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am Soo\Mss-3242026\MCC-Synergy-II\Journals\JCI\Final submission\Submitted\"/>
    </mc:Choice>
  </mc:AlternateContent>
  <xr:revisionPtr revIDLastSave="0" documentId="13_ncr:1_{BAEDB6A7-1317-4934-90F3-24ABE64701ED}" xr6:coauthVersionLast="47" xr6:coauthVersionMax="47" xr10:uidLastSave="{00000000-0000-0000-0000-000000000000}"/>
  <bookViews>
    <workbookView xWindow="-110" yWindow="-110" windowWidth="38620" windowHeight="21100" xr2:uid="{A02358C0-8A36-4090-97E9-FF8DE1E8DAAA}"/>
  </bookViews>
  <sheets>
    <sheet name="Fig. 1A" sheetId="1" r:id="rId1"/>
    <sheet name="Fig. 1B" sheetId="2" r:id="rId2"/>
    <sheet name="Fig. 2A" sheetId="3" r:id="rId3"/>
    <sheet name="Fig. 2B" sheetId="4" r:id="rId4"/>
    <sheet name="Fig. 3A" sheetId="5" r:id="rId5"/>
    <sheet name="Fig. 3B" sheetId="6" r:id="rId6"/>
    <sheet name="Fig. 3C" sheetId="7" r:id="rId7"/>
    <sheet name="Fig. 4A" sheetId="8" r:id="rId8"/>
    <sheet name="Fig. 4B" sheetId="9" r:id="rId9"/>
    <sheet name="Fig. 5A" sheetId="10" r:id="rId10"/>
    <sheet name="Fig. 5B" sheetId="11" r:id="rId11"/>
    <sheet name="Fig. 5C" sheetId="12" r:id="rId12"/>
    <sheet name="Fig. 5D" sheetId="13" r:id="rId13"/>
    <sheet name="Fig. 6A" sheetId="14" r:id="rId14"/>
    <sheet name="Fig. 6B" sheetId="23" r:id="rId15"/>
    <sheet name="Fig. 7A" sheetId="16" r:id="rId16"/>
    <sheet name="Fig. 7B" sheetId="17" r:id="rId17"/>
    <sheet name="S. Fig. 1" sheetId="18" r:id="rId18"/>
    <sheet name="S. Fig. 2" sheetId="19" r:id="rId19"/>
    <sheet name="S. Fig. 3" sheetId="20" r:id="rId20"/>
    <sheet name="S. Fig. 4A" sheetId="21" r:id="rId21"/>
    <sheet name="S. Fig. 4B" sheetId="22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22" l="1"/>
  <c r="J20" i="22"/>
  <c r="J19" i="22"/>
  <c r="J18" i="22"/>
  <c r="L20" i="22" s="1"/>
  <c r="M20" i="22" s="1"/>
  <c r="J17" i="22"/>
  <c r="J16" i="22"/>
  <c r="J15" i="22"/>
  <c r="N17" i="22" s="1"/>
  <c r="N14" i="22"/>
  <c r="L14" i="22"/>
  <c r="M14" i="22" s="1"/>
  <c r="K14" i="22"/>
  <c r="J14" i="22"/>
  <c r="J13" i="22"/>
  <c r="J12" i="22"/>
  <c r="K11" i="22"/>
  <c r="J11" i="22"/>
  <c r="J10" i="22"/>
  <c r="J9" i="22"/>
  <c r="N11" i="22" s="1"/>
  <c r="L51" i="21"/>
  <c r="M51" i="21" s="1"/>
  <c r="K51" i="21"/>
  <c r="N51" i="21" s="1"/>
  <c r="L27" i="21"/>
  <c r="K27" i="21"/>
  <c r="M27" i="21" s="1"/>
  <c r="H27" i="21"/>
  <c r="G27" i="21"/>
  <c r="L50" i="21"/>
  <c r="K50" i="21"/>
  <c r="N50" i="21" s="1"/>
  <c r="N26" i="21"/>
  <c r="M26" i="21"/>
  <c r="L26" i="21"/>
  <c r="K26" i="21"/>
  <c r="H26" i="21"/>
  <c r="G26" i="21"/>
  <c r="L49" i="21"/>
  <c r="K49" i="21"/>
  <c r="N49" i="21" s="1"/>
  <c r="L25" i="21"/>
  <c r="K25" i="21"/>
  <c r="N25" i="21" s="1"/>
  <c r="H25" i="21"/>
  <c r="G25" i="21"/>
  <c r="L48" i="21"/>
  <c r="K48" i="21"/>
  <c r="N48" i="21" s="1"/>
  <c r="L24" i="21"/>
  <c r="K24" i="21"/>
  <c r="N24" i="21" s="1"/>
  <c r="H24" i="21"/>
  <c r="G24" i="21"/>
  <c r="L47" i="21"/>
  <c r="K47" i="21"/>
  <c r="N47" i="21" s="1"/>
  <c r="L23" i="21"/>
  <c r="K23" i="21"/>
  <c r="M23" i="21" s="1"/>
  <c r="H23" i="21"/>
  <c r="G23" i="21"/>
  <c r="L46" i="21"/>
  <c r="K46" i="21"/>
  <c r="N46" i="21" s="1"/>
  <c r="L22" i="21"/>
  <c r="M22" i="21" s="1"/>
  <c r="K22" i="21"/>
  <c r="N22" i="21" s="1"/>
  <c r="H22" i="21"/>
  <c r="G22" i="21"/>
  <c r="L45" i="21"/>
  <c r="K45" i="21"/>
  <c r="N45" i="21" s="1"/>
  <c r="N21" i="21"/>
  <c r="L21" i="21"/>
  <c r="K21" i="21"/>
  <c r="M21" i="21" s="1"/>
  <c r="H21" i="21"/>
  <c r="G21" i="21"/>
  <c r="L44" i="21"/>
  <c r="K44" i="21"/>
  <c r="L20" i="21"/>
  <c r="K20" i="21"/>
  <c r="N20" i="21" s="1"/>
  <c r="H20" i="21"/>
  <c r="G20" i="21"/>
  <c r="L43" i="21"/>
  <c r="K43" i="21"/>
  <c r="M43" i="21" s="1"/>
  <c r="L19" i="21"/>
  <c r="K19" i="21"/>
  <c r="M19" i="21" s="1"/>
  <c r="H19" i="21"/>
  <c r="G19" i="21"/>
  <c r="L42" i="21"/>
  <c r="K42" i="21"/>
  <c r="N18" i="21"/>
  <c r="M18" i="21"/>
  <c r="L18" i="21"/>
  <c r="K18" i="21"/>
  <c r="H18" i="21"/>
  <c r="G18" i="21"/>
  <c r="L41" i="21"/>
  <c r="K41" i="21"/>
  <c r="N17" i="21"/>
  <c r="L17" i="21"/>
  <c r="K17" i="21"/>
  <c r="M17" i="21" s="1"/>
  <c r="H17" i="21"/>
  <c r="G17" i="21"/>
  <c r="L40" i="21"/>
  <c r="N40" i="21" s="1"/>
  <c r="K40" i="21"/>
  <c r="L16" i="21"/>
  <c r="K16" i="21"/>
  <c r="N16" i="21" s="1"/>
  <c r="H16" i="21"/>
  <c r="G16" i="21"/>
  <c r="L39" i="21"/>
  <c r="K39" i="21"/>
  <c r="L15" i="21"/>
  <c r="K15" i="21"/>
  <c r="N15" i="21" s="1"/>
  <c r="H15" i="21"/>
  <c r="G15" i="21"/>
  <c r="L38" i="21"/>
  <c r="K38" i="21"/>
  <c r="N38" i="21" s="1"/>
  <c r="L14" i="21"/>
  <c r="N14" i="21" s="1"/>
  <c r="K14" i="21"/>
  <c r="H14" i="21"/>
  <c r="G14" i="21"/>
  <c r="L37" i="21"/>
  <c r="K37" i="21"/>
  <c r="N13" i="21"/>
  <c r="L13" i="21"/>
  <c r="K13" i="21"/>
  <c r="M13" i="21" s="1"/>
  <c r="H13" i="21"/>
  <c r="G13" i="21"/>
  <c r="L36" i="21"/>
  <c r="M36" i="21" s="1"/>
  <c r="K36" i="21"/>
  <c r="L12" i="21"/>
  <c r="K12" i="21"/>
  <c r="M12" i="21" s="1"/>
  <c r="H12" i="21"/>
  <c r="G12" i="21"/>
  <c r="K17" i="22" l="1"/>
  <c r="L17" i="22"/>
  <c r="M17" i="22" s="1"/>
  <c r="L11" i="22"/>
  <c r="M11" i="22" s="1"/>
  <c r="K20" i="22"/>
  <c r="M42" i="21"/>
  <c r="M40" i="21"/>
  <c r="M39" i="21"/>
  <c r="N41" i="21"/>
  <c r="N43" i="21"/>
  <c r="M48" i="21"/>
  <c r="N39" i="21"/>
  <c r="N37" i="21"/>
  <c r="M44" i="21"/>
  <c r="M50" i="21"/>
  <c r="M20" i="21"/>
  <c r="N12" i="21"/>
  <c r="N42" i="21"/>
  <c r="M15" i="21"/>
  <c r="M47" i="21"/>
  <c r="M25" i="21"/>
  <c r="M45" i="21"/>
  <c r="N23" i="21"/>
  <c r="M37" i="21"/>
  <c r="M14" i="21"/>
  <c r="N36" i="21"/>
  <c r="N44" i="21"/>
  <c r="M41" i="21"/>
  <c r="M49" i="21"/>
  <c r="N27" i="21"/>
  <c r="M38" i="21"/>
  <c r="M16" i="21"/>
  <c r="M46" i="21"/>
  <c r="M24" i="21"/>
  <c r="N19" i="21"/>
  <c r="F27" i="8" l="1"/>
  <c r="N30" i="20"/>
  <c r="L30" i="20"/>
  <c r="M30" i="20" s="1"/>
  <c r="K30" i="20"/>
  <c r="N29" i="20"/>
  <c r="L29" i="20"/>
  <c r="M29" i="20" s="1"/>
  <c r="K29" i="20"/>
  <c r="N28" i="20"/>
  <c r="L28" i="20"/>
  <c r="M28" i="20" s="1"/>
  <c r="K28" i="20"/>
  <c r="N27" i="20"/>
  <c r="L27" i="20"/>
  <c r="M27" i="20" s="1"/>
  <c r="K27" i="20"/>
  <c r="N26" i="20"/>
  <c r="L26" i="20"/>
  <c r="M26" i="20" s="1"/>
  <c r="K26" i="20"/>
  <c r="N25" i="20"/>
  <c r="L25" i="20"/>
  <c r="M25" i="20" s="1"/>
  <c r="K25" i="20"/>
  <c r="N24" i="20"/>
  <c r="L24" i="20"/>
  <c r="M24" i="20" s="1"/>
  <c r="K24" i="20"/>
  <c r="N23" i="20"/>
  <c r="L23" i="20"/>
  <c r="M23" i="20" s="1"/>
  <c r="K23" i="20"/>
  <c r="N22" i="20"/>
  <c r="L22" i="20"/>
  <c r="M22" i="20" s="1"/>
  <c r="K22" i="20"/>
  <c r="N21" i="20"/>
  <c r="L21" i="20"/>
  <c r="M21" i="20" s="1"/>
  <c r="K21" i="20"/>
  <c r="N20" i="20"/>
  <c r="L20" i="20"/>
  <c r="M20" i="20" s="1"/>
  <c r="K20" i="20"/>
  <c r="N19" i="20"/>
  <c r="L19" i="20"/>
  <c r="M19" i="20" s="1"/>
  <c r="K19" i="20"/>
  <c r="N18" i="20"/>
  <c r="L18" i="20"/>
  <c r="M18" i="20" s="1"/>
  <c r="K18" i="20"/>
  <c r="N17" i="20"/>
  <c r="L17" i="20"/>
  <c r="M17" i="20" s="1"/>
  <c r="K17" i="20"/>
  <c r="N16" i="20"/>
  <c r="L16" i="20"/>
  <c r="M16" i="20" s="1"/>
  <c r="K16" i="20"/>
  <c r="N15" i="20"/>
  <c r="L15" i="20"/>
  <c r="M15" i="20" s="1"/>
  <c r="K15" i="20"/>
  <c r="N14" i="20"/>
  <c r="L14" i="20"/>
  <c r="M14" i="20" s="1"/>
  <c r="K14" i="20"/>
  <c r="N13" i="20"/>
  <c r="L13" i="20"/>
  <c r="M13" i="20" s="1"/>
  <c r="K13" i="20"/>
  <c r="N12" i="20"/>
  <c r="L12" i="20"/>
  <c r="M12" i="20" s="1"/>
  <c r="K12" i="20"/>
  <c r="N11" i="20"/>
  <c r="L11" i="20"/>
  <c r="M11" i="20" s="1"/>
  <c r="K11" i="20"/>
  <c r="N10" i="20"/>
  <c r="L10" i="20"/>
  <c r="M10" i="20" s="1"/>
  <c r="K10" i="20"/>
  <c r="N9" i="20"/>
  <c r="L9" i="20"/>
  <c r="M9" i="20" s="1"/>
  <c r="K9" i="20"/>
  <c r="M22" i="19"/>
  <c r="K22" i="19"/>
  <c r="L22" i="19" s="1"/>
  <c r="J22" i="19"/>
  <c r="M21" i="19"/>
  <c r="L21" i="19"/>
  <c r="K21" i="19"/>
  <c r="J21" i="19"/>
  <c r="M20" i="19"/>
  <c r="L20" i="19"/>
  <c r="K20" i="19"/>
  <c r="J20" i="19"/>
  <c r="M19" i="19"/>
  <c r="K19" i="19"/>
  <c r="L19" i="19" s="1"/>
  <c r="J19" i="19"/>
  <c r="M18" i="19"/>
  <c r="K18" i="19"/>
  <c r="L18" i="19" s="1"/>
  <c r="J18" i="19"/>
  <c r="M17" i="19"/>
  <c r="L17" i="19"/>
  <c r="K17" i="19"/>
  <c r="J17" i="19"/>
  <c r="M16" i="19"/>
  <c r="K16" i="19"/>
  <c r="L16" i="19" s="1"/>
  <c r="J16" i="19"/>
  <c r="M15" i="19"/>
  <c r="K15" i="19"/>
  <c r="L15" i="19" s="1"/>
  <c r="J15" i="19"/>
  <c r="M14" i="19"/>
  <c r="K14" i="19"/>
  <c r="L14" i="19" s="1"/>
  <c r="J14" i="19"/>
  <c r="M13" i="19"/>
  <c r="K13" i="19"/>
  <c r="L13" i="19" s="1"/>
  <c r="J13" i="19"/>
  <c r="M12" i="19"/>
  <c r="K12" i="19"/>
  <c r="L12" i="19" s="1"/>
  <c r="J12" i="19"/>
  <c r="M11" i="19"/>
  <c r="K11" i="19"/>
  <c r="J11" i="19"/>
  <c r="M10" i="19"/>
  <c r="K10" i="19"/>
  <c r="L10" i="19" s="1"/>
  <c r="J10" i="19"/>
  <c r="L11" i="19" l="1"/>
  <c r="O22" i="18" l="1"/>
  <c r="P22" i="18" s="1"/>
  <c r="O23" i="18"/>
  <c r="O24" i="18"/>
  <c r="O25" i="18"/>
  <c r="O26" i="18"/>
  <c r="O21" i="18"/>
  <c r="N22" i="18"/>
  <c r="N23" i="18"/>
  <c r="N24" i="18"/>
  <c r="N25" i="18"/>
  <c r="N26" i="18"/>
  <c r="N21" i="18"/>
  <c r="Q22" i="18"/>
  <c r="Q23" i="18"/>
  <c r="Q24" i="18"/>
  <c r="Q25" i="18"/>
  <c r="Q26" i="18"/>
  <c r="Q21" i="18"/>
  <c r="P23" i="18" l="1"/>
  <c r="P26" i="18"/>
  <c r="P24" i="18"/>
  <c r="P25" i="18"/>
  <c r="P21" i="18"/>
  <c r="G8" i="5" l="1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41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9" i="14"/>
  <c r="D20" i="13" l="1"/>
  <c r="C20" i="13"/>
  <c r="D18" i="13"/>
  <c r="D19" i="13" s="1"/>
  <c r="C18" i="13"/>
  <c r="C19" i="13" s="1"/>
  <c r="D17" i="13"/>
  <c r="C17" i="13"/>
  <c r="D20" i="12"/>
  <c r="C20" i="12"/>
  <c r="D18" i="12"/>
  <c r="D19" i="12" s="1"/>
  <c r="C18" i="12"/>
  <c r="C19" i="12" s="1"/>
  <c r="D17" i="12"/>
  <c r="C17" i="12"/>
  <c r="D20" i="11"/>
  <c r="C20" i="11"/>
  <c r="D18" i="11"/>
  <c r="D19" i="11" s="1"/>
  <c r="C18" i="11"/>
  <c r="C19" i="11" s="1"/>
  <c r="D17" i="11"/>
  <c r="C17" i="11"/>
  <c r="D20" i="10"/>
  <c r="C20" i="10"/>
  <c r="D18" i="10"/>
  <c r="D19" i="10" s="1"/>
  <c r="C18" i="10"/>
  <c r="C19" i="10" s="1"/>
  <c r="D17" i="10"/>
  <c r="C17" i="10"/>
  <c r="G20" i="9" l="1"/>
  <c r="F20" i="9"/>
  <c r="E20" i="9"/>
  <c r="D20" i="9"/>
  <c r="G18" i="9"/>
  <c r="G19" i="9" s="1"/>
  <c r="F18" i="9"/>
  <c r="F19" i="9" s="1"/>
  <c r="E18" i="9"/>
  <c r="E19" i="9" s="1"/>
  <c r="D18" i="9"/>
  <c r="D19" i="9" s="1"/>
  <c r="G17" i="9"/>
  <c r="F17" i="9"/>
  <c r="E17" i="9"/>
  <c r="D17" i="9"/>
  <c r="G27" i="8"/>
  <c r="H27" i="8"/>
  <c r="I27" i="8"/>
  <c r="D24" i="7" l="1"/>
  <c r="AC24" i="7" s="1"/>
  <c r="AC23" i="7"/>
  <c r="AC22" i="7"/>
  <c r="AA23" i="7"/>
  <c r="AA22" i="7"/>
  <c r="Z22" i="7"/>
  <c r="AA25" i="7"/>
  <c r="X25" i="7"/>
  <c r="Q25" i="7"/>
  <c r="X23" i="7"/>
  <c r="Q23" i="7"/>
  <c r="J23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J25" i="7" l="1"/>
  <c r="AC25" i="7" s="1"/>
  <c r="L42" i="6" l="1"/>
  <c r="J42" i="6"/>
  <c r="I42" i="6"/>
  <c r="L22" i="6"/>
  <c r="J22" i="6"/>
  <c r="K22" i="6" s="1"/>
  <c r="I22" i="6"/>
  <c r="L41" i="6"/>
  <c r="J41" i="6"/>
  <c r="I41" i="6"/>
  <c r="L21" i="6"/>
  <c r="J21" i="6"/>
  <c r="K21" i="6" s="1"/>
  <c r="I21" i="6"/>
  <c r="L40" i="6"/>
  <c r="J40" i="6"/>
  <c r="I40" i="6"/>
  <c r="L20" i="6"/>
  <c r="K20" i="6"/>
  <c r="J20" i="6"/>
  <c r="I20" i="6"/>
  <c r="L39" i="6"/>
  <c r="J39" i="6"/>
  <c r="I39" i="6"/>
  <c r="L19" i="6"/>
  <c r="J19" i="6"/>
  <c r="I19" i="6"/>
  <c r="L38" i="6"/>
  <c r="J38" i="6"/>
  <c r="K38" i="6" s="1"/>
  <c r="I38" i="6"/>
  <c r="L18" i="6"/>
  <c r="K18" i="6"/>
  <c r="J18" i="6"/>
  <c r="I18" i="6"/>
  <c r="L37" i="6"/>
  <c r="J37" i="6"/>
  <c r="I37" i="6"/>
  <c r="L17" i="6"/>
  <c r="J17" i="6"/>
  <c r="K17" i="6" s="1"/>
  <c r="I17" i="6"/>
  <c r="L36" i="6"/>
  <c r="J36" i="6"/>
  <c r="I36" i="6"/>
  <c r="L16" i="6"/>
  <c r="J16" i="6"/>
  <c r="K16" i="6" s="1"/>
  <c r="I16" i="6"/>
  <c r="L35" i="6"/>
  <c r="J35" i="6"/>
  <c r="K35" i="6" s="1"/>
  <c r="I35" i="6"/>
  <c r="L15" i="6"/>
  <c r="J15" i="6"/>
  <c r="K15" i="6" s="1"/>
  <c r="I15" i="6"/>
  <c r="L34" i="6"/>
  <c r="J34" i="6"/>
  <c r="K34" i="6" s="1"/>
  <c r="I34" i="6"/>
  <c r="L14" i="6"/>
  <c r="J14" i="6"/>
  <c r="K14" i="6" s="1"/>
  <c r="I14" i="6"/>
  <c r="L33" i="6"/>
  <c r="J33" i="6"/>
  <c r="K33" i="6" s="1"/>
  <c r="I33" i="6"/>
  <c r="L13" i="6"/>
  <c r="J13" i="6"/>
  <c r="K13" i="6" s="1"/>
  <c r="I13" i="6"/>
  <c r="L32" i="6"/>
  <c r="J32" i="6"/>
  <c r="K32" i="6" s="1"/>
  <c r="I32" i="6"/>
  <c r="L12" i="6"/>
  <c r="J12" i="6"/>
  <c r="K12" i="6" s="1"/>
  <c r="I12" i="6"/>
  <c r="L31" i="6"/>
  <c r="J31" i="6"/>
  <c r="K31" i="6" s="1"/>
  <c r="I31" i="6"/>
  <c r="L11" i="6"/>
  <c r="K11" i="6"/>
  <c r="J11" i="6"/>
  <c r="I11" i="6"/>
  <c r="L30" i="6"/>
  <c r="J30" i="6"/>
  <c r="K30" i="6" s="1"/>
  <c r="I30" i="6"/>
  <c r="L10" i="6"/>
  <c r="J10" i="6"/>
  <c r="K10" i="6" s="1"/>
  <c r="I10" i="6"/>
  <c r="L29" i="6"/>
  <c r="J29" i="6"/>
  <c r="K29" i="6" s="1"/>
  <c r="I29" i="6"/>
  <c r="L9" i="6"/>
  <c r="J9" i="6"/>
  <c r="K9" i="6" s="1"/>
  <c r="I9" i="6"/>
  <c r="K40" i="6" l="1"/>
  <c r="K39" i="6"/>
  <c r="K36" i="6"/>
  <c r="K41" i="6"/>
  <c r="K37" i="6"/>
  <c r="K42" i="6"/>
  <c r="K19" i="6"/>
  <c r="G33" i="5" l="1"/>
  <c r="H35" i="5"/>
  <c r="H34" i="5"/>
  <c r="G34" i="5"/>
  <c r="G35" i="5" s="1"/>
  <c r="H33" i="5"/>
  <c r="H21" i="5"/>
  <c r="G21" i="5"/>
  <c r="H19" i="5"/>
  <c r="G19" i="5"/>
  <c r="H16" i="5"/>
  <c r="G16" i="5"/>
  <c r="H13" i="5"/>
  <c r="G13" i="5"/>
  <c r="H10" i="5"/>
  <c r="G10" i="5"/>
  <c r="H8" i="5"/>
  <c r="D33" i="5"/>
  <c r="D34" i="5"/>
  <c r="D36" i="5"/>
  <c r="D35" i="5" s="1"/>
  <c r="C34" i="5"/>
  <c r="C33" i="5"/>
  <c r="C36" i="5"/>
  <c r="C35" i="5" l="1"/>
  <c r="N22" i="4" l="1"/>
  <c r="N23" i="4"/>
  <c r="N24" i="4"/>
  <c r="N25" i="4"/>
  <c r="N26" i="4"/>
  <c r="N21" i="4"/>
  <c r="L22" i="4"/>
  <c r="M22" i="4" s="1"/>
  <c r="L23" i="4"/>
  <c r="M23" i="4" s="1"/>
  <c r="L24" i="4"/>
  <c r="M24" i="4" s="1"/>
  <c r="L25" i="4"/>
  <c r="M25" i="4" s="1"/>
  <c r="L26" i="4"/>
  <c r="M26" i="4" s="1"/>
  <c r="L21" i="4"/>
  <c r="M21" i="4" s="1"/>
  <c r="K22" i="4"/>
  <c r="K23" i="4"/>
  <c r="K24" i="4"/>
  <c r="K25" i="4"/>
  <c r="K26" i="4"/>
  <c r="K21" i="4"/>
  <c r="N14" i="4"/>
  <c r="M14" i="4"/>
  <c r="L14" i="4"/>
  <c r="K14" i="4"/>
  <c r="N13" i="4"/>
  <c r="M13" i="4"/>
  <c r="L13" i="4"/>
  <c r="K13" i="4"/>
  <c r="N12" i="4"/>
  <c r="L12" i="4"/>
  <c r="M12" i="4" s="1"/>
  <c r="K12" i="4"/>
  <c r="N11" i="4"/>
  <c r="L11" i="4"/>
  <c r="M11" i="4" s="1"/>
  <c r="K11" i="4"/>
  <c r="N10" i="4"/>
  <c r="M10" i="4" s="1"/>
  <c r="L10" i="4"/>
  <c r="K10" i="4"/>
  <c r="N9" i="4"/>
  <c r="L9" i="4"/>
  <c r="K9" i="4"/>
  <c r="M9" i="4" l="1"/>
  <c r="O23" i="3" l="1"/>
  <c r="M23" i="3"/>
  <c r="N23" i="3" s="1"/>
  <c r="L23" i="3"/>
  <c r="O22" i="3"/>
  <c r="M22" i="3"/>
  <c r="N22" i="3" s="1"/>
  <c r="L22" i="3"/>
  <c r="O21" i="3"/>
  <c r="M21" i="3"/>
  <c r="N21" i="3" s="1"/>
  <c r="L21" i="3"/>
  <c r="O20" i="3"/>
  <c r="M20" i="3"/>
  <c r="N20" i="3" s="1"/>
  <c r="L20" i="3"/>
  <c r="O19" i="3"/>
  <c r="M19" i="3"/>
  <c r="N19" i="3" s="1"/>
  <c r="L19" i="3"/>
  <c r="O18" i="3"/>
  <c r="M18" i="3"/>
  <c r="N18" i="3" s="1"/>
  <c r="L18" i="3"/>
  <c r="O17" i="3"/>
  <c r="M17" i="3"/>
  <c r="L17" i="3"/>
  <c r="O16" i="3"/>
  <c r="M16" i="3"/>
  <c r="L16" i="3"/>
  <c r="O15" i="3"/>
  <c r="M15" i="3"/>
  <c r="N15" i="3" s="1"/>
  <c r="L15" i="3"/>
  <c r="O14" i="3"/>
  <c r="N14" i="3"/>
  <c r="M14" i="3"/>
  <c r="L14" i="3"/>
  <c r="O13" i="3"/>
  <c r="M13" i="3"/>
  <c r="N13" i="3" s="1"/>
  <c r="L13" i="3"/>
  <c r="O12" i="3"/>
  <c r="M12" i="3"/>
  <c r="N12" i="3" s="1"/>
  <c r="L12" i="3"/>
  <c r="O11" i="3"/>
  <c r="M11" i="3"/>
  <c r="L11" i="3"/>
  <c r="O10" i="3"/>
  <c r="M10" i="3"/>
  <c r="N10" i="3" s="1"/>
  <c r="L10" i="3"/>
  <c r="N11" i="3" l="1"/>
  <c r="N16" i="3"/>
  <c r="N17" i="3"/>
  <c r="N38" i="1" l="1"/>
  <c r="Q44" i="1"/>
  <c r="O44" i="1"/>
  <c r="P44" i="1" s="1"/>
  <c r="N44" i="1"/>
  <c r="Q43" i="1"/>
  <c r="P43" i="1"/>
  <c r="O43" i="1"/>
  <c r="N43" i="1"/>
  <c r="Q42" i="1"/>
  <c r="P42" i="1"/>
  <c r="O42" i="1"/>
  <c r="N42" i="1"/>
  <c r="Q41" i="1"/>
  <c r="O41" i="1"/>
  <c r="P41" i="1" s="1"/>
  <c r="N41" i="1"/>
  <c r="Q40" i="1"/>
  <c r="O40" i="1"/>
  <c r="P40" i="1" s="1"/>
  <c r="N40" i="1"/>
  <c r="Q39" i="1"/>
  <c r="P39" i="1"/>
  <c r="O39" i="1"/>
  <c r="N39" i="1"/>
  <c r="Q38" i="1"/>
  <c r="O38" i="1"/>
  <c r="P38" i="1" s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38" i="1"/>
  <c r="V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10" i="1"/>
  <c r="U11" i="1"/>
  <c r="U12" i="1"/>
  <c r="U13" i="1"/>
  <c r="U14" i="1"/>
  <c r="U15" i="1"/>
  <c r="U16" i="1"/>
  <c r="U17" i="1"/>
  <c r="V17" i="1" s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10" i="1"/>
  <c r="N16" i="1"/>
  <c r="K28" i="2"/>
  <c r="K26" i="2"/>
  <c r="K27" i="2" s="1"/>
  <c r="K25" i="2"/>
  <c r="I28" i="2"/>
  <c r="I26" i="2"/>
  <c r="I27" i="2" s="1"/>
  <c r="I25" i="2"/>
  <c r="G28" i="2"/>
  <c r="G26" i="2"/>
  <c r="G27" i="2" s="1"/>
  <c r="G25" i="2"/>
  <c r="E28" i="2"/>
  <c r="E26" i="2"/>
  <c r="E27" i="2" s="1"/>
  <c r="E25" i="2"/>
  <c r="C28" i="2"/>
  <c r="C27" i="2"/>
  <c r="C26" i="2"/>
  <c r="C25" i="2"/>
  <c r="I9" i="2"/>
  <c r="I10" i="2"/>
  <c r="I11" i="2"/>
  <c r="I12" i="2"/>
  <c r="I13" i="2"/>
  <c r="I14" i="2"/>
  <c r="I8" i="2"/>
  <c r="Q16" i="1"/>
  <c r="O16" i="1"/>
  <c r="Q15" i="1"/>
  <c r="O15" i="1"/>
  <c r="N15" i="1"/>
  <c r="Q14" i="1"/>
  <c r="O14" i="1"/>
  <c r="N14" i="1"/>
  <c r="Q13" i="1"/>
  <c r="O13" i="1"/>
  <c r="N13" i="1"/>
  <c r="Q12" i="1"/>
  <c r="O12" i="1"/>
  <c r="N12" i="1"/>
  <c r="Q11" i="1"/>
  <c r="O11" i="1"/>
  <c r="N11" i="1"/>
  <c r="Q10" i="1"/>
  <c r="O10" i="1"/>
  <c r="N10" i="1"/>
  <c r="V38" i="1"/>
  <c r="V39" i="1"/>
  <c r="V18" i="1" l="1"/>
  <c r="V40" i="1"/>
  <c r="V41" i="1"/>
  <c r="V27" i="1"/>
  <c r="V22" i="1"/>
  <c r="V14" i="1"/>
  <c r="V26" i="1"/>
  <c r="V19" i="1"/>
  <c r="V11" i="1"/>
  <c r="V24" i="1"/>
  <c r="V21" i="1"/>
  <c r="V23" i="1"/>
  <c r="V20" i="1"/>
  <c r="V31" i="1"/>
  <c r="V12" i="1"/>
  <c r="V30" i="1"/>
  <c r="V28" i="1"/>
  <c r="V25" i="1"/>
  <c r="V29" i="1"/>
  <c r="V16" i="1"/>
  <c r="V15" i="1"/>
  <c r="P11" i="1"/>
  <c r="V48" i="1"/>
  <c r="V47" i="1"/>
  <c r="V58" i="1"/>
  <c r="V53" i="1"/>
  <c r="V43" i="1"/>
  <c r="V49" i="1"/>
  <c r="V57" i="1"/>
  <c r="V52" i="1"/>
  <c r="V56" i="1"/>
  <c r="V42" i="1"/>
  <c r="P15" i="1"/>
  <c r="P10" i="1"/>
  <c r="V51" i="1"/>
  <c r="V44" i="1"/>
  <c r="P16" i="1"/>
  <c r="V55" i="1"/>
  <c r="V46" i="1"/>
  <c r="P12" i="1"/>
  <c r="V50" i="1"/>
  <c r="V59" i="1"/>
  <c r="P13" i="1"/>
  <c r="V45" i="1"/>
  <c r="V54" i="1"/>
  <c r="P14" i="1"/>
  <c r="V13" i="1"/>
  <c r="M9" i="14" l="1"/>
  <c r="M20" i="14"/>
  <c r="M26" i="14"/>
  <c r="M12" i="14"/>
  <c r="M22" i="14"/>
  <c r="M14" i="14"/>
  <c r="M19" i="14"/>
  <c r="M24" i="14"/>
  <c r="M13" i="14"/>
  <c r="M16" i="14"/>
  <c r="M15" i="14"/>
  <c r="M28" i="14"/>
  <c r="M29" i="14"/>
  <c r="M10" i="14"/>
  <c r="M11" i="14"/>
  <c r="M18" i="14"/>
  <c r="M25" i="14"/>
  <c r="M27" i="14"/>
  <c r="M21" i="14"/>
  <c r="M23" i="14"/>
  <c r="M17" i="14"/>
  <c r="M30" i="14"/>
  <c r="M41" i="14"/>
  <c r="M53" i="14"/>
  <c r="M59" i="14"/>
  <c r="M56" i="14"/>
  <c r="M62" i="14"/>
  <c r="M55" i="14"/>
  <c r="M45" i="14"/>
  <c r="M43" i="14"/>
  <c r="M57" i="14"/>
  <c r="M46" i="14"/>
  <c r="M60" i="14"/>
  <c r="M54" i="14"/>
  <c r="M42" i="14"/>
  <c r="M50" i="14"/>
  <c r="M51" i="14"/>
  <c r="M47" i="14"/>
  <c r="M48" i="14"/>
  <c r="M61" i="14"/>
  <c r="M44" i="14"/>
  <c r="M49" i="14"/>
  <c r="M58" i="14"/>
  <c r="M52" i="14"/>
  <c r="P9" i="18" l="1"/>
  <c r="O9" i="18"/>
  <c r="P13" i="18"/>
  <c r="O13" i="18"/>
  <c r="Q14" i="18"/>
  <c r="N13" i="18"/>
  <c r="Q13" i="18"/>
  <c r="N14" i="18"/>
  <c r="O14" i="18"/>
  <c r="P14" i="18"/>
  <c r="P12" i="18"/>
  <c r="O12" i="18"/>
  <c r="N12" i="18"/>
  <c r="Q12" i="18"/>
  <c r="P11" i="18"/>
  <c r="O11" i="18"/>
  <c r="P10" i="18"/>
  <c r="O10" i="18"/>
  <c r="N9" i="18"/>
  <c r="Q9" i="18"/>
  <c r="N10" i="18"/>
  <c r="Q10" i="18"/>
  <c r="N11" i="18"/>
  <c r="Q11" i="18"/>
</calcChain>
</file>

<file path=xl/sharedStrings.xml><?xml version="1.0" encoding="utf-8"?>
<sst xmlns="http://schemas.openxmlformats.org/spreadsheetml/2006/main" count="4430" uniqueCount="154">
  <si>
    <t>MCh</t>
  </si>
  <si>
    <t>Fmt</t>
  </si>
  <si>
    <t>Bs</t>
  </si>
  <si>
    <t>#12</t>
  </si>
  <si>
    <t>#13</t>
  </si>
  <si>
    <t>mean</t>
  </si>
  <si>
    <t>sd</t>
  </si>
  <si>
    <t>sem</t>
  </si>
  <si>
    <t>n</t>
  </si>
  <si>
    <t>Sum</t>
  </si>
  <si>
    <t>SA</t>
  </si>
  <si>
    <t xml:space="preserve"> Fmt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</si>
  <si>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</si>
  <si>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</si>
  <si>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</si>
  <si>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</si>
  <si>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</si>
  <si>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</si>
  <si>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</si>
  <si>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</si>
  <si>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</si>
  <si>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</si>
  <si>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</si>
  <si>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#14</t>
  </si>
  <si>
    <t>#15</t>
  </si>
  <si>
    <t>SD</t>
  </si>
  <si>
    <t>SEM</t>
  </si>
  <si>
    <t>S</t>
  </si>
  <si>
    <t>MCh alone</t>
  </si>
  <si>
    <t>Mean</t>
  </si>
  <si>
    <t>Averaged MCCV by MCh alone or MCh + Fmt (SA)</t>
  </si>
  <si>
    <t>Averaged MCCV by Fmt alone or Fmt + MCh (SA)</t>
  </si>
  <si>
    <t>(based on tissue preparations, n)</t>
  </si>
  <si>
    <t>(based on subject numbers, S)</t>
  </si>
  <si>
    <t>Time (min)</t>
  </si>
  <si>
    <t>Bs + Bz</t>
  </si>
  <si>
    <t>Bz + MCh + Fmt (SA)</t>
  </si>
  <si>
    <t>Avg MCCV data (mm/min)</t>
  </si>
  <si>
    <t>Averaged baseline MCCV (mm/min)</t>
  </si>
  <si>
    <t>B#1</t>
  </si>
  <si>
    <t>B#2</t>
  </si>
  <si>
    <t>B#3</t>
  </si>
  <si>
    <t>B#4</t>
  </si>
  <si>
    <t>B#5</t>
  </si>
  <si>
    <t>B#6</t>
  </si>
  <si>
    <t>B#7</t>
  </si>
  <si>
    <t>B#8</t>
  </si>
  <si>
    <t>B#9</t>
  </si>
  <si>
    <t>B#10</t>
  </si>
  <si>
    <t>B#11</t>
  </si>
  <si>
    <t>B#12</t>
  </si>
  <si>
    <t>B#13</t>
  </si>
  <si>
    <t>B#14</t>
  </si>
  <si>
    <t>B#15</t>
  </si>
  <si>
    <t>B#16</t>
  </si>
  <si>
    <t>B#17</t>
  </si>
  <si>
    <t>B#18</t>
  </si>
  <si>
    <t>B#19</t>
  </si>
  <si>
    <t>B#20</t>
  </si>
  <si>
    <t>B#21</t>
  </si>
  <si>
    <t>B#22</t>
  </si>
  <si>
    <t>B#23</t>
  </si>
  <si>
    <t>B#24</t>
  </si>
  <si>
    <t>Pig#1</t>
  </si>
  <si>
    <t>Pig#4</t>
  </si>
  <si>
    <t>Pig#3</t>
  </si>
  <si>
    <t>Pig#2</t>
  </si>
  <si>
    <t>Rate of ∆ASL increase (µm/min)</t>
  </si>
  <si>
    <t xml:space="preserve"> (based on 24 beads)</t>
  </si>
  <si>
    <t>(based on 4 pigs)</t>
  </si>
  <si>
    <t>MCh (+Fmt)</t>
  </si>
  <si>
    <t xml:space="preserve">plus 1 µg </t>
  </si>
  <si>
    <t xml:space="preserve">plus 12 µg </t>
  </si>
  <si>
    <t>Ctrl</t>
  </si>
  <si>
    <t>Time (hr)</t>
  </si>
  <si>
    <t xml:space="preserve">Mean </t>
  </si>
  <si>
    <t>Inhibition by CFTR172 + hNE (5-24 hr, % of baseline)</t>
  </si>
  <si>
    <t>MCCV (% baseline)</t>
  </si>
  <si>
    <t>NA</t>
  </si>
  <si>
    <t>No Agonist (NA)</t>
  </si>
  <si>
    <t>Summary: MCCV (% baseline)</t>
  </si>
  <si>
    <t>Veh</t>
  </si>
  <si>
    <t>Avg MCCV of "Iva-ON" ferrets (mm/min)</t>
  </si>
  <si>
    <t>Avg CBF (Hz)</t>
  </si>
  <si>
    <t>Avg MCCV (mm/min)</t>
  </si>
  <si>
    <t>MCCV data (mm/min)</t>
  </si>
  <si>
    <t>Averaged lumen areas (% of baseline)</t>
  </si>
  <si>
    <t>Avg MCCV of "Iva-OFF" ferrets (mm/min)</t>
  </si>
  <si>
    <t>F+M1</t>
  </si>
  <si>
    <t>F+M3</t>
  </si>
  <si>
    <t>F+M12</t>
  </si>
  <si>
    <r>
      <t>Control subjects-∆FEV</t>
    </r>
    <r>
      <rPr>
        <b/>
        <vertAlign val="subscript"/>
        <sz val="12"/>
        <color rgb="FF0000FF"/>
        <rFont val="Corbel"/>
        <family val="2"/>
      </rPr>
      <t>1</t>
    </r>
    <r>
      <rPr>
        <b/>
        <sz val="12"/>
        <color rgb="FF0000FF"/>
        <rFont val="Corbel"/>
        <family val="2"/>
      </rPr>
      <t xml:space="preserve"> (% from baseline)</t>
    </r>
  </si>
  <si>
    <r>
      <t>CF subjects-∆FEV</t>
    </r>
    <r>
      <rPr>
        <b/>
        <vertAlign val="subscript"/>
        <sz val="12"/>
        <color rgb="FFC00000"/>
        <rFont val="Corbel"/>
        <family val="2"/>
      </rPr>
      <t>1</t>
    </r>
    <r>
      <rPr>
        <b/>
        <sz val="12"/>
        <color rgb="FFC00000"/>
        <rFont val="Corbel"/>
        <family val="2"/>
      </rPr>
      <t xml:space="preserve"> (% from baseline)</t>
    </r>
  </si>
  <si>
    <t>Particle</t>
  </si>
  <si>
    <t>time</t>
  </si>
  <si>
    <t>MSD</t>
  </si>
  <si>
    <t>Deff</t>
  </si>
  <si>
    <t>Cond</t>
  </si>
  <si>
    <t>group</t>
  </si>
  <si>
    <t>CFCOSY</t>
  </si>
  <si>
    <t>CFCOVH</t>
  </si>
  <si>
    <t>CFETISY</t>
  </si>
  <si>
    <t>CFCOETI</t>
  </si>
  <si>
    <r>
      <rPr>
        <b/>
        <sz val="12"/>
        <color rgb="FFC00000"/>
        <rFont val="Corbel"/>
        <family val="2"/>
      </rPr>
      <t>Fmt</t>
    </r>
    <r>
      <rPr>
        <b/>
        <sz val="12"/>
        <color theme="1"/>
        <rFont val="Corbel"/>
        <family val="2"/>
      </rPr>
      <t xml:space="preserve"> + </t>
    </r>
    <r>
      <rPr>
        <b/>
        <sz val="12"/>
        <color rgb="FF0000FF"/>
        <rFont val="Corbel"/>
        <family val="2"/>
      </rPr>
      <t>MCh</t>
    </r>
    <r>
      <rPr>
        <b/>
        <sz val="12"/>
        <color theme="1"/>
        <rFont val="Corbel"/>
        <family val="2"/>
      </rPr>
      <t xml:space="preserve"> (SA)</t>
    </r>
  </si>
  <si>
    <t>#1-ii</t>
  </si>
  <si>
    <t>#2-ii</t>
  </si>
  <si>
    <t>#3-ii</t>
  </si>
  <si>
    <t>#4-ii</t>
  </si>
  <si>
    <t>S = n</t>
  </si>
  <si>
    <t>#5-ii</t>
  </si>
  <si>
    <t>#6-ii</t>
  </si>
  <si>
    <t>#7-ii</t>
  </si>
  <si>
    <r>
      <t>Bs (+</t>
    </r>
    <r>
      <rPr>
        <b/>
        <sz val="12"/>
        <color rgb="FFC00000"/>
        <rFont val="Corbel"/>
        <family val="2"/>
      </rPr>
      <t xml:space="preserve"> Fmt</t>
    </r>
    <r>
      <rPr>
        <b/>
        <sz val="12"/>
        <color theme="1"/>
        <rFont val="Corbel"/>
        <family val="2"/>
      </rPr>
      <t>)</t>
    </r>
  </si>
  <si>
    <t>Atrp</t>
  </si>
  <si>
    <t>Bs (+ DMSO)</t>
  </si>
  <si>
    <t>Bs (+ atropine)</t>
  </si>
  <si>
    <r>
      <t xml:space="preserve">Atrp + </t>
    </r>
    <r>
      <rPr>
        <b/>
        <sz val="12"/>
        <color rgb="FF0000FF"/>
        <rFont val="Corbel"/>
        <family val="2"/>
      </rPr>
      <t>MCh</t>
    </r>
  </si>
  <si>
    <r>
      <t>DMSO +</t>
    </r>
    <r>
      <rPr>
        <b/>
        <sz val="12"/>
        <color rgb="FF0000FF"/>
        <rFont val="Corbel"/>
        <family val="2"/>
      </rPr>
      <t xml:space="preserve"> MCh</t>
    </r>
  </si>
  <si>
    <t>MCCV (mm/min)</t>
  </si>
  <si>
    <r>
      <t xml:space="preserve">MCh + </t>
    </r>
    <r>
      <rPr>
        <b/>
        <sz val="12"/>
        <color rgb="FFC00000"/>
        <rFont val="Corbel"/>
        <family val="2"/>
      </rPr>
      <t>Fmt</t>
    </r>
    <r>
      <rPr>
        <b/>
        <sz val="12"/>
        <color rgb="FF0000FF"/>
        <rFont val="Corbel"/>
        <family val="2"/>
      </rPr>
      <t xml:space="preserve"> </t>
    </r>
    <r>
      <rPr>
        <b/>
        <sz val="12"/>
        <rFont val="Corbel"/>
        <family val="2"/>
      </rPr>
      <t>(SA)</t>
    </r>
  </si>
  <si>
    <r>
      <rPr>
        <b/>
        <sz val="12"/>
        <color rgb="FF0000FF"/>
        <rFont val="Corbel"/>
        <family val="2"/>
      </rPr>
      <t>MCh</t>
    </r>
    <r>
      <rPr>
        <b/>
        <sz val="12"/>
        <color rgb="FFC00000"/>
        <rFont val="Corbel"/>
        <family val="2"/>
      </rPr>
      <t xml:space="preserve"> </t>
    </r>
    <r>
      <rPr>
        <b/>
        <sz val="12"/>
        <rFont val="Corbel"/>
        <family val="2"/>
      </rPr>
      <t xml:space="preserve">+ </t>
    </r>
    <r>
      <rPr>
        <b/>
        <sz val="12"/>
        <color rgb="FFC00000"/>
        <rFont val="Corbel"/>
        <family val="2"/>
      </rPr>
      <t>Fmt</t>
    </r>
    <r>
      <rPr>
        <b/>
        <sz val="12"/>
        <rFont val="Corbel"/>
        <family val="2"/>
      </rPr>
      <t xml:space="preserve"> (SA)</t>
    </r>
  </si>
  <si>
    <r>
      <rPr>
        <b/>
        <sz val="12"/>
        <color rgb="FFC00000"/>
        <rFont val="Corbel"/>
        <family val="2"/>
      </rPr>
      <t>Fmt</t>
    </r>
    <r>
      <rPr>
        <b/>
        <sz val="12"/>
        <color rgb="FF0000FF"/>
        <rFont val="Corbel"/>
        <family val="2"/>
      </rPr>
      <t xml:space="preserve"> </t>
    </r>
    <r>
      <rPr>
        <b/>
        <sz val="12"/>
        <rFont val="Corbel"/>
        <family val="2"/>
      </rPr>
      <t>then Fmt+MCh</t>
    </r>
  </si>
  <si>
    <r>
      <rPr>
        <b/>
        <sz val="12"/>
        <color rgb="FF0000FF"/>
        <rFont val="Corbel"/>
        <family val="2"/>
      </rPr>
      <t>MCh</t>
    </r>
    <r>
      <rPr>
        <b/>
        <sz val="12"/>
        <color rgb="FFC00000"/>
        <rFont val="Corbel"/>
        <family val="2"/>
      </rPr>
      <t xml:space="preserve"> </t>
    </r>
    <r>
      <rPr>
        <b/>
        <sz val="12"/>
        <rFont val="Corbel"/>
        <family val="2"/>
      </rPr>
      <t>then MCH+Fmt</t>
    </r>
  </si>
  <si>
    <r>
      <rPr>
        <b/>
        <sz val="12"/>
        <color rgb="FFC00000"/>
        <rFont val="Corbel"/>
        <family val="2"/>
      </rPr>
      <t>Fmt</t>
    </r>
    <r>
      <rPr>
        <b/>
        <sz val="12"/>
        <rFont val="Corbel"/>
        <family val="2"/>
      </rPr>
      <t xml:space="preserve"> + </t>
    </r>
    <r>
      <rPr>
        <b/>
        <sz val="12"/>
        <color rgb="FF0000FF"/>
        <rFont val="Corbel"/>
        <family val="2"/>
      </rPr>
      <t xml:space="preserve">MCh </t>
    </r>
    <r>
      <rPr>
        <b/>
        <sz val="12"/>
        <rFont val="Corbel"/>
        <family val="2"/>
      </rPr>
      <t>(SA)</t>
    </r>
  </si>
  <si>
    <t>Averaged MCCV (mm/min)</t>
  </si>
  <si>
    <r>
      <rPr>
        <b/>
        <sz val="12"/>
        <color rgb="FF0000FF"/>
        <rFont val="Corbel"/>
        <family val="2"/>
      </rPr>
      <t>MCh</t>
    </r>
    <r>
      <rPr>
        <b/>
        <sz val="12"/>
        <rFont val="Corbel"/>
        <family val="2"/>
      </rPr>
      <t xml:space="preserve"> +</t>
    </r>
    <r>
      <rPr>
        <b/>
        <sz val="12"/>
        <color rgb="FFC00000"/>
        <rFont val="Corbel"/>
        <family val="2"/>
      </rPr>
      <t xml:space="preserve"> Fmt</t>
    </r>
    <r>
      <rPr>
        <b/>
        <sz val="12"/>
        <rFont val="Corbel"/>
        <family val="2"/>
      </rPr>
      <t xml:space="preserve"> (SA)</t>
    </r>
  </si>
  <si>
    <r>
      <t>CFTR</t>
    </r>
    <r>
      <rPr>
        <b/>
        <vertAlign val="subscript"/>
        <sz val="12"/>
        <color theme="1"/>
        <rFont val="Corbel"/>
        <family val="2"/>
      </rPr>
      <t>inh</t>
    </r>
    <r>
      <rPr>
        <b/>
        <sz val="12"/>
        <color theme="1"/>
        <rFont val="Corbel"/>
        <family val="2"/>
      </rPr>
      <t>172</t>
    </r>
  </si>
  <si>
    <r>
      <rPr>
        <b/>
        <i/>
        <sz val="12"/>
        <color theme="1"/>
        <rFont val="Corbel"/>
        <family val="2"/>
      </rPr>
      <t>h</t>
    </r>
    <r>
      <rPr>
        <b/>
        <sz val="12"/>
        <color theme="1"/>
        <rFont val="Corbel"/>
        <family val="2"/>
      </rPr>
      <t>NE</t>
    </r>
  </si>
  <si>
    <t>Drug Tx</t>
  </si>
  <si>
    <r>
      <rPr>
        <b/>
        <sz val="12"/>
        <color rgb="FFC00000"/>
        <rFont val="Corbel"/>
        <family val="2"/>
      </rPr>
      <t>Fmt</t>
    </r>
    <r>
      <rPr>
        <b/>
        <sz val="12"/>
        <color theme="1"/>
        <rFont val="Corbel"/>
        <family val="2"/>
      </rPr>
      <t xml:space="preserve"> alone</t>
    </r>
  </si>
  <si>
    <r>
      <rPr>
        <b/>
        <sz val="12"/>
        <color rgb="FFC00000"/>
        <rFont val="Corbel"/>
        <family val="2"/>
      </rPr>
      <t>Fmt</t>
    </r>
    <r>
      <rPr>
        <b/>
        <sz val="12"/>
        <color theme="1"/>
        <rFont val="Corbel"/>
        <family val="2"/>
      </rPr>
      <t xml:space="preserve"> + </t>
    </r>
    <r>
      <rPr>
        <b/>
        <sz val="12"/>
        <color rgb="FF0000FF"/>
        <rFont val="Corbel"/>
        <family val="2"/>
      </rPr>
      <t>MCh</t>
    </r>
    <r>
      <rPr>
        <b/>
        <sz val="12"/>
        <color theme="1"/>
        <rFont val="Corbel"/>
        <family val="2"/>
      </rPr>
      <t xml:space="preserve"> 1 µg</t>
    </r>
  </si>
  <si>
    <r>
      <rPr>
        <b/>
        <sz val="12"/>
        <color rgb="FFC00000"/>
        <rFont val="Corbel"/>
        <family val="2"/>
      </rPr>
      <t>Fmt</t>
    </r>
    <r>
      <rPr>
        <b/>
        <sz val="12"/>
        <color theme="1"/>
        <rFont val="Corbel"/>
        <family val="2"/>
      </rPr>
      <t xml:space="preserve"> + </t>
    </r>
    <r>
      <rPr>
        <b/>
        <sz val="12"/>
        <color rgb="FF0000FF"/>
        <rFont val="Corbel"/>
        <family val="2"/>
      </rPr>
      <t>MCh</t>
    </r>
    <r>
      <rPr>
        <b/>
        <sz val="12"/>
        <color theme="1"/>
        <rFont val="Corbel"/>
        <family val="2"/>
      </rPr>
      <t xml:space="preserve"> 12 µg</t>
    </r>
  </si>
  <si>
    <r>
      <rPr>
        <b/>
        <i/>
        <sz val="12"/>
        <color rgb="FF0000FF"/>
        <rFont val="Corbel"/>
        <family val="2"/>
      </rPr>
      <t>In vivo</t>
    </r>
    <r>
      <rPr>
        <b/>
        <sz val="12"/>
        <color rgb="FF0000FF"/>
        <rFont val="Corbel"/>
        <family val="2"/>
      </rPr>
      <t xml:space="preserve"> WT rat MCCV</t>
    </r>
  </si>
  <si>
    <r>
      <rPr>
        <b/>
        <i/>
        <sz val="12"/>
        <color rgb="FFC00000"/>
        <rFont val="Corbel"/>
        <family val="2"/>
      </rPr>
      <t>In vivo</t>
    </r>
    <r>
      <rPr>
        <b/>
        <sz val="12"/>
        <color rgb="FFC00000"/>
        <rFont val="Corbel"/>
        <family val="2"/>
      </rPr>
      <t xml:space="preserve"> CF rat MCCV</t>
    </r>
  </si>
  <si>
    <r>
      <rPr>
        <b/>
        <i/>
        <sz val="12"/>
        <color rgb="FF0000FF"/>
        <rFont val="Corbel"/>
        <family val="2"/>
      </rPr>
      <t>In vivo</t>
    </r>
    <r>
      <rPr>
        <b/>
        <sz val="12"/>
        <color rgb="FF0000FF"/>
        <rFont val="Corbel"/>
        <family val="2"/>
      </rPr>
      <t xml:space="preserve"> WT rat CBF</t>
    </r>
  </si>
  <si>
    <r>
      <rPr>
        <b/>
        <i/>
        <sz val="12"/>
        <color rgb="FFC00000"/>
        <rFont val="Corbel"/>
        <family val="2"/>
      </rPr>
      <t>In vivo</t>
    </r>
    <r>
      <rPr>
        <b/>
        <sz val="12"/>
        <color rgb="FFC00000"/>
        <rFont val="Corbel"/>
        <family val="2"/>
      </rPr>
      <t xml:space="preserve"> CF rat CBF</t>
    </r>
  </si>
  <si>
    <t xml:space="preserve"> CFTR + Elastase Alone</t>
  </si>
  <si>
    <t xml:space="preserve">SU-BA1C1 Reversal Effects on CFTR + Elastase </t>
  </si>
  <si>
    <t>Control</t>
  </si>
  <si>
    <t>Synergy</t>
  </si>
  <si>
    <t>Sheep #</t>
  </si>
  <si>
    <t xml:space="preserve">  % Retention of baseline</t>
  </si>
  <si>
    <r>
      <rPr>
        <b/>
        <vertAlign val="superscript"/>
        <sz val="12"/>
        <rFont val="Corbel"/>
        <family val="2"/>
      </rPr>
      <t>99m</t>
    </r>
    <r>
      <rPr>
        <b/>
        <sz val="12"/>
        <rFont val="Corbel"/>
        <family val="2"/>
      </rPr>
      <t>Tc-SC cleared (%)</t>
    </r>
  </si>
  <si>
    <t>time (min)</t>
  </si>
  <si>
    <t>S.D.</t>
  </si>
  <si>
    <r>
      <rPr>
        <b/>
        <i/>
        <sz val="12"/>
        <color rgb="FF0000FF"/>
        <rFont val="Corbel"/>
        <family val="2"/>
      </rPr>
      <t>In vivo</t>
    </r>
    <r>
      <rPr>
        <b/>
        <sz val="12"/>
        <color rgb="FF0000FF"/>
        <rFont val="Corbel"/>
        <family val="2"/>
      </rPr>
      <t xml:space="preserve"> sheep-whole lung clearance</t>
    </r>
  </si>
  <si>
    <r>
      <t>% FEF</t>
    </r>
    <r>
      <rPr>
        <b/>
        <vertAlign val="subscript"/>
        <sz val="12"/>
        <color rgb="FF0000FF"/>
        <rFont val="Corbel"/>
        <family val="2"/>
      </rPr>
      <t>25_75</t>
    </r>
    <r>
      <rPr>
        <b/>
        <sz val="12"/>
        <color rgb="FF0000FF"/>
        <rFont val="Corbel"/>
        <family val="2"/>
      </rPr>
      <t>over Bs</t>
    </r>
  </si>
  <si>
    <r>
      <t>FEF</t>
    </r>
    <r>
      <rPr>
        <b/>
        <vertAlign val="subscript"/>
        <sz val="12"/>
        <color theme="1"/>
        <rFont val="Corbel"/>
        <family val="2"/>
      </rPr>
      <t>25_75</t>
    </r>
    <r>
      <rPr>
        <b/>
        <sz val="12"/>
        <color theme="1"/>
        <rFont val="Corbel"/>
        <family val="2"/>
      </rPr>
      <t>/Bs</t>
    </r>
  </si>
  <si>
    <r>
      <t>FEF</t>
    </r>
    <r>
      <rPr>
        <b/>
        <vertAlign val="subscript"/>
        <sz val="12"/>
        <color theme="1"/>
        <rFont val="Corbel"/>
        <family val="2"/>
      </rPr>
      <t>25_75</t>
    </r>
    <r>
      <rPr>
        <b/>
        <sz val="12"/>
        <color theme="1"/>
        <rFont val="Corbel"/>
        <family val="2"/>
      </rPr>
      <t>/Drugs</t>
    </r>
  </si>
  <si>
    <r>
      <t xml:space="preserve">Bs or </t>
    </r>
    <r>
      <rPr>
        <b/>
        <sz val="12"/>
        <color rgb="FFC00000"/>
        <rFont val="Corbel"/>
        <family val="2"/>
      </rPr>
      <t xml:space="preserve">Fmt </t>
    </r>
    <r>
      <rPr>
        <b/>
        <sz val="12"/>
        <color theme="1"/>
        <rFont val="Corbel"/>
        <family val="2"/>
      </rPr>
      <t>alone</t>
    </r>
  </si>
  <si>
    <r>
      <t xml:space="preserve">Bs or </t>
    </r>
    <r>
      <rPr>
        <b/>
        <sz val="12"/>
        <color rgb="FF00B050"/>
        <rFont val="Corbel"/>
        <family val="2"/>
      </rPr>
      <t>Fmt + MCh 1 µg</t>
    </r>
  </si>
  <si>
    <r>
      <t xml:space="preserve">Bs or </t>
    </r>
    <r>
      <rPr>
        <b/>
        <sz val="12"/>
        <color theme="3" tint="0.749992370372631"/>
        <rFont val="Corbel"/>
        <family val="2"/>
      </rPr>
      <t>Fmt + MCh 3 µg</t>
    </r>
  </si>
  <si>
    <r>
      <t xml:space="preserve">Bs or </t>
    </r>
    <r>
      <rPr>
        <b/>
        <sz val="12"/>
        <color rgb="FF0000FF"/>
        <rFont val="Corbel"/>
        <family val="2"/>
      </rPr>
      <t>Fmt + MCh 12 µg</t>
    </r>
  </si>
  <si>
    <t>Bicarbonate (net base) secretion (µmol/cm2•hr)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</si>
</sst>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;[Red]\(0.00\)"/>
    <numFmt numFmtId="165" formatCode="0.0"/>
    <numFmt numFmtId="166" formatCode="0.000"/>
    <numFmt numFmtId="167" formatCode="0.0_);[Red]\(0.0\)"/>
  </numFmts>
  <fonts count="28" x14ac:knownFonts="1">
    <font>
      <sz val="12"/>
      <color theme="1"/>
      <name val="Corbel"/>
      <family val="2"/>
    </font>
    <font>
      <b/>
      <sz val="12"/>
      <color theme="1"/>
      <name val="Corbel"/>
      <family val="2"/>
    </font>
    <font>
      <b/>
      <sz val="12"/>
      <color rgb="FFC00000"/>
      <name val="Corbel"/>
      <family val="2"/>
    </font>
    <font>
      <b/>
      <sz val="12"/>
      <color rgb="FF0000FF"/>
      <name val="Corbel"/>
      <family val="2"/>
    </font>
    <font>
      <sz val="12"/>
      <name val="Corbel"/>
      <family val="2"/>
    </font>
    <font>
      <b/>
      <sz val="12"/>
      <name val="Corbel"/>
      <family val="2"/>
    </font>
    <font>
      <sz val="12"/>
      <color rgb="FFC00000"/>
      <name val="Corbel"/>
      <family val="2"/>
    </font>
    <font>
      <sz val="12"/>
      <color rgb="FF0000FF"/>
      <name val="Corbel"/>
      <family val="2"/>
    </font>
    <font>
      <sz val="8"/>
      <name val="Corbel"/>
      <family val="2"/>
    </font>
    <font>
      <sz val="12"/>
      <color rgb="FF00B050"/>
      <name val="Corbel"/>
      <family val="2"/>
    </font>
    <font>
      <b/>
      <sz val="12"/>
      <color rgb="FF00B050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sz val="12"/>
      <color theme="1"/>
      <name val="Corbel"/>
      <family val="2"/>
    </font>
    <font>
      <sz val="11"/>
      <color rgb="FF00B050"/>
      <name val="Aptos Narrow"/>
      <family val="2"/>
      <scheme val="minor"/>
    </font>
    <font>
      <sz val="10"/>
      <name val="Arial"/>
      <family val="2"/>
    </font>
    <font>
      <sz val="11"/>
      <name val="Corbel"/>
      <family val="2"/>
    </font>
    <font>
      <b/>
      <vertAlign val="subscript"/>
      <sz val="12"/>
      <color rgb="FF0000FF"/>
      <name val="Corbel"/>
      <family val="2"/>
    </font>
    <font>
      <b/>
      <vertAlign val="subscript"/>
      <sz val="12"/>
      <color rgb="FFC00000"/>
      <name val="Corbel"/>
      <family val="2"/>
    </font>
    <font>
      <b/>
      <sz val="14"/>
      <name val="Corbel"/>
      <family val="2"/>
    </font>
    <font>
      <b/>
      <vertAlign val="subscript"/>
      <sz val="12"/>
      <color theme="1"/>
      <name val="Corbel"/>
      <family val="2"/>
    </font>
    <font>
      <b/>
      <i/>
      <sz val="12"/>
      <color theme="1"/>
      <name val="Corbel"/>
      <family val="2"/>
    </font>
    <font>
      <b/>
      <i/>
      <sz val="12"/>
      <color rgb="FF0000FF"/>
      <name val="Corbel"/>
      <family val="2"/>
    </font>
    <font>
      <b/>
      <i/>
      <sz val="12"/>
      <color rgb="FFC00000"/>
      <name val="Corbel"/>
      <family val="2"/>
    </font>
    <font>
      <b/>
      <vertAlign val="superscript"/>
      <sz val="12"/>
      <name val="Corbel"/>
      <family val="2"/>
    </font>
    <font>
      <b/>
      <sz val="11"/>
      <color theme="1"/>
      <name val="Aptos Narrow"/>
      <family val="2"/>
      <scheme val="minor"/>
    </font>
    <font>
      <b/>
      <sz val="12"/>
      <color theme="3" tint="0.749992370372631"/>
      <name val="Corbel"/>
      <family val="2"/>
    </font>
    <font>
      <sz val="12"/>
      <color theme="3" tint="0.749992370372631"/>
      <name val="Corbe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2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2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2" fontId="6" fillId="0" borderId="0" xfId="0" applyNumberFormat="1" applyFont="1"/>
    <xf numFmtId="2" fontId="7" fillId="0" borderId="0" xfId="0" applyNumberFormat="1" applyFont="1"/>
    <xf numFmtId="0" fontId="7" fillId="0" borderId="0" xfId="0" applyFont="1"/>
    <xf numFmtId="165" fontId="6" fillId="0" borderId="0" xfId="0" applyNumberFormat="1" applyFont="1"/>
    <xf numFmtId="0" fontId="6" fillId="0" borderId="0" xfId="0" applyFont="1"/>
    <xf numFmtId="165" fontId="7" fillId="0" borderId="0" xfId="0" applyNumberFormat="1" applyFont="1"/>
    <xf numFmtId="0" fontId="1" fillId="0" borderId="0" xfId="0" applyFont="1"/>
    <xf numFmtId="0" fontId="5" fillId="0" borderId="0" xfId="0" applyFont="1" applyAlignment="1">
      <alignment horizontal="right"/>
    </xf>
    <xf numFmtId="165" fontId="0" fillId="0" borderId="0" xfId="0" applyNumberFormat="1"/>
    <xf numFmtId="1" fontId="4" fillId="0" borderId="0" xfId="0" applyNumberFormat="1" applyFont="1" applyAlignment="1">
      <alignment horizontal="right"/>
    </xf>
    <xf numFmtId="0" fontId="11" fillId="0" borderId="0" xfId="0" applyFont="1"/>
    <xf numFmtId="1" fontId="0" fillId="0" borderId="0" xfId="0" applyNumberFormat="1"/>
    <xf numFmtId="165" fontId="1" fillId="0" borderId="0" xfId="0" applyNumberFormat="1" applyFont="1"/>
    <xf numFmtId="0" fontId="12" fillId="0" borderId="0" xfId="0" applyFont="1"/>
    <xf numFmtId="2" fontId="0" fillId="0" borderId="0" xfId="0" applyNumberFormat="1"/>
    <xf numFmtId="2" fontId="1" fillId="0" borderId="0" xfId="0" applyNumberFormat="1" applyFont="1"/>
    <xf numFmtId="0" fontId="10" fillId="0" borderId="0" xfId="0" applyFont="1"/>
    <xf numFmtId="0" fontId="9" fillId="0" borderId="0" xfId="0" applyFont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13" fillId="0" borderId="0" xfId="0" applyFont="1"/>
    <xf numFmtId="0" fontId="14" fillId="0" borderId="0" xfId="0" applyFont="1"/>
    <xf numFmtId="165" fontId="2" fillId="0" borderId="0" xfId="0" applyNumberFormat="1" applyFont="1"/>
    <xf numFmtId="165" fontId="10" fillId="0" borderId="0" xfId="0" applyNumberFormat="1" applyFont="1"/>
    <xf numFmtId="165" fontId="3" fillId="0" borderId="0" xfId="0" applyNumberFormat="1" applyFont="1"/>
    <xf numFmtId="165" fontId="9" fillId="0" borderId="0" xfId="0" applyNumberFormat="1" applyFont="1"/>
    <xf numFmtId="165" fontId="13" fillId="0" borderId="0" xfId="0" applyNumberFormat="1" applyFont="1"/>
    <xf numFmtId="0" fontId="1" fillId="0" borderId="0" xfId="0" applyFont="1" applyAlignment="1">
      <alignment horizontal="center"/>
    </xf>
    <xf numFmtId="165" fontId="5" fillId="0" borderId="0" xfId="0" applyNumberFormat="1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2" fontId="13" fillId="0" borderId="0" xfId="0" applyNumberFormat="1" applyFont="1"/>
    <xf numFmtId="0" fontId="2" fillId="0" borderId="0" xfId="0" applyFont="1" applyAlignment="1">
      <alignment horizontal="center"/>
    </xf>
    <xf numFmtId="165" fontId="1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2" fontId="16" fillId="0" borderId="0" xfId="0" applyNumberFormat="1" applyFont="1"/>
    <xf numFmtId="0" fontId="1" fillId="0" borderId="0" xfId="0" applyFont="1" applyAlignment="1">
      <alignment horizontal="right"/>
    </xf>
    <xf numFmtId="0" fontId="19" fillId="0" borderId="0" xfId="0" applyFont="1"/>
    <xf numFmtId="167" fontId="5" fillId="0" borderId="0" xfId="0" applyNumberFormat="1" applyFont="1" applyAlignment="1">
      <alignment horizontal="center"/>
    </xf>
    <xf numFmtId="167" fontId="5" fillId="0" borderId="0" xfId="0" applyNumberFormat="1" applyFont="1"/>
    <xf numFmtId="167" fontId="4" fillId="0" borderId="0" xfId="0" applyNumberFormat="1" applyFont="1"/>
    <xf numFmtId="1" fontId="4" fillId="0" borderId="0" xfId="0" applyNumberFormat="1" applyFont="1"/>
    <xf numFmtId="2" fontId="13" fillId="0" borderId="0" xfId="0" applyNumberFormat="1" applyFont="1" applyAlignment="1">
      <alignment horizontal="right"/>
    </xf>
    <xf numFmtId="164" fontId="7" fillId="0" borderId="0" xfId="0" applyNumberFormat="1" applyFont="1"/>
    <xf numFmtId="165" fontId="13" fillId="0" borderId="2" xfId="0" applyNumberFormat="1" applyFont="1" applyBorder="1"/>
    <xf numFmtId="0" fontId="13" fillId="0" borderId="3" xfId="0" applyFont="1" applyBorder="1"/>
    <xf numFmtId="0" fontId="13" fillId="0" borderId="2" xfId="0" applyFont="1" applyBorder="1"/>
    <xf numFmtId="0" fontId="25" fillId="0" borderId="0" xfId="0" applyFont="1"/>
    <xf numFmtId="165" fontId="9" fillId="0" borderId="2" xfId="0" applyNumberFormat="1" applyFont="1" applyBorder="1"/>
    <xf numFmtId="165" fontId="27" fillId="0" borderId="2" xfId="0" applyNumberFormat="1" applyFont="1" applyBorder="1"/>
    <xf numFmtId="165" fontId="7" fillId="0" borderId="2" xfId="0" applyNumberFormat="1" applyFon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5</xdr:row>
      <xdr:rowOff>158750</xdr:rowOff>
    </xdr:from>
    <xdr:to>
      <xdr:col>15</xdr:col>
      <xdr:colOff>241300</xdr:colOff>
      <xdr:row>13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3EE9FC-02BC-111E-529D-A225952F7E52}"/>
            </a:ext>
          </a:extLst>
        </xdr:cNvPr>
        <xdr:cNvSpPr txBox="1"/>
      </xdr:nvSpPr>
      <xdr:spPr>
        <a:xfrm>
          <a:off x="5410200" y="1143000"/>
          <a:ext cx="6261100" cy="1422400"/>
        </a:xfrm>
        <a:prstGeom prst="rect">
          <a:avLst/>
        </a:prstGeom>
        <a:solidFill>
          <a:schemeClr val="lt1"/>
        </a:solidFill>
        <a:ln w="9525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0000FF"/>
              </a:solidFill>
              <a:latin typeface="Corbel" panose="020B0503020204020204" pitchFamily="34" charset="0"/>
            </a:rPr>
            <a:t>Raw data imported from </a:t>
          </a:r>
          <a:r>
            <a:rPr lang="en-US" sz="2400" b="1" i="1">
              <a:solidFill>
                <a:srgbClr val="0000FF"/>
              </a:solidFill>
              <a:latin typeface="Corbel" panose="020B0503020204020204" pitchFamily="34" charset="0"/>
            </a:rPr>
            <a:t>MTrackJ plug-in </a:t>
          </a:r>
          <a:r>
            <a:rPr lang="en-US" sz="2400" b="1">
              <a:solidFill>
                <a:srgbClr val="0000FF"/>
              </a:solidFill>
              <a:latin typeface="Corbel" panose="020B0503020204020204" pitchFamily="34" charset="0"/>
            </a:rPr>
            <a:t>(v. 1.5.1) used for measurements of effective diffusivity</a:t>
          </a:r>
          <a:r>
            <a:rPr lang="en-US" sz="2400" b="1" baseline="0">
              <a:solidFill>
                <a:srgbClr val="0000FF"/>
              </a:solidFill>
              <a:latin typeface="Corbel" panose="020B0503020204020204" pitchFamily="34" charset="0"/>
            </a:rPr>
            <a:t> (</a:t>
          </a:r>
          <a:r>
            <a:rPr lang="en-US" sz="2400" b="1">
              <a:solidFill>
                <a:srgbClr val="0000FF"/>
              </a:solidFill>
              <a:latin typeface="Corbel" panose="020B0503020204020204" pitchFamily="34" charset="0"/>
            </a:rPr>
            <a:t>D</a:t>
          </a:r>
          <a:r>
            <a:rPr lang="en-US" sz="2400" b="1" i="1" baseline="-25000">
              <a:solidFill>
                <a:srgbClr val="0000FF"/>
              </a:solidFill>
              <a:latin typeface="Corbel" panose="020B0503020204020204" pitchFamily="34" charset="0"/>
            </a:rPr>
            <a:t>eff</a:t>
          </a:r>
          <a:r>
            <a:rPr lang="en-US" sz="2400" b="1">
              <a:solidFill>
                <a:srgbClr val="0000FF"/>
              </a:solidFill>
              <a:latin typeface="Corbel" panose="020B0503020204020204" pitchFamily="34" charset="0"/>
            </a:rPr>
            <a:t>, µm</a:t>
          </a:r>
          <a:r>
            <a:rPr lang="en-US" sz="2400" b="1" baseline="30000">
              <a:solidFill>
                <a:srgbClr val="0000FF"/>
              </a:solidFill>
              <a:latin typeface="Corbel" panose="020B0503020204020204" pitchFamily="34" charset="0"/>
            </a:rPr>
            <a:t>2</a:t>
          </a:r>
          <a:r>
            <a:rPr lang="en-US" sz="2400" b="1">
              <a:solidFill>
                <a:srgbClr val="0000FF"/>
              </a:solidFill>
              <a:latin typeface="Corbel" panose="020B0503020204020204" pitchFamily="34" charset="0"/>
            </a:rPr>
            <a:t>/msec) in Fig.</a:t>
          </a:r>
          <a:r>
            <a:rPr lang="en-US" sz="2400" b="1" baseline="0">
              <a:solidFill>
                <a:srgbClr val="0000FF"/>
              </a:solidFill>
              <a:latin typeface="Corbel" panose="020B0503020204020204" pitchFamily="34" charset="0"/>
            </a:rPr>
            <a:t> 6B.</a:t>
          </a:r>
          <a:endParaRPr lang="en-US" sz="2400" b="1">
            <a:solidFill>
              <a:srgbClr val="0000FF"/>
            </a:solidFill>
            <a:latin typeface="Corbel" panose="020B05030202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9C62-83BF-4B26-9AFA-4F08DE6E52E0}">
  <dimension ref="B7:AE59"/>
  <sheetViews>
    <sheetView tabSelected="1" topLeftCell="A34" workbookViewId="0">
      <selection activeCell="J78" sqref="J78"/>
    </sheetView>
  </sheetViews>
  <sheetFormatPr defaultRowHeight="15.5" x14ac:dyDescent="0.35"/>
  <cols>
    <col min="2" max="2" width="14.765625" customWidth="1"/>
  </cols>
  <sheetData>
    <row r="7" spans="2:31" x14ac:dyDescent="0.35">
      <c r="N7" s="4" t="s">
        <v>38</v>
      </c>
      <c r="T7" s="4" t="s">
        <v>30</v>
      </c>
    </row>
    <row r="8" spans="2:31" x14ac:dyDescent="0.35"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4" t="s">
        <v>2</v>
      </c>
      <c r="O8" s="3"/>
      <c r="Q8" s="3"/>
      <c r="R8" s="3"/>
      <c r="S8" s="3"/>
      <c r="T8" s="1" t="s">
        <v>122</v>
      </c>
      <c r="U8" s="3"/>
      <c r="V8" s="3"/>
      <c r="W8" s="3"/>
      <c r="AE8" s="3"/>
    </row>
    <row r="9" spans="2:31" x14ac:dyDescent="0.35">
      <c r="B9" s="3"/>
      <c r="C9" s="4" t="s">
        <v>34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  <c r="J9" s="4" t="s">
        <v>18</v>
      </c>
      <c r="K9" s="4" t="s">
        <v>19</v>
      </c>
      <c r="N9" s="4" t="s">
        <v>29</v>
      </c>
      <c r="O9" s="3" t="s">
        <v>25</v>
      </c>
      <c r="P9" s="4" t="s">
        <v>26</v>
      </c>
      <c r="Q9" s="3" t="s">
        <v>27</v>
      </c>
      <c r="T9" s="4" t="s">
        <v>5</v>
      </c>
      <c r="U9" s="3" t="s">
        <v>6</v>
      </c>
      <c r="V9" s="4" t="s">
        <v>7</v>
      </c>
      <c r="W9" s="3" t="s">
        <v>8</v>
      </c>
      <c r="AE9" s="3"/>
    </row>
    <row r="10" spans="2:31" x14ac:dyDescent="0.35">
      <c r="B10" s="17" t="s">
        <v>2</v>
      </c>
      <c r="C10" s="5">
        <v>0</v>
      </c>
      <c r="D10" s="6">
        <v>0.69</v>
      </c>
      <c r="E10" s="7">
        <v>0.83</v>
      </c>
      <c r="F10" s="7">
        <v>2.29</v>
      </c>
      <c r="G10" s="6">
        <v>1.05</v>
      </c>
      <c r="H10" s="6">
        <v>1.56</v>
      </c>
      <c r="I10" s="8">
        <v>5.94</v>
      </c>
      <c r="J10" s="3">
        <v>1.57</v>
      </c>
      <c r="K10" s="3">
        <v>1.91</v>
      </c>
      <c r="N10" s="6">
        <f t="shared" ref="N10:N16" si="0">AVERAGE(D10:K10)</f>
        <v>1.98</v>
      </c>
      <c r="O10" s="6">
        <f t="shared" ref="O10:O16" si="1">STDEV(D10:K10)</f>
        <v>1.6894039523706921</v>
      </c>
      <c r="P10" s="8">
        <f>O10/SQRT(Q10)</f>
        <v>0.5972944954423357</v>
      </c>
      <c r="Q10" s="3">
        <f t="shared" ref="Q10:Q16" si="2">COUNT(D10:K10)</f>
        <v>8</v>
      </c>
      <c r="T10" s="6">
        <f>AVERAGE(D10:K10)</f>
        <v>1.98</v>
      </c>
      <c r="U10" s="6">
        <f>STDEV(D10:K10)</f>
        <v>1.6894039523706921</v>
      </c>
      <c r="V10" s="8">
        <f>U10/SQRT(W10)</f>
        <v>0.5972944954423357</v>
      </c>
      <c r="W10" s="3">
        <f>COUNT(D10:K10)</f>
        <v>8</v>
      </c>
      <c r="AE10" s="3"/>
    </row>
    <row r="11" spans="2:31" x14ac:dyDescent="0.35">
      <c r="B11" s="3"/>
      <c r="C11" s="5">
        <v>5</v>
      </c>
      <c r="D11" s="9">
        <v>9.0999999999999998E-2</v>
      </c>
      <c r="E11" s="10">
        <v>0.26</v>
      </c>
      <c r="F11" s="10">
        <v>0.94</v>
      </c>
      <c r="G11" s="6">
        <v>0.98</v>
      </c>
      <c r="H11" s="9">
        <v>0.38</v>
      </c>
      <c r="I11" s="8">
        <v>0.191</v>
      </c>
      <c r="J11" s="3">
        <v>7.29</v>
      </c>
      <c r="K11" s="3">
        <v>2.94</v>
      </c>
      <c r="N11" s="6">
        <f t="shared" si="0"/>
        <v>1.6339999999999999</v>
      </c>
      <c r="O11" s="6">
        <f t="shared" si="1"/>
        <v>2.4648620361275513</v>
      </c>
      <c r="P11" s="8">
        <f t="shared" ref="P11:P16" si="3">O11/SQRT(Q11)</f>
        <v>0.87146033021753611</v>
      </c>
      <c r="Q11" s="3">
        <f t="shared" si="2"/>
        <v>8</v>
      </c>
      <c r="T11" s="6">
        <f t="shared" ref="T11:T31" si="4">AVERAGE(D11:K11)</f>
        <v>1.6339999999999999</v>
      </c>
      <c r="U11" s="6">
        <f t="shared" ref="U11:U31" si="5">STDEV(D11:K11)</f>
        <v>2.4648620361275513</v>
      </c>
      <c r="V11" s="8">
        <f t="shared" ref="V11:V31" si="6">U11/SQRT(W11)</f>
        <v>0.87146033021753611</v>
      </c>
      <c r="W11" s="3">
        <f t="shared" ref="W11:W31" si="7">COUNT(D11:K11)</f>
        <v>8</v>
      </c>
      <c r="AE11" s="3"/>
    </row>
    <row r="12" spans="2:31" x14ac:dyDescent="0.35">
      <c r="B12" s="3"/>
      <c r="C12" s="5">
        <v>10</v>
      </c>
      <c r="D12" s="6">
        <v>0.34599999999999997</v>
      </c>
      <c r="E12" s="7">
        <v>0.14000000000000001</v>
      </c>
      <c r="F12" s="7">
        <v>0.71</v>
      </c>
      <c r="G12" s="6">
        <v>1.43</v>
      </c>
      <c r="H12" s="6">
        <v>0.04</v>
      </c>
      <c r="I12" s="8">
        <v>0.191</v>
      </c>
      <c r="J12" s="3">
        <v>5.46</v>
      </c>
      <c r="K12" s="3">
        <v>0.08</v>
      </c>
      <c r="N12" s="6">
        <f t="shared" si="0"/>
        <v>1.049625</v>
      </c>
      <c r="O12" s="6">
        <f t="shared" si="1"/>
        <v>1.8412222599985817</v>
      </c>
      <c r="P12" s="8">
        <f t="shared" si="3"/>
        <v>0.65097037285830872</v>
      </c>
      <c r="Q12" s="3">
        <f t="shared" si="2"/>
        <v>8</v>
      </c>
      <c r="T12" s="6">
        <f t="shared" si="4"/>
        <v>1.049625</v>
      </c>
      <c r="U12" s="6">
        <f t="shared" si="5"/>
        <v>1.8412222599985817</v>
      </c>
      <c r="V12" s="8">
        <f t="shared" si="6"/>
        <v>0.65097037285830872</v>
      </c>
      <c r="W12" s="3">
        <f t="shared" si="7"/>
        <v>8</v>
      </c>
      <c r="AE12" s="3"/>
    </row>
    <row r="13" spans="2:31" x14ac:dyDescent="0.35">
      <c r="B13" s="3"/>
      <c r="C13" s="5">
        <v>15</v>
      </c>
      <c r="D13" s="6">
        <v>7.0000000000000007E-2</v>
      </c>
      <c r="E13" s="7">
        <v>0.09</v>
      </c>
      <c r="F13" s="7">
        <v>0.95</v>
      </c>
      <c r="G13" s="6">
        <v>0.32</v>
      </c>
      <c r="H13" s="6">
        <v>0.06</v>
      </c>
      <c r="I13" s="8">
        <v>0.113</v>
      </c>
      <c r="J13" s="3">
        <v>1.91</v>
      </c>
      <c r="K13" s="3">
        <v>0.08</v>
      </c>
      <c r="N13" s="6">
        <f t="shared" si="0"/>
        <v>0.449125</v>
      </c>
      <c r="O13" s="6">
        <f t="shared" si="1"/>
        <v>0.6627931022789626</v>
      </c>
      <c r="P13" s="8">
        <f t="shared" si="3"/>
        <v>0.2343327485725617</v>
      </c>
      <c r="Q13" s="3">
        <f t="shared" si="2"/>
        <v>8</v>
      </c>
      <c r="T13" s="6">
        <f t="shared" si="4"/>
        <v>0.449125</v>
      </c>
      <c r="U13" s="6">
        <f t="shared" si="5"/>
        <v>0.6627931022789626</v>
      </c>
      <c r="V13" s="8">
        <f t="shared" si="6"/>
        <v>0.2343327485725617</v>
      </c>
      <c r="W13" s="3">
        <f t="shared" si="7"/>
        <v>8</v>
      </c>
      <c r="AE13" s="3"/>
    </row>
    <row r="14" spans="2:31" x14ac:dyDescent="0.35">
      <c r="B14" s="3"/>
      <c r="C14" s="5">
        <v>20</v>
      </c>
      <c r="D14" s="6">
        <v>9.0999999999999998E-2</v>
      </c>
      <c r="E14" s="7">
        <v>0.18</v>
      </c>
      <c r="F14" s="7">
        <v>0.65</v>
      </c>
      <c r="G14" s="6">
        <v>0.24</v>
      </c>
      <c r="H14" s="6">
        <v>0.06</v>
      </c>
      <c r="I14" s="8">
        <v>0.113</v>
      </c>
      <c r="J14" s="3">
        <v>3.66</v>
      </c>
      <c r="K14" s="3">
        <v>0.81</v>
      </c>
      <c r="N14" s="6">
        <f t="shared" si="0"/>
        <v>0.72550000000000003</v>
      </c>
      <c r="O14" s="6">
        <f t="shared" si="1"/>
        <v>1.2176117138539224</v>
      </c>
      <c r="P14" s="8">
        <f t="shared" si="3"/>
        <v>0.43049074985914126</v>
      </c>
      <c r="Q14" s="3">
        <f t="shared" si="2"/>
        <v>8</v>
      </c>
      <c r="T14" s="6">
        <f t="shared" si="4"/>
        <v>0.72550000000000003</v>
      </c>
      <c r="U14" s="6">
        <f t="shared" si="5"/>
        <v>1.2176117138539224</v>
      </c>
      <c r="V14" s="8">
        <f t="shared" si="6"/>
        <v>0.43049074985914126</v>
      </c>
      <c r="W14" s="3">
        <f t="shared" si="7"/>
        <v>8</v>
      </c>
      <c r="AE14" s="3"/>
    </row>
    <row r="15" spans="2:31" x14ac:dyDescent="0.35">
      <c r="B15" s="3"/>
      <c r="C15" s="5">
        <v>25</v>
      </c>
      <c r="D15" s="6">
        <v>6.6000000000000003E-2</v>
      </c>
      <c r="E15" s="7">
        <v>0.46</v>
      </c>
      <c r="F15" s="7">
        <v>0.33</v>
      </c>
      <c r="G15" s="6">
        <v>0.36</v>
      </c>
      <c r="H15" s="6">
        <v>0.06</v>
      </c>
      <c r="I15" s="8">
        <v>0.113</v>
      </c>
      <c r="J15" s="3">
        <v>3.15</v>
      </c>
      <c r="N15" s="6">
        <f t="shared" si="0"/>
        <v>0.64842857142857135</v>
      </c>
      <c r="O15" s="6">
        <f t="shared" si="1"/>
        <v>1.1143090321125548</v>
      </c>
      <c r="P15" s="8">
        <f t="shared" si="3"/>
        <v>0.42116922609184382</v>
      </c>
      <c r="Q15" s="3">
        <f t="shared" si="2"/>
        <v>7</v>
      </c>
      <c r="T15" s="6">
        <f t="shared" si="4"/>
        <v>0.64842857142857135</v>
      </c>
      <c r="U15" s="6">
        <f t="shared" si="5"/>
        <v>1.1143090321125548</v>
      </c>
      <c r="V15" s="8">
        <f t="shared" si="6"/>
        <v>0.42116922609184382</v>
      </c>
      <c r="W15" s="3">
        <f t="shared" si="7"/>
        <v>7</v>
      </c>
      <c r="AE15" s="3"/>
    </row>
    <row r="16" spans="2:31" x14ac:dyDescent="0.35">
      <c r="B16" s="2" t="s">
        <v>0</v>
      </c>
      <c r="C16" s="5">
        <v>30</v>
      </c>
      <c r="D16" s="6">
        <v>6.6000000000000003E-2</v>
      </c>
      <c r="E16" s="7">
        <v>0.41</v>
      </c>
      <c r="F16" s="7">
        <v>0.25</v>
      </c>
      <c r="G16" s="6">
        <v>0.31</v>
      </c>
      <c r="H16" s="6">
        <v>0.06</v>
      </c>
      <c r="I16" s="8">
        <v>0.113</v>
      </c>
      <c r="J16" s="3">
        <v>1.95</v>
      </c>
      <c r="N16" s="6">
        <f t="shared" si="0"/>
        <v>0.45128571428571423</v>
      </c>
      <c r="O16" s="6">
        <f t="shared" si="1"/>
        <v>0.67383398407563122</v>
      </c>
      <c r="P16" s="8">
        <f t="shared" si="3"/>
        <v>0.25468530668685396</v>
      </c>
      <c r="Q16" s="3">
        <f t="shared" si="2"/>
        <v>7</v>
      </c>
      <c r="T16" s="6">
        <f t="shared" si="4"/>
        <v>0.45128571428571423</v>
      </c>
      <c r="U16" s="6">
        <f t="shared" si="5"/>
        <v>0.67383398407563122</v>
      </c>
      <c r="V16" s="8">
        <f t="shared" si="6"/>
        <v>0.25468530668685396</v>
      </c>
      <c r="W16" s="3">
        <f t="shared" si="7"/>
        <v>7</v>
      </c>
      <c r="AE16" s="3"/>
    </row>
    <row r="17" spans="2:31" x14ac:dyDescent="0.35">
      <c r="C17" s="5">
        <v>35</v>
      </c>
      <c r="D17" s="12">
        <v>9.9000000000000005E-2</v>
      </c>
      <c r="E17" s="64">
        <v>0.32</v>
      </c>
      <c r="F17" s="64">
        <v>2.0699999999999998</v>
      </c>
      <c r="G17" s="12">
        <v>0.43</v>
      </c>
      <c r="H17" s="12">
        <v>0.06</v>
      </c>
      <c r="I17" s="16">
        <v>0.22500000000000001</v>
      </c>
      <c r="J17" s="13">
        <v>6.22</v>
      </c>
      <c r="K17" s="13">
        <v>0.14000000000000001</v>
      </c>
      <c r="T17" s="12">
        <f t="shared" si="4"/>
        <v>1.1955</v>
      </c>
      <c r="U17" s="12">
        <f t="shared" si="5"/>
        <v>2.1350966522117245</v>
      </c>
      <c r="V17" s="16">
        <f t="shared" si="6"/>
        <v>0.75487066063380293</v>
      </c>
      <c r="W17" s="13">
        <f t="shared" si="7"/>
        <v>8</v>
      </c>
      <c r="AE17" s="3"/>
    </row>
    <row r="18" spans="2:31" x14ac:dyDescent="0.35">
      <c r="B18" s="3"/>
      <c r="C18" s="5">
        <v>40</v>
      </c>
      <c r="D18" s="12">
        <v>0.38100000000000001</v>
      </c>
      <c r="E18" s="64">
        <v>0.28999999999999998</v>
      </c>
      <c r="F18" s="64">
        <v>0.66</v>
      </c>
      <c r="G18" s="12">
        <v>0.72</v>
      </c>
      <c r="H18" s="12">
        <v>2.59</v>
      </c>
      <c r="I18" s="16">
        <v>0.23</v>
      </c>
      <c r="J18" s="13">
        <v>3.55</v>
      </c>
      <c r="K18" s="13">
        <v>7.0000000000000007E-2</v>
      </c>
      <c r="T18" s="12">
        <f t="shared" si="4"/>
        <v>1.061375</v>
      </c>
      <c r="U18" s="12">
        <f t="shared" si="5"/>
        <v>1.2839406903858803</v>
      </c>
      <c r="V18" s="16">
        <f t="shared" si="6"/>
        <v>0.45394158440659671</v>
      </c>
      <c r="W18" s="13">
        <f t="shared" si="7"/>
        <v>8</v>
      </c>
      <c r="AE18" s="3"/>
    </row>
    <row r="19" spans="2:31" x14ac:dyDescent="0.35">
      <c r="B19" s="3"/>
      <c r="C19" s="5">
        <v>45</v>
      </c>
      <c r="D19" s="12">
        <v>0.79600000000000004</v>
      </c>
      <c r="E19" s="64">
        <v>0.43</v>
      </c>
      <c r="F19" s="64">
        <v>0.6</v>
      </c>
      <c r="G19" s="12">
        <v>0.46</v>
      </c>
      <c r="H19" s="12">
        <v>6.55</v>
      </c>
      <c r="I19" s="16">
        <v>0.94099999999999995</v>
      </c>
      <c r="J19" s="13">
        <v>3.82</v>
      </c>
      <c r="K19" s="13">
        <v>0.42</v>
      </c>
      <c r="T19" s="12">
        <f t="shared" si="4"/>
        <v>1.7521250000000002</v>
      </c>
      <c r="U19" s="12">
        <f t="shared" si="5"/>
        <v>2.248407718332496</v>
      </c>
      <c r="V19" s="16">
        <f t="shared" si="6"/>
        <v>0.79493217225254031</v>
      </c>
      <c r="W19" s="13">
        <f t="shared" si="7"/>
        <v>8</v>
      </c>
      <c r="AE19" s="3"/>
    </row>
    <row r="20" spans="2:31" x14ac:dyDescent="0.35">
      <c r="B20" s="3"/>
      <c r="C20" s="5">
        <v>50</v>
      </c>
      <c r="D20" s="12">
        <v>1.151</v>
      </c>
      <c r="E20" s="64">
        <v>1.84</v>
      </c>
      <c r="F20" s="64">
        <v>0.71</v>
      </c>
      <c r="G20" s="12">
        <v>0.5</v>
      </c>
      <c r="H20" s="12">
        <v>6.42</v>
      </c>
      <c r="I20" s="16">
        <v>2.2749999999999999</v>
      </c>
      <c r="J20" s="13">
        <v>6.46</v>
      </c>
      <c r="K20" s="13">
        <v>0.12</v>
      </c>
      <c r="T20" s="12">
        <f t="shared" si="4"/>
        <v>2.4345000000000003</v>
      </c>
      <c r="U20" s="12">
        <f t="shared" si="5"/>
        <v>2.5687185243118509</v>
      </c>
      <c r="V20" s="16">
        <f t="shared" si="6"/>
        <v>0.90817914375020559</v>
      </c>
      <c r="W20" s="13">
        <f t="shared" si="7"/>
        <v>8</v>
      </c>
      <c r="AE20" s="3"/>
    </row>
    <row r="21" spans="2:31" x14ac:dyDescent="0.35">
      <c r="B21" s="3"/>
      <c r="C21" s="5">
        <v>55</v>
      </c>
      <c r="D21" s="12">
        <v>0.53</v>
      </c>
      <c r="E21" s="64">
        <v>3.69</v>
      </c>
      <c r="F21" s="64">
        <v>0.77</v>
      </c>
      <c r="G21" s="12">
        <v>0.36</v>
      </c>
      <c r="H21" s="12">
        <v>6.51</v>
      </c>
      <c r="I21" s="16">
        <v>2.3879999999999999</v>
      </c>
      <c r="J21" s="13">
        <v>6.09</v>
      </c>
      <c r="K21" s="13">
        <v>0.15</v>
      </c>
      <c r="T21" s="12">
        <f t="shared" si="4"/>
        <v>2.5609999999999999</v>
      </c>
      <c r="U21" s="12">
        <f t="shared" si="5"/>
        <v>2.6006311321897009</v>
      </c>
      <c r="V21" s="16">
        <f t="shared" si="6"/>
        <v>0.91946195446809298</v>
      </c>
      <c r="W21" s="13">
        <f t="shared" si="7"/>
        <v>8</v>
      </c>
      <c r="AE21" s="3"/>
    </row>
    <row r="22" spans="2:31" x14ac:dyDescent="0.35">
      <c r="B22" s="4" t="s">
        <v>120</v>
      </c>
      <c r="C22" s="5">
        <v>60</v>
      </c>
      <c r="D22" s="12">
        <v>0.34899999999999998</v>
      </c>
      <c r="E22" s="64">
        <v>1.45</v>
      </c>
      <c r="F22" s="64">
        <v>0.74</v>
      </c>
      <c r="G22" s="12">
        <v>0.21</v>
      </c>
      <c r="H22" s="12">
        <v>5.42</v>
      </c>
      <c r="I22" s="16">
        <v>2.2309999999999999</v>
      </c>
      <c r="J22" s="13">
        <v>4.8899999999999997</v>
      </c>
      <c r="K22" s="13">
        <v>0.09</v>
      </c>
      <c r="T22" s="12">
        <f t="shared" si="4"/>
        <v>1.9224999999999999</v>
      </c>
      <c r="U22" s="12">
        <f t="shared" si="5"/>
        <v>2.1220580307131769</v>
      </c>
      <c r="V22" s="16">
        <f t="shared" si="6"/>
        <v>0.75026081179432913</v>
      </c>
      <c r="W22" s="13">
        <f t="shared" si="7"/>
        <v>8</v>
      </c>
      <c r="AE22" s="3"/>
    </row>
    <row r="23" spans="2:31" x14ac:dyDescent="0.35">
      <c r="C23" s="5">
        <v>65</v>
      </c>
      <c r="D23" s="3"/>
      <c r="E23" s="7">
        <v>4.08</v>
      </c>
      <c r="F23" s="7">
        <v>4.91</v>
      </c>
      <c r="G23" s="6">
        <v>2.86</v>
      </c>
      <c r="H23" s="6">
        <v>23.43</v>
      </c>
      <c r="I23" s="8">
        <v>12.368</v>
      </c>
      <c r="J23" s="3">
        <v>24.95</v>
      </c>
      <c r="K23" s="3">
        <v>2.65</v>
      </c>
      <c r="T23" s="6">
        <f t="shared" si="4"/>
        <v>10.749714285714287</v>
      </c>
      <c r="U23" s="6">
        <f t="shared" si="5"/>
        <v>9.7595843783480447</v>
      </c>
      <c r="V23" s="8">
        <f t="shared" si="6"/>
        <v>3.6887761663514049</v>
      </c>
      <c r="W23" s="3">
        <f t="shared" si="7"/>
        <v>7</v>
      </c>
      <c r="AE23" s="3"/>
    </row>
    <row r="24" spans="2:31" x14ac:dyDescent="0.35">
      <c r="B24" s="3"/>
      <c r="C24" s="5">
        <v>70</v>
      </c>
      <c r="D24" s="3"/>
      <c r="E24" s="7">
        <v>4.09</v>
      </c>
      <c r="F24" s="7">
        <v>9.65</v>
      </c>
      <c r="G24" s="6">
        <v>3.15</v>
      </c>
      <c r="H24" s="6">
        <v>22.81</v>
      </c>
      <c r="I24" s="8">
        <v>11.523</v>
      </c>
      <c r="J24" s="3">
        <v>27.18</v>
      </c>
      <c r="K24" s="3">
        <v>7.05</v>
      </c>
      <c r="T24" s="6">
        <f t="shared" si="4"/>
        <v>12.207571428571427</v>
      </c>
      <c r="U24" s="6">
        <f t="shared" si="5"/>
        <v>9.2927393495700521</v>
      </c>
      <c r="V24" s="8">
        <f t="shared" si="6"/>
        <v>3.5123253310723537</v>
      </c>
      <c r="W24" s="3">
        <f t="shared" si="7"/>
        <v>7</v>
      </c>
      <c r="AE24" s="3"/>
    </row>
    <row r="25" spans="2:31" x14ac:dyDescent="0.35">
      <c r="B25" s="3"/>
      <c r="C25" s="5">
        <v>75</v>
      </c>
      <c r="D25" s="3"/>
      <c r="E25" s="7">
        <v>4.07</v>
      </c>
      <c r="F25" s="7">
        <v>10.09</v>
      </c>
      <c r="G25" s="6">
        <v>7.12</v>
      </c>
      <c r="H25" s="6">
        <v>20.16</v>
      </c>
      <c r="I25" s="8">
        <v>9.8870000000000005</v>
      </c>
      <c r="J25" s="3">
        <v>27.18</v>
      </c>
      <c r="K25" s="3">
        <v>7.55</v>
      </c>
      <c r="T25" s="6">
        <f t="shared" si="4"/>
        <v>12.293857142857144</v>
      </c>
      <c r="U25" s="6">
        <f t="shared" si="5"/>
        <v>8.2767566600404407</v>
      </c>
      <c r="V25" s="8">
        <f t="shared" si="6"/>
        <v>3.1283199692377965</v>
      </c>
      <c r="W25" s="3">
        <f t="shared" si="7"/>
        <v>7</v>
      </c>
      <c r="AE25" s="3"/>
    </row>
    <row r="26" spans="2:31" x14ac:dyDescent="0.35">
      <c r="B26" s="3"/>
      <c r="C26" s="5">
        <v>80</v>
      </c>
      <c r="D26" s="3"/>
      <c r="E26" s="7">
        <v>4.13</v>
      </c>
      <c r="F26" s="7">
        <v>9.17</v>
      </c>
      <c r="G26" s="6">
        <v>8.5299999999999994</v>
      </c>
      <c r="H26" s="6">
        <v>15.95</v>
      </c>
      <c r="I26" s="8">
        <v>8.6300000000000008</v>
      </c>
      <c r="J26" s="3">
        <v>23.76</v>
      </c>
      <c r="K26" s="3">
        <v>9.91</v>
      </c>
      <c r="T26" s="6">
        <f t="shared" si="4"/>
        <v>11.44</v>
      </c>
      <c r="U26" s="6">
        <f t="shared" si="5"/>
        <v>6.4474361829593452</v>
      </c>
      <c r="V26" s="8">
        <f t="shared" si="6"/>
        <v>2.4369018191528524</v>
      </c>
      <c r="W26" s="3">
        <f t="shared" si="7"/>
        <v>7</v>
      </c>
      <c r="AE26" s="3"/>
    </row>
    <row r="27" spans="2:31" x14ac:dyDescent="0.35">
      <c r="B27" s="3"/>
      <c r="C27" s="5">
        <v>85</v>
      </c>
      <c r="D27" s="3"/>
      <c r="E27" s="7">
        <v>3.81</v>
      </c>
      <c r="F27" s="7">
        <v>6.65</v>
      </c>
      <c r="G27" s="6">
        <v>5.95</v>
      </c>
      <c r="H27" s="6">
        <v>17.37</v>
      </c>
      <c r="I27" s="8">
        <v>8.9410000000000007</v>
      </c>
      <c r="J27" s="3">
        <v>23.66</v>
      </c>
      <c r="K27" s="3">
        <v>6.4</v>
      </c>
      <c r="T27" s="6">
        <f t="shared" si="4"/>
        <v>10.397285714285715</v>
      </c>
      <c r="U27" s="6">
        <f t="shared" si="5"/>
        <v>7.3010299436514572</v>
      </c>
      <c r="V27" s="8">
        <f t="shared" si="6"/>
        <v>2.7595299350768108</v>
      </c>
      <c r="W27" s="3">
        <f t="shared" si="7"/>
        <v>7</v>
      </c>
      <c r="AE27" s="3"/>
    </row>
    <row r="28" spans="2:31" x14ac:dyDescent="0.35">
      <c r="B28" s="3"/>
      <c r="C28" s="5">
        <v>90</v>
      </c>
      <c r="D28" s="3"/>
      <c r="E28" s="7">
        <v>4.53</v>
      </c>
      <c r="F28" s="7">
        <v>5.99</v>
      </c>
      <c r="G28" s="6">
        <v>4.95</v>
      </c>
      <c r="H28" s="6">
        <v>17.54</v>
      </c>
      <c r="I28" s="8">
        <v>8.0640000000000001</v>
      </c>
      <c r="J28" s="3">
        <v>25.23</v>
      </c>
      <c r="K28" s="3">
        <v>6.18</v>
      </c>
      <c r="T28" s="6">
        <f t="shared" si="4"/>
        <v>10.354857142857144</v>
      </c>
      <c r="U28" s="6">
        <f t="shared" si="5"/>
        <v>7.9348076101140439</v>
      </c>
      <c r="V28" s="8">
        <f t="shared" si="6"/>
        <v>2.9990753767863603</v>
      </c>
      <c r="W28" s="3">
        <f t="shared" si="7"/>
        <v>7</v>
      </c>
      <c r="AE28" s="3"/>
    </row>
    <row r="29" spans="2:31" x14ac:dyDescent="0.35">
      <c r="B29" s="3"/>
      <c r="C29" s="5">
        <v>100</v>
      </c>
      <c r="D29" s="3"/>
      <c r="E29" s="7">
        <v>3.35</v>
      </c>
      <c r="F29" s="7">
        <v>8.86</v>
      </c>
      <c r="G29" s="6">
        <v>4.55</v>
      </c>
      <c r="H29" s="6">
        <v>17.72</v>
      </c>
      <c r="I29" s="8">
        <v>9.6760000000000002</v>
      </c>
      <c r="J29" s="3">
        <v>26.33</v>
      </c>
      <c r="K29" s="3">
        <v>6.3</v>
      </c>
      <c r="T29" s="6">
        <f t="shared" si="4"/>
        <v>10.969428571428569</v>
      </c>
      <c r="U29" s="6">
        <f t="shared" si="5"/>
        <v>8.2533663204202714</v>
      </c>
      <c r="V29" s="8">
        <f t="shared" si="6"/>
        <v>3.1194792518497527</v>
      </c>
      <c r="W29" s="3">
        <f t="shared" si="7"/>
        <v>7</v>
      </c>
      <c r="AE29" s="3"/>
    </row>
    <row r="30" spans="2:31" x14ac:dyDescent="0.35">
      <c r="B30" s="3"/>
      <c r="C30" s="5">
        <v>110</v>
      </c>
      <c r="D30" s="3"/>
      <c r="E30" s="7">
        <v>3.41</v>
      </c>
      <c r="F30" s="7">
        <v>7.24</v>
      </c>
      <c r="G30" s="6">
        <v>5.08</v>
      </c>
      <c r="H30" s="6">
        <v>15.49</v>
      </c>
      <c r="I30" s="8">
        <v>10.385999999999999</v>
      </c>
      <c r="J30" s="3">
        <v>27.94</v>
      </c>
      <c r="K30" s="3">
        <v>6.92</v>
      </c>
      <c r="T30" s="6">
        <f t="shared" si="4"/>
        <v>10.923714285714285</v>
      </c>
      <c r="U30" s="6">
        <f t="shared" si="5"/>
        <v>8.4744563191252542</v>
      </c>
      <c r="V30" s="8">
        <f t="shared" si="6"/>
        <v>3.2030434166978923</v>
      </c>
      <c r="W30" s="3">
        <f t="shared" si="7"/>
        <v>7</v>
      </c>
      <c r="AE30" s="3"/>
    </row>
    <row r="31" spans="2:31" x14ac:dyDescent="0.35">
      <c r="B31" s="3"/>
      <c r="C31" s="5">
        <v>120</v>
      </c>
      <c r="D31" s="3"/>
      <c r="E31" s="7">
        <v>4.9800000000000004</v>
      </c>
      <c r="F31" s="7">
        <v>5.48</v>
      </c>
      <c r="G31" s="6">
        <v>4.28</v>
      </c>
      <c r="H31" s="6">
        <v>11.58</v>
      </c>
      <c r="I31" s="8">
        <v>9.2149999999999999</v>
      </c>
      <c r="J31" s="3">
        <v>19.91</v>
      </c>
      <c r="K31" s="3"/>
      <c r="L31" s="3"/>
      <c r="T31" s="6">
        <f t="shared" si="4"/>
        <v>9.2408333333333328</v>
      </c>
      <c r="U31" s="6">
        <f t="shared" si="5"/>
        <v>5.936529640005741</v>
      </c>
      <c r="V31" s="8">
        <f t="shared" si="6"/>
        <v>2.4235780768203963</v>
      </c>
      <c r="W31" s="3">
        <f t="shared" si="7"/>
        <v>6</v>
      </c>
      <c r="AE31" s="3"/>
    </row>
    <row r="35" spans="2:23" x14ac:dyDescent="0.35">
      <c r="N35" s="4" t="s">
        <v>38</v>
      </c>
      <c r="T35" s="4" t="s">
        <v>31</v>
      </c>
    </row>
    <row r="36" spans="2:23" x14ac:dyDescent="0.35">
      <c r="N36" s="4" t="s">
        <v>2</v>
      </c>
      <c r="O36" s="3"/>
      <c r="Q36" s="3"/>
      <c r="T36" s="2" t="s">
        <v>121</v>
      </c>
      <c r="U36" s="3"/>
      <c r="V36" s="3"/>
      <c r="W36" s="3"/>
    </row>
    <row r="37" spans="2:23" x14ac:dyDescent="0.35">
      <c r="C37" s="4" t="s">
        <v>34</v>
      </c>
      <c r="D37" s="4" t="s">
        <v>20</v>
      </c>
      <c r="E37" s="4" t="s">
        <v>21</v>
      </c>
      <c r="F37" s="4" t="s">
        <v>22</v>
      </c>
      <c r="G37" s="4" t="s">
        <v>3</v>
      </c>
      <c r="H37" s="4" t="s">
        <v>4</v>
      </c>
      <c r="I37" s="4" t="s">
        <v>23</v>
      </c>
      <c r="J37" s="4" t="s">
        <v>24</v>
      </c>
      <c r="N37" s="4" t="s">
        <v>29</v>
      </c>
      <c r="O37" s="3" t="s">
        <v>25</v>
      </c>
      <c r="P37" s="4" t="s">
        <v>26</v>
      </c>
      <c r="Q37" s="3" t="s">
        <v>27</v>
      </c>
      <c r="T37" s="4" t="s">
        <v>5</v>
      </c>
      <c r="U37" s="3" t="s">
        <v>6</v>
      </c>
      <c r="V37" s="4" t="s">
        <v>7</v>
      </c>
      <c r="W37" s="3" t="s">
        <v>8</v>
      </c>
    </row>
    <row r="38" spans="2:23" x14ac:dyDescent="0.35">
      <c r="C38" s="5">
        <v>0</v>
      </c>
      <c r="D38" s="6">
        <v>1.88</v>
      </c>
      <c r="E38" s="6">
        <v>1.81</v>
      </c>
      <c r="F38" s="6">
        <v>1.96</v>
      </c>
      <c r="G38" s="6">
        <v>0.23</v>
      </c>
      <c r="H38" s="6">
        <v>2.56</v>
      </c>
      <c r="I38" s="3">
        <v>0.79</v>
      </c>
      <c r="J38" s="3">
        <v>0.61</v>
      </c>
      <c r="N38" s="6">
        <f t="shared" ref="N38:N44" si="8">AVERAGE(D38:K38)</f>
        <v>1.4057142857142857</v>
      </c>
      <c r="O38" s="6">
        <f t="shared" ref="O38:O44" si="9">STDEV(D38:K38)</f>
        <v>0.85854250803046295</v>
      </c>
      <c r="P38" s="8">
        <f>O38/SQRT(Q38)</f>
        <v>0.32449856660375415</v>
      </c>
      <c r="Q38" s="3">
        <f t="shared" ref="Q38:Q44" si="10">COUNT(D38:K38)</f>
        <v>7</v>
      </c>
      <c r="T38" s="6">
        <f>AVERAGE(D38:J38)</f>
        <v>1.4057142857142857</v>
      </c>
      <c r="U38" s="6">
        <f>STDEV(D38:J38)</f>
        <v>0.85854250803046295</v>
      </c>
      <c r="V38" s="8">
        <f t="shared" ref="V38:V59" si="11">U38/SQRT(W38)</f>
        <v>0.32449856660375415</v>
      </c>
      <c r="W38" s="3">
        <f>COUNT(D38:J38)</f>
        <v>7</v>
      </c>
    </row>
    <row r="39" spans="2:23" x14ac:dyDescent="0.35">
      <c r="C39" s="5">
        <v>5</v>
      </c>
      <c r="D39" s="9">
        <v>1.02</v>
      </c>
      <c r="E39" s="9">
        <v>1.25</v>
      </c>
      <c r="F39" s="6">
        <v>0.28999999999999998</v>
      </c>
      <c r="G39" s="6">
        <v>0.28000000000000003</v>
      </c>
      <c r="H39" s="6">
        <v>0.27</v>
      </c>
      <c r="I39" s="3">
        <v>0.08</v>
      </c>
      <c r="J39" s="3">
        <v>0.15</v>
      </c>
      <c r="N39" s="6">
        <f t="shared" si="8"/>
        <v>0.47714285714285715</v>
      </c>
      <c r="O39" s="6">
        <f t="shared" si="9"/>
        <v>0.46071373200409693</v>
      </c>
      <c r="P39" s="8">
        <f t="shared" ref="P39:P44" si="12">O39/SQRT(Q39)</f>
        <v>0.17413342292504283</v>
      </c>
      <c r="Q39" s="3">
        <f t="shared" si="10"/>
        <v>7</v>
      </c>
      <c r="T39" s="6">
        <f t="shared" ref="T39:T59" si="13">AVERAGE(D39:J39)</f>
        <v>0.47714285714285715</v>
      </c>
      <c r="U39" s="6">
        <f t="shared" ref="U39:U59" si="14">STDEV(D39:J39)</f>
        <v>0.46071373200409693</v>
      </c>
      <c r="V39" s="8">
        <f t="shared" si="11"/>
        <v>0.17413342292504283</v>
      </c>
      <c r="W39" s="3">
        <f t="shared" ref="W39:W59" si="15">COUNT(D39:J39)</f>
        <v>7</v>
      </c>
    </row>
    <row r="40" spans="2:23" x14ac:dyDescent="0.35">
      <c r="C40" s="5">
        <v>10</v>
      </c>
      <c r="D40" s="6">
        <v>0.51</v>
      </c>
      <c r="E40" s="6">
        <v>0.81</v>
      </c>
      <c r="F40" s="6">
        <v>0.1</v>
      </c>
      <c r="G40" s="6">
        <v>0.22</v>
      </c>
      <c r="H40" s="6">
        <v>0.23</v>
      </c>
      <c r="I40" s="3">
        <v>0.06</v>
      </c>
      <c r="J40" s="3">
        <v>0.05</v>
      </c>
      <c r="N40" s="6">
        <f t="shared" si="8"/>
        <v>0.28285714285714286</v>
      </c>
      <c r="O40" s="6">
        <f t="shared" si="9"/>
        <v>0.28093381698152597</v>
      </c>
      <c r="P40" s="8">
        <f t="shared" si="12"/>
        <v>0.10618300208589315</v>
      </c>
      <c r="Q40" s="3">
        <f t="shared" si="10"/>
        <v>7</v>
      </c>
      <c r="T40" s="6">
        <f t="shared" si="13"/>
        <v>0.28285714285714286</v>
      </c>
      <c r="U40" s="6">
        <f t="shared" si="14"/>
        <v>0.28093381698152597</v>
      </c>
      <c r="V40" s="8">
        <f t="shared" si="11"/>
        <v>0.10618300208589315</v>
      </c>
      <c r="W40" s="3">
        <f t="shared" si="15"/>
        <v>7</v>
      </c>
    </row>
    <row r="41" spans="2:23" x14ac:dyDescent="0.35">
      <c r="C41" s="5">
        <v>15</v>
      </c>
      <c r="D41" s="6">
        <v>0.03</v>
      </c>
      <c r="E41" s="6">
        <v>0.3</v>
      </c>
      <c r="F41" s="6">
        <v>0.02</v>
      </c>
      <c r="G41" s="6">
        <v>0.21</v>
      </c>
      <c r="H41" s="6">
        <v>0.2</v>
      </c>
      <c r="I41" s="3">
        <v>0.06</v>
      </c>
      <c r="J41" s="3">
        <v>0.1</v>
      </c>
      <c r="N41" s="6">
        <f t="shared" si="8"/>
        <v>0.13142857142857142</v>
      </c>
      <c r="O41" s="6">
        <f t="shared" si="9"/>
        <v>0.10652520381402256</v>
      </c>
      <c r="P41" s="8">
        <f t="shared" si="12"/>
        <v>4.0262742521767557E-2</v>
      </c>
      <c r="Q41" s="3">
        <f t="shared" si="10"/>
        <v>7</v>
      </c>
      <c r="T41" s="6">
        <f t="shared" si="13"/>
        <v>0.13142857142857142</v>
      </c>
      <c r="U41" s="6">
        <f t="shared" si="14"/>
        <v>0.10652520381402256</v>
      </c>
      <c r="V41" s="8">
        <f t="shared" si="11"/>
        <v>4.0262742521767557E-2</v>
      </c>
      <c r="W41" s="3">
        <f t="shared" si="15"/>
        <v>7</v>
      </c>
    </row>
    <row r="42" spans="2:23" x14ac:dyDescent="0.35">
      <c r="C42" s="5">
        <v>20</v>
      </c>
      <c r="D42" s="6">
        <v>0.03</v>
      </c>
      <c r="E42" s="6">
        <v>0.05</v>
      </c>
      <c r="F42" s="6">
        <v>0.1</v>
      </c>
      <c r="G42" s="6">
        <v>0.27</v>
      </c>
      <c r="H42" s="6">
        <v>0.09</v>
      </c>
      <c r="I42" s="3">
        <v>0.06</v>
      </c>
      <c r="J42" s="3">
        <v>0.13</v>
      </c>
      <c r="N42" s="6">
        <f t="shared" si="8"/>
        <v>0.1042857142857143</v>
      </c>
      <c r="O42" s="6">
        <f t="shared" si="9"/>
        <v>8.0385973663971766E-2</v>
      </c>
      <c r="P42" s="8">
        <f t="shared" si="12"/>
        <v>3.0383042173236705E-2</v>
      </c>
      <c r="Q42" s="3">
        <f t="shared" si="10"/>
        <v>7</v>
      </c>
      <c r="T42" s="6">
        <f t="shared" si="13"/>
        <v>0.1042857142857143</v>
      </c>
      <c r="U42" s="6">
        <f t="shared" si="14"/>
        <v>8.0385973663971766E-2</v>
      </c>
      <c r="V42" s="8">
        <f t="shared" si="11"/>
        <v>3.0383042173236705E-2</v>
      </c>
      <c r="W42" s="3">
        <f t="shared" si="15"/>
        <v>7</v>
      </c>
    </row>
    <row r="43" spans="2:23" x14ac:dyDescent="0.35">
      <c r="C43" s="5">
        <v>25</v>
      </c>
      <c r="D43" s="6">
        <v>0.41</v>
      </c>
      <c r="E43" s="6">
        <v>0.05</v>
      </c>
      <c r="F43" s="6">
        <v>0.1</v>
      </c>
      <c r="G43" s="6">
        <v>0.34</v>
      </c>
      <c r="H43" s="6">
        <v>0.09</v>
      </c>
      <c r="I43" s="3">
        <v>0.06</v>
      </c>
      <c r="N43" s="6">
        <f t="shared" si="8"/>
        <v>0.17499999999999996</v>
      </c>
      <c r="O43" s="6">
        <f t="shared" si="9"/>
        <v>0.15757537878742356</v>
      </c>
      <c r="P43" s="8">
        <f t="shared" si="12"/>
        <v>6.4329879009161331E-2</v>
      </c>
      <c r="Q43" s="3">
        <f t="shared" si="10"/>
        <v>6</v>
      </c>
      <c r="T43" s="6">
        <f t="shared" si="13"/>
        <v>0.17499999999999996</v>
      </c>
      <c r="U43" s="6">
        <f t="shared" si="14"/>
        <v>0.15757537878742356</v>
      </c>
      <c r="V43" s="8">
        <f t="shared" si="11"/>
        <v>6.4329879009161331E-2</v>
      </c>
      <c r="W43" s="3">
        <f t="shared" si="15"/>
        <v>6</v>
      </c>
    </row>
    <row r="44" spans="2:23" x14ac:dyDescent="0.35">
      <c r="C44" s="5">
        <v>30</v>
      </c>
      <c r="D44" s="6">
        <v>0.51</v>
      </c>
      <c r="E44" s="6">
        <v>0.05</v>
      </c>
      <c r="F44" s="6">
        <v>0.08</v>
      </c>
      <c r="G44" s="6">
        <v>0.22</v>
      </c>
      <c r="H44" s="6">
        <v>0.06</v>
      </c>
      <c r="I44" s="3">
        <v>0.06</v>
      </c>
      <c r="N44" s="6">
        <f t="shared" si="8"/>
        <v>0.16333333333333333</v>
      </c>
      <c r="O44" s="6">
        <f t="shared" si="9"/>
        <v>0.18140194780284655</v>
      </c>
      <c r="P44" s="8">
        <f t="shared" si="12"/>
        <v>7.4057035077327027E-2</v>
      </c>
      <c r="Q44" s="3">
        <f t="shared" si="10"/>
        <v>6</v>
      </c>
      <c r="T44" s="6">
        <f t="shared" si="13"/>
        <v>0.16333333333333333</v>
      </c>
      <c r="U44" s="6">
        <f t="shared" si="14"/>
        <v>0.18140194780284655</v>
      </c>
      <c r="V44" s="8">
        <f t="shared" si="11"/>
        <v>7.4057035077327027E-2</v>
      </c>
      <c r="W44" s="3">
        <f t="shared" si="15"/>
        <v>6</v>
      </c>
    </row>
    <row r="45" spans="2:23" x14ac:dyDescent="0.35">
      <c r="B45" s="1" t="s">
        <v>11</v>
      </c>
      <c r="C45" s="5">
        <v>35</v>
      </c>
      <c r="D45" s="11">
        <v>0.72</v>
      </c>
      <c r="E45" s="11">
        <v>0.08</v>
      </c>
      <c r="F45" s="11">
        <v>0.11</v>
      </c>
      <c r="G45" s="11">
        <v>0.25</v>
      </c>
      <c r="H45" s="11">
        <v>0.14000000000000001</v>
      </c>
      <c r="I45" s="15">
        <v>0.44</v>
      </c>
      <c r="J45" s="15">
        <v>1.27</v>
      </c>
      <c r="T45" s="11">
        <f t="shared" si="13"/>
        <v>0.43</v>
      </c>
      <c r="U45" s="11">
        <f t="shared" si="14"/>
        <v>0.43420425301156756</v>
      </c>
      <c r="V45" s="14">
        <f t="shared" si="11"/>
        <v>0.16411378166788229</v>
      </c>
      <c r="W45" s="15">
        <f t="shared" si="15"/>
        <v>7</v>
      </c>
    </row>
    <row r="46" spans="2:23" x14ac:dyDescent="0.35">
      <c r="C46" s="5">
        <v>40</v>
      </c>
      <c r="D46" s="11">
        <v>1.26</v>
      </c>
      <c r="E46" s="11">
        <v>0.08</v>
      </c>
      <c r="F46" s="11">
        <v>0.04</v>
      </c>
      <c r="G46" s="11">
        <v>0.43</v>
      </c>
      <c r="H46" s="11">
        <v>0.82</v>
      </c>
      <c r="I46" s="15">
        <v>1.57</v>
      </c>
      <c r="J46" s="15">
        <v>1.38</v>
      </c>
      <c r="T46" s="11">
        <f t="shared" si="13"/>
        <v>0.79714285714285715</v>
      </c>
      <c r="U46" s="11">
        <f t="shared" si="14"/>
        <v>0.62903932801572593</v>
      </c>
      <c r="V46" s="14">
        <f t="shared" si="11"/>
        <v>0.23775451811554227</v>
      </c>
      <c r="W46" s="15">
        <f t="shared" si="15"/>
        <v>7</v>
      </c>
    </row>
    <row r="47" spans="2:23" x14ac:dyDescent="0.35">
      <c r="C47" s="5">
        <v>45</v>
      </c>
      <c r="D47" s="11">
        <v>1.36</v>
      </c>
      <c r="E47" s="11">
        <v>0.46</v>
      </c>
      <c r="F47" s="11">
        <v>0.11</v>
      </c>
      <c r="G47" s="11">
        <v>0.52</v>
      </c>
      <c r="H47" s="11">
        <v>2.48</v>
      </c>
      <c r="I47" s="15">
        <v>1.58</v>
      </c>
      <c r="J47" s="15">
        <v>0.9</v>
      </c>
      <c r="T47" s="11">
        <f t="shared" si="13"/>
        <v>1.0585714285714285</v>
      </c>
      <c r="U47" s="11">
        <f t="shared" si="14"/>
        <v>0.81204327822738975</v>
      </c>
      <c r="V47" s="14">
        <f t="shared" si="11"/>
        <v>0.30692350971590066</v>
      </c>
      <c r="W47" s="15">
        <f t="shared" si="15"/>
        <v>7</v>
      </c>
    </row>
    <row r="48" spans="2:23" x14ac:dyDescent="0.35">
      <c r="C48" s="5">
        <v>50</v>
      </c>
      <c r="D48" s="11">
        <v>2.02</v>
      </c>
      <c r="E48" s="11">
        <v>0.81</v>
      </c>
      <c r="F48" s="11">
        <v>0.39</v>
      </c>
      <c r="G48" s="11">
        <v>1.93</v>
      </c>
      <c r="H48" s="11">
        <v>1.82</v>
      </c>
      <c r="I48" s="15">
        <v>5.82</v>
      </c>
      <c r="J48" s="15">
        <v>0.7</v>
      </c>
      <c r="T48" s="11">
        <f t="shared" si="13"/>
        <v>1.9271428571428573</v>
      </c>
      <c r="U48" s="11">
        <f t="shared" si="14"/>
        <v>1.8389826379977448</v>
      </c>
      <c r="V48" s="14">
        <f t="shared" si="11"/>
        <v>0.69507010364393607</v>
      </c>
      <c r="W48" s="15">
        <f t="shared" si="15"/>
        <v>7</v>
      </c>
    </row>
    <row r="49" spans="2:23" x14ac:dyDescent="0.35">
      <c r="C49" s="5">
        <v>55</v>
      </c>
      <c r="D49" s="11">
        <v>1.95</v>
      </c>
      <c r="E49" s="11">
        <v>1.58</v>
      </c>
      <c r="F49" s="11">
        <v>0.68</v>
      </c>
      <c r="G49" s="11">
        <v>2.04</v>
      </c>
      <c r="H49" s="11">
        <v>2.69</v>
      </c>
      <c r="I49" s="15">
        <v>2.12</v>
      </c>
      <c r="J49" s="15">
        <v>0.86</v>
      </c>
      <c r="T49" s="11">
        <f t="shared" si="13"/>
        <v>1.7028571428571426</v>
      </c>
      <c r="U49" s="11">
        <f t="shared" si="14"/>
        <v>0.71820875065945111</v>
      </c>
      <c r="V49" s="14">
        <f t="shared" si="11"/>
        <v>0.2714573919536149</v>
      </c>
      <c r="W49" s="15">
        <f t="shared" si="15"/>
        <v>7</v>
      </c>
    </row>
    <row r="50" spans="2:23" x14ac:dyDescent="0.35">
      <c r="C50" s="5">
        <v>60</v>
      </c>
      <c r="D50" s="11">
        <v>1.81</v>
      </c>
      <c r="E50" s="11">
        <v>1.84</v>
      </c>
      <c r="F50" s="11">
        <v>1.1499999999999999</v>
      </c>
      <c r="G50" s="11">
        <v>1.73</v>
      </c>
      <c r="H50" s="11">
        <v>1.03</v>
      </c>
      <c r="I50" s="15">
        <v>5.25</v>
      </c>
      <c r="J50" s="15">
        <v>1.76</v>
      </c>
      <c r="T50" s="11">
        <f t="shared" si="13"/>
        <v>2.0814285714285718</v>
      </c>
      <c r="U50" s="11">
        <f t="shared" si="14"/>
        <v>1.4359483343935524</v>
      </c>
      <c r="V50" s="14">
        <f t="shared" si="11"/>
        <v>0.5427374554775366</v>
      </c>
      <c r="W50" s="15">
        <f t="shared" si="15"/>
        <v>7</v>
      </c>
    </row>
    <row r="51" spans="2:23" x14ac:dyDescent="0.35">
      <c r="B51" s="4" t="s">
        <v>120</v>
      </c>
      <c r="C51" s="5">
        <v>65</v>
      </c>
      <c r="F51" s="6">
        <v>4.43</v>
      </c>
      <c r="G51" s="6">
        <v>8.76</v>
      </c>
      <c r="H51" s="6">
        <v>5.54</v>
      </c>
      <c r="I51" s="3">
        <v>10.77</v>
      </c>
      <c r="J51" s="3">
        <v>6.22</v>
      </c>
      <c r="T51" s="6">
        <f t="shared" si="13"/>
        <v>7.1440000000000001</v>
      </c>
      <c r="U51" s="6">
        <f t="shared" si="14"/>
        <v>2.5764180561391798</v>
      </c>
      <c r="V51" s="8">
        <f t="shared" si="11"/>
        <v>1.1522091823970151</v>
      </c>
      <c r="W51" s="3">
        <f t="shared" si="15"/>
        <v>5</v>
      </c>
    </row>
    <row r="52" spans="2:23" x14ac:dyDescent="0.35">
      <c r="C52" s="5">
        <v>70</v>
      </c>
      <c r="F52" s="6">
        <v>9.57</v>
      </c>
      <c r="G52" s="6">
        <v>17.61</v>
      </c>
      <c r="H52" s="6">
        <v>7.89</v>
      </c>
      <c r="I52" s="3">
        <v>19.39</v>
      </c>
      <c r="J52" s="3">
        <v>12.18</v>
      </c>
      <c r="T52" s="6">
        <f t="shared" si="13"/>
        <v>13.327999999999999</v>
      </c>
      <c r="U52" s="6">
        <f t="shared" si="14"/>
        <v>5.002391428107158</v>
      </c>
      <c r="V52" s="8">
        <f t="shared" si="11"/>
        <v>2.2371374566619715</v>
      </c>
      <c r="W52" s="3">
        <f t="shared" si="15"/>
        <v>5</v>
      </c>
    </row>
    <row r="53" spans="2:23" x14ac:dyDescent="0.35">
      <c r="C53" s="5">
        <v>75</v>
      </c>
      <c r="F53" s="6">
        <v>7.73</v>
      </c>
      <c r="G53" s="6">
        <v>13.71</v>
      </c>
      <c r="H53" s="6">
        <v>8.86</v>
      </c>
      <c r="I53" s="3">
        <v>17.09</v>
      </c>
      <c r="J53" s="3">
        <v>10.67</v>
      </c>
      <c r="T53" s="6">
        <f t="shared" si="13"/>
        <v>11.612</v>
      </c>
      <c r="U53" s="6">
        <f t="shared" si="14"/>
        <v>3.8059453490558686</v>
      </c>
      <c r="V53" s="8">
        <f t="shared" si="11"/>
        <v>1.7020705038276174</v>
      </c>
      <c r="W53" s="3">
        <f t="shared" si="15"/>
        <v>5</v>
      </c>
    </row>
    <row r="54" spans="2:23" x14ac:dyDescent="0.35">
      <c r="C54" s="5">
        <v>80</v>
      </c>
      <c r="F54" s="6">
        <v>10.39</v>
      </c>
      <c r="G54" s="6">
        <v>14.700000000000001</v>
      </c>
      <c r="H54" s="6">
        <v>8.56</v>
      </c>
      <c r="I54" s="3">
        <v>16.72</v>
      </c>
      <c r="J54" s="3">
        <v>9.5500000000000007</v>
      </c>
      <c r="T54" s="6">
        <f t="shared" si="13"/>
        <v>11.984</v>
      </c>
      <c r="U54" s="6">
        <f t="shared" si="14"/>
        <v>3.5353684390739204</v>
      </c>
      <c r="V54" s="8">
        <f t="shared" si="11"/>
        <v>1.5810648310553219</v>
      </c>
      <c r="W54" s="3">
        <f t="shared" si="15"/>
        <v>5</v>
      </c>
    </row>
    <row r="55" spans="2:23" x14ac:dyDescent="0.35">
      <c r="C55" s="5">
        <v>85</v>
      </c>
      <c r="F55" s="6">
        <v>8.5299999999999994</v>
      </c>
      <c r="G55" s="6">
        <v>9.58</v>
      </c>
      <c r="H55" s="6">
        <v>10.210000000000001</v>
      </c>
      <c r="I55" s="3">
        <v>14.36</v>
      </c>
      <c r="J55" s="3">
        <v>8.58</v>
      </c>
      <c r="T55" s="6">
        <f t="shared" si="13"/>
        <v>10.251999999999999</v>
      </c>
      <c r="U55" s="6">
        <f t="shared" si="14"/>
        <v>2.4025965121093469</v>
      </c>
      <c r="V55" s="8">
        <f t="shared" si="11"/>
        <v>1.0744738247160792</v>
      </c>
      <c r="W55" s="3">
        <f t="shared" si="15"/>
        <v>5</v>
      </c>
    </row>
    <row r="56" spans="2:23" x14ac:dyDescent="0.35">
      <c r="C56" s="5">
        <v>90</v>
      </c>
      <c r="F56" s="6">
        <v>8.74</v>
      </c>
      <c r="G56" s="6">
        <v>13.29</v>
      </c>
      <c r="H56" s="6">
        <v>12.42</v>
      </c>
      <c r="I56" s="3">
        <v>9.9</v>
      </c>
      <c r="J56" s="3">
        <v>6.22</v>
      </c>
      <c r="T56" s="6">
        <f t="shared" si="13"/>
        <v>10.114000000000001</v>
      </c>
      <c r="U56" s="6">
        <f t="shared" si="14"/>
        <v>2.8505052183779571</v>
      </c>
      <c r="V56" s="8">
        <f t="shared" si="11"/>
        <v>1.2747846877021989</v>
      </c>
      <c r="W56" s="3">
        <f t="shared" si="15"/>
        <v>5</v>
      </c>
    </row>
    <row r="57" spans="2:23" x14ac:dyDescent="0.35">
      <c r="C57" s="5">
        <v>100</v>
      </c>
      <c r="F57" s="6">
        <v>10.25</v>
      </c>
      <c r="G57" s="6">
        <v>11.955</v>
      </c>
      <c r="H57" s="6">
        <v>11.29</v>
      </c>
      <c r="I57" s="3">
        <v>9.0299999999999994</v>
      </c>
      <c r="J57" s="3">
        <v>7.36</v>
      </c>
      <c r="T57" s="6">
        <f t="shared" si="13"/>
        <v>9.9770000000000003</v>
      </c>
      <c r="U57" s="6">
        <f t="shared" si="14"/>
        <v>1.8341537558231042</v>
      </c>
      <c r="V57" s="8">
        <f t="shared" si="11"/>
        <v>0.82025849584140231</v>
      </c>
      <c r="W57" s="3">
        <f t="shared" si="15"/>
        <v>5</v>
      </c>
    </row>
    <row r="58" spans="2:23" x14ac:dyDescent="0.35">
      <c r="C58" s="5">
        <v>110</v>
      </c>
      <c r="F58" s="6">
        <v>9.84</v>
      </c>
      <c r="G58" s="6">
        <v>11.459999999999999</v>
      </c>
      <c r="H58" s="6">
        <v>13.22</v>
      </c>
      <c r="I58" s="3">
        <v>11.2</v>
      </c>
      <c r="J58" s="3">
        <v>8.01</v>
      </c>
      <c r="T58" s="6">
        <f t="shared" si="13"/>
        <v>10.745999999999999</v>
      </c>
      <c r="U58" s="6">
        <f t="shared" si="14"/>
        <v>1.9457080973260066</v>
      </c>
      <c r="V58" s="8">
        <f t="shared" si="11"/>
        <v>0.8701471139985455</v>
      </c>
      <c r="W58" s="3">
        <f t="shared" si="15"/>
        <v>5</v>
      </c>
    </row>
    <row r="59" spans="2:23" x14ac:dyDescent="0.35">
      <c r="C59" s="5">
        <v>120</v>
      </c>
      <c r="F59" s="6">
        <v>8.5299999999999994</v>
      </c>
      <c r="G59" s="6">
        <v>11.76</v>
      </c>
      <c r="H59" s="6">
        <v>10.82</v>
      </c>
      <c r="I59" s="3">
        <v>11.46</v>
      </c>
      <c r="T59" s="6">
        <f t="shared" si="13"/>
        <v>10.6425</v>
      </c>
      <c r="U59" s="6">
        <f t="shared" si="14"/>
        <v>1.4618794979979242</v>
      </c>
      <c r="V59" s="8">
        <f t="shared" si="11"/>
        <v>0.73093974899896208</v>
      </c>
      <c r="W59" s="3">
        <f t="shared" si="15"/>
        <v>4</v>
      </c>
    </row>
  </sheetData>
  <phoneticPr fontId="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FF762-1758-4BED-B569-51413653794A}">
  <dimension ref="B6:F20"/>
  <sheetViews>
    <sheetView workbookViewId="0">
      <selection activeCell="J30" sqref="J30"/>
    </sheetView>
  </sheetViews>
  <sheetFormatPr defaultRowHeight="15.5" x14ac:dyDescent="0.35"/>
  <sheetData>
    <row r="6" spans="2:6" x14ac:dyDescent="0.35">
      <c r="C6" s="2" t="s">
        <v>132</v>
      </c>
    </row>
    <row r="8" spans="2:6" x14ac:dyDescent="0.35">
      <c r="B8" s="32"/>
      <c r="C8" s="72" t="s">
        <v>84</v>
      </c>
      <c r="D8" s="72"/>
      <c r="E8" s="32"/>
      <c r="F8" s="32"/>
    </row>
    <row r="9" spans="2:6" x14ac:dyDescent="0.35">
      <c r="B9" s="32"/>
      <c r="C9" s="39" t="s">
        <v>81</v>
      </c>
      <c r="D9" s="39" t="s">
        <v>10</v>
      </c>
      <c r="F9" s="32"/>
    </row>
    <row r="10" spans="2:6" x14ac:dyDescent="0.35">
      <c r="B10" s="32"/>
      <c r="C10" s="52">
        <v>0.95369999999999999</v>
      </c>
      <c r="D10" s="52">
        <v>1.149</v>
      </c>
      <c r="E10" s="32"/>
      <c r="F10" s="32"/>
    </row>
    <row r="11" spans="2:6" x14ac:dyDescent="0.35">
      <c r="B11" s="32"/>
      <c r="C11" s="52">
        <v>0.87929999999999997</v>
      </c>
      <c r="D11" s="52">
        <v>1.82</v>
      </c>
      <c r="E11" s="32"/>
      <c r="F11" s="32"/>
    </row>
    <row r="12" spans="2:6" x14ac:dyDescent="0.35">
      <c r="B12" s="32"/>
      <c r="C12" s="52">
        <v>1.141</v>
      </c>
      <c r="D12" s="52">
        <v>2.052</v>
      </c>
      <c r="E12" s="32"/>
      <c r="F12" s="32"/>
    </row>
    <row r="13" spans="2:6" x14ac:dyDescent="0.35">
      <c r="B13" s="32"/>
      <c r="C13" s="52">
        <v>1.431</v>
      </c>
      <c r="D13" s="52">
        <v>1.2909999999999999</v>
      </c>
      <c r="E13" s="32"/>
      <c r="F13" s="32"/>
    </row>
    <row r="14" spans="2:6" x14ac:dyDescent="0.35">
      <c r="B14" s="32"/>
      <c r="C14" s="52">
        <v>0.83179999999999998</v>
      </c>
      <c r="D14" s="52">
        <v>2.3210000000000002</v>
      </c>
      <c r="E14" s="32"/>
      <c r="F14" s="32"/>
    </row>
    <row r="15" spans="2:6" x14ac:dyDescent="0.35">
      <c r="B15" s="32"/>
      <c r="C15" s="52">
        <v>1</v>
      </c>
      <c r="D15" s="52">
        <v>2.86</v>
      </c>
      <c r="E15" s="32"/>
      <c r="F15" s="32"/>
    </row>
    <row r="16" spans="2:6" x14ac:dyDescent="0.35">
      <c r="B16" s="32"/>
      <c r="C16" s="32"/>
      <c r="D16" s="32"/>
      <c r="E16" s="32"/>
      <c r="F16" s="32"/>
    </row>
    <row r="17" spans="2:6" x14ac:dyDescent="0.35">
      <c r="B17" s="17" t="s">
        <v>29</v>
      </c>
      <c r="C17" s="26">
        <f>AVERAGE(C10:C15)</f>
        <v>1.0394666666666668</v>
      </c>
      <c r="D17" s="26">
        <f>AVERAGE(D10:D15)</f>
        <v>1.9155</v>
      </c>
      <c r="E17" s="32"/>
      <c r="F17" s="32"/>
    </row>
    <row r="18" spans="2:6" x14ac:dyDescent="0.35">
      <c r="B18" s="32" t="s">
        <v>25</v>
      </c>
      <c r="C18" s="25">
        <f>STDEV(C10:C15)</f>
        <v>0.21968145726634852</v>
      </c>
      <c r="D18" s="25">
        <f>STDEV(D10:D15)</f>
        <v>0.6421503717977588</v>
      </c>
      <c r="E18" s="32"/>
      <c r="F18" s="32"/>
    </row>
    <row r="19" spans="2:6" x14ac:dyDescent="0.35">
      <c r="B19" s="17" t="s">
        <v>26</v>
      </c>
      <c r="C19" s="26">
        <f>C18/SQRT(C20)</f>
        <v>8.9684579375596971E-2</v>
      </c>
      <c r="D19" s="26">
        <f>D18/SQRT(D20)</f>
        <v>0.26215679150716908</v>
      </c>
      <c r="E19" s="32"/>
      <c r="F19" s="32"/>
    </row>
    <row r="20" spans="2:6" x14ac:dyDescent="0.35">
      <c r="B20" t="s">
        <v>27</v>
      </c>
      <c r="C20">
        <f>COUNT(C10:C15)</f>
        <v>6</v>
      </c>
      <c r="D20">
        <f>COUNT(D10:D15)</f>
        <v>6</v>
      </c>
      <c r="E20" s="32"/>
      <c r="F20" s="32"/>
    </row>
  </sheetData>
  <mergeCells count="1">
    <mergeCell ref="C8:D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0FF5-64AE-4BAA-87C8-B5C3847AA284}">
  <dimension ref="B6:F20"/>
  <sheetViews>
    <sheetView workbookViewId="0">
      <selection activeCell="I26" sqref="I26"/>
    </sheetView>
  </sheetViews>
  <sheetFormatPr defaultRowHeight="15.5" x14ac:dyDescent="0.35"/>
  <sheetData>
    <row r="6" spans="3:6" x14ac:dyDescent="0.35">
      <c r="C6" s="1" t="s">
        <v>133</v>
      </c>
    </row>
    <row r="8" spans="3:6" x14ac:dyDescent="0.35">
      <c r="C8" s="74" t="s">
        <v>84</v>
      </c>
      <c r="D8" s="74"/>
      <c r="F8" s="32"/>
    </row>
    <row r="9" spans="3:6" x14ac:dyDescent="0.35">
      <c r="C9" s="17" t="s">
        <v>81</v>
      </c>
      <c r="D9" s="17" t="s">
        <v>10</v>
      </c>
      <c r="F9" s="32"/>
    </row>
    <row r="10" spans="3:6" x14ac:dyDescent="0.35">
      <c r="C10" s="32">
        <v>0.51</v>
      </c>
      <c r="D10" s="32">
        <v>1.05</v>
      </c>
      <c r="F10" s="32"/>
    </row>
    <row r="11" spans="3:6" x14ac:dyDescent="0.35">
      <c r="C11" s="32">
        <v>0.13</v>
      </c>
      <c r="D11" s="32">
        <v>0.88</v>
      </c>
      <c r="F11" s="32"/>
    </row>
    <row r="12" spans="3:6" x14ac:dyDescent="0.35">
      <c r="C12" s="52">
        <v>4.0000000000000001E-3</v>
      </c>
      <c r="D12" s="52">
        <v>2.5489999999999999</v>
      </c>
      <c r="F12" s="32"/>
    </row>
    <row r="13" spans="3:6" x14ac:dyDescent="0.35">
      <c r="C13" s="52">
        <v>0.28999999999999998</v>
      </c>
      <c r="D13" s="52">
        <v>0.86580000000000001</v>
      </c>
      <c r="F13" s="32"/>
    </row>
    <row r="14" spans="3:6" x14ac:dyDescent="0.35">
      <c r="C14" s="52">
        <v>3.603E-2</v>
      </c>
      <c r="D14" s="52">
        <v>1.464</v>
      </c>
      <c r="F14" s="32"/>
    </row>
    <row r="15" spans="3:6" x14ac:dyDescent="0.35">
      <c r="C15" s="52">
        <v>7.5420000000000001E-2</v>
      </c>
      <c r="D15" s="52">
        <v>2.2989999999999999</v>
      </c>
      <c r="F15" s="32"/>
    </row>
    <row r="16" spans="3:6" x14ac:dyDescent="0.35">
      <c r="C16" s="32"/>
      <c r="D16" s="32"/>
      <c r="F16" s="32"/>
    </row>
    <row r="17" spans="2:6" x14ac:dyDescent="0.35">
      <c r="B17" s="17" t="s">
        <v>29</v>
      </c>
      <c r="C17" s="26">
        <f>AVERAGE(C10:C15)</f>
        <v>0.17424166666666666</v>
      </c>
      <c r="D17" s="26">
        <f>AVERAGE(D10:D15)</f>
        <v>1.5179666666666665</v>
      </c>
      <c r="F17" s="32"/>
    </row>
    <row r="18" spans="2:6" x14ac:dyDescent="0.35">
      <c r="B18" s="32" t="s">
        <v>25</v>
      </c>
      <c r="C18" s="25">
        <f>STDEV(C10:C15)</f>
        <v>0.19284262334003519</v>
      </c>
      <c r="D18" s="25">
        <f>STDEV(D10:D15)</f>
        <v>0.7385486894353458</v>
      </c>
      <c r="F18" s="32"/>
    </row>
    <row r="19" spans="2:6" x14ac:dyDescent="0.35">
      <c r="B19" s="17" t="s">
        <v>26</v>
      </c>
      <c r="C19" s="26">
        <f>C18/SQRT(C20)</f>
        <v>7.8727671307136024E-2</v>
      </c>
      <c r="D19" s="26">
        <f>D18/SQRT(D20)</f>
        <v>0.30151123988630646</v>
      </c>
      <c r="F19" s="32"/>
    </row>
    <row r="20" spans="2:6" x14ac:dyDescent="0.35">
      <c r="B20" t="s">
        <v>27</v>
      </c>
      <c r="C20">
        <f>COUNT(C10:C15)</f>
        <v>6</v>
      </c>
      <c r="D20">
        <f>COUNT(D10:D15)</f>
        <v>6</v>
      </c>
      <c r="F20" s="32"/>
    </row>
  </sheetData>
  <mergeCells count="1">
    <mergeCell ref="C8:D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987AE-1EF5-49EA-9405-8F77CBC2C83D}">
  <dimension ref="B6:F20"/>
  <sheetViews>
    <sheetView workbookViewId="0">
      <selection activeCell="J40" sqref="J40"/>
    </sheetView>
  </sheetViews>
  <sheetFormatPr defaultRowHeight="15.5" x14ac:dyDescent="0.35"/>
  <sheetData>
    <row r="6" spans="2:6" x14ac:dyDescent="0.35">
      <c r="C6" s="72" t="s">
        <v>134</v>
      </c>
      <c r="D6" s="72"/>
    </row>
    <row r="8" spans="2:6" x14ac:dyDescent="0.35">
      <c r="B8" s="32"/>
      <c r="C8" s="72" t="s">
        <v>83</v>
      </c>
      <c r="D8" s="72"/>
      <c r="F8" s="32"/>
    </row>
    <row r="9" spans="2:6" x14ac:dyDescent="0.35">
      <c r="B9" s="32"/>
      <c r="C9" s="51" t="s">
        <v>81</v>
      </c>
      <c r="D9" s="51" t="s">
        <v>10</v>
      </c>
    </row>
    <row r="10" spans="2:6" x14ac:dyDescent="0.35">
      <c r="B10" s="32"/>
      <c r="C10" s="52">
        <v>6.2745097999999997</v>
      </c>
      <c r="D10" s="52">
        <v>10.81</v>
      </c>
      <c r="F10" s="32"/>
    </row>
    <row r="11" spans="2:6" x14ac:dyDescent="0.35">
      <c r="B11" s="32"/>
      <c r="C11" s="52">
        <v>6.8872549000000003</v>
      </c>
      <c r="D11" s="52">
        <v>11.47</v>
      </c>
      <c r="F11" s="32"/>
    </row>
    <row r="12" spans="2:6" x14ac:dyDescent="0.35">
      <c r="B12" s="32"/>
      <c r="C12" s="52">
        <v>7.2941176499999996</v>
      </c>
      <c r="D12" s="52">
        <v>9.0060000000000002</v>
      </c>
      <c r="F12" s="32"/>
    </row>
    <row r="13" spans="2:6" x14ac:dyDescent="0.35">
      <c r="B13" s="32"/>
      <c r="C13" s="52">
        <v>7.1568627500000002</v>
      </c>
      <c r="D13" s="52">
        <v>10.99</v>
      </c>
      <c r="F13" s="32"/>
    </row>
    <row r="14" spans="2:6" x14ac:dyDescent="0.35">
      <c r="B14" s="32"/>
      <c r="C14" s="52">
        <v>7.05</v>
      </c>
      <c r="D14" s="52">
        <v>12.45</v>
      </c>
      <c r="F14" s="32"/>
    </row>
    <row r="15" spans="2:6" x14ac:dyDescent="0.35">
      <c r="B15" s="32"/>
      <c r="C15" s="52">
        <v>7.6189999999999998</v>
      </c>
      <c r="D15" s="52">
        <v>13.13</v>
      </c>
      <c r="F15" s="32"/>
    </row>
    <row r="16" spans="2:6" x14ac:dyDescent="0.35">
      <c r="B16" s="32"/>
      <c r="C16" s="32"/>
      <c r="D16" s="32"/>
      <c r="F16" s="32"/>
    </row>
    <row r="17" spans="2:6" x14ac:dyDescent="0.35">
      <c r="B17" s="17" t="s">
        <v>29</v>
      </c>
      <c r="C17" s="26">
        <f>AVERAGE(C10:C15)</f>
        <v>7.0469575166666658</v>
      </c>
      <c r="D17" s="26">
        <f>AVERAGE(D10:D15)</f>
        <v>11.309333333333333</v>
      </c>
      <c r="F17" s="32"/>
    </row>
    <row r="18" spans="2:6" x14ac:dyDescent="0.35">
      <c r="B18" s="32" t="s">
        <v>25</v>
      </c>
      <c r="C18" s="25">
        <f>STDEV(C10:C15)</f>
        <v>0.4522365646473388</v>
      </c>
      <c r="D18" s="25">
        <f>STDEV(D10:D15)</f>
        <v>1.435159456878107</v>
      </c>
      <c r="F18" s="32"/>
    </row>
    <row r="19" spans="2:6" x14ac:dyDescent="0.35">
      <c r="B19" s="17" t="s">
        <v>26</v>
      </c>
      <c r="C19" s="26">
        <f>C18/SQRT(C20)</f>
        <v>0.18462480440252635</v>
      </c>
      <c r="D19" s="26">
        <f>D18/SQRT(D20)</f>
        <v>0.58590139481353332</v>
      </c>
      <c r="F19" s="32"/>
    </row>
    <row r="20" spans="2:6" x14ac:dyDescent="0.35">
      <c r="B20" s="32" t="s">
        <v>27</v>
      </c>
      <c r="C20">
        <f>COUNT(C10:C15)</f>
        <v>6</v>
      </c>
      <c r="D20">
        <f>COUNT(D10:D15)</f>
        <v>6</v>
      </c>
      <c r="F20" s="32"/>
    </row>
  </sheetData>
  <mergeCells count="2">
    <mergeCell ref="C8:D8"/>
    <mergeCell ref="C6:D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1595C-7479-4557-95DC-7EA1D9B8A61A}">
  <dimension ref="B6:E20"/>
  <sheetViews>
    <sheetView workbookViewId="0">
      <selection activeCell="K25" sqref="K25"/>
    </sheetView>
  </sheetViews>
  <sheetFormatPr defaultRowHeight="15.5" x14ac:dyDescent="0.35"/>
  <sheetData>
    <row r="6" spans="2:5" x14ac:dyDescent="0.35">
      <c r="C6" s="74" t="s">
        <v>135</v>
      </c>
      <c r="D6" s="74"/>
    </row>
    <row r="8" spans="2:5" x14ac:dyDescent="0.35">
      <c r="B8" s="32"/>
      <c r="C8" s="74" t="s">
        <v>83</v>
      </c>
      <c r="D8" s="74"/>
      <c r="E8" s="32"/>
    </row>
    <row r="9" spans="2:5" x14ac:dyDescent="0.35">
      <c r="B9" s="32"/>
      <c r="C9" s="53" t="s">
        <v>81</v>
      </c>
      <c r="D9" s="53" t="s">
        <v>10</v>
      </c>
      <c r="E9" s="32"/>
    </row>
    <row r="10" spans="2:5" x14ac:dyDescent="0.35">
      <c r="B10" s="32"/>
      <c r="C10" s="52">
        <v>6.3235294099999999</v>
      </c>
      <c r="D10" s="52">
        <v>10.47</v>
      </c>
      <c r="E10" s="32"/>
    </row>
    <row r="11" spans="2:5" x14ac:dyDescent="0.35">
      <c r="B11" s="32"/>
      <c r="C11" s="52">
        <v>6.3137254900000004</v>
      </c>
      <c r="D11" s="52">
        <v>9.6862745100000005</v>
      </c>
      <c r="E11" s="32"/>
    </row>
    <row r="12" spans="2:5" x14ac:dyDescent="0.35">
      <c r="B12" s="32"/>
      <c r="C12" s="52">
        <v>5.9313725499999999</v>
      </c>
      <c r="D12" s="52">
        <v>9.6078431399999999</v>
      </c>
      <c r="E12" s="32"/>
    </row>
    <row r="13" spans="2:5" x14ac:dyDescent="0.35">
      <c r="B13" s="32"/>
      <c r="C13" s="52">
        <v>6.4705882399999997</v>
      </c>
      <c r="D13" s="52">
        <v>9.2156862700000008</v>
      </c>
      <c r="E13" s="32"/>
    </row>
    <row r="14" spans="2:5" x14ac:dyDescent="0.35">
      <c r="B14" s="32"/>
      <c r="C14" s="52">
        <v>6.2745097999999997</v>
      </c>
      <c r="D14" s="52">
        <v>10.514705899999999</v>
      </c>
      <c r="E14" s="32"/>
    </row>
    <row r="15" spans="2:5" x14ac:dyDescent="0.35">
      <c r="B15" s="32"/>
      <c r="C15" s="52">
        <v>7.0588235299999997</v>
      </c>
      <c r="D15" s="52">
        <v>9.5098039199999995</v>
      </c>
      <c r="E15" s="32"/>
    </row>
    <row r="16" spans="2:5" x14ac:dyDescent="0.35">
      <c r="B16" s="32"/>
      <c r="C16" s="32"/>
      <c r="D16" s="32"/>
      <c r="E16" s="32"/>
    </row>
    <row r="17" spans="2:5" x14ac:dyDescent="0.35">
      <c r="B17" s="17" t="s">
        <v>29</v>
      </c>
      <c r="C17" s="26">
        <f>AVERAGE(C10:C15)</f>
        <v>6.3954248366666668</v>
      </c>
      <c r="D17" s="26">
        <f>AVERAGE(D10:D15)</f>
        <v>9.8340522900000007</v>
      </c>
      <c r="E17" s="32"/>
    </row>
    <row r="18" spans="2:5" x14ac:dyDescent="0.35">
      <c r="B18" s="32" t="s">
        <v>25</v>
      </c>
      <c r="C18" s="25">
        <f>STDEV(C10:C15)</f>
        <v>0.37082504499858926</v>
      </c>
      <c r="D18" s="25">
        <f>STDEV(D10:D15)</f>
        <v>0.53446070362637954</v>
      </c>
      <c r="E18" s="32"/>
    </row>
    <row r="19" spans="2:5" x14ac:dyDescent="0.35">
      <c r="B19" s="17" t="s">
        <v>26</v>
      </c>
      <c r="C19" s="26">
        <f>C18/SQRT(C20)</f>
        <v>0.15138869068185914</v>
      </c>
      <c r="D19" s="26">
        <f>D18/SQRT(D20)</f>
        <v>0.21819266857558281</v>
      </c>
      <c r="E19" s="32"/>
    </row>
    <row r="20" spans="2:5" x14ac:dyDescent="0.35">
      <c r="B20" s="32" t="s">
        <v>27</v>
      </c>
      <c r="C20">
        <f>COUNT(C10:C15)</f>
        <v>6</v>
      </c>
      <c r="D20">
        <f>COUNT(D10:D15)</f>
        <v>6</v>
      </c>
      <c r="E20" s="32"/>
    </row>
  </sheetData>
  <mergeCells count="2">
    <mergeCell ref="C8:D8"/>
    <mergeCell ref="C6:D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4E07-39C1-4D6B-B6BF-684C17DDA24B}">
  <dimension ref="C6:W62"/>
  <sheetViews>
    <sheetView topLeftCell="A7" workbookViewId="0">
      <selection activeCell="U60" sqref="U59:U60"/>
    </sheetView>
  </sheetViews>
  <sheetFormatPr defaultRowHeight="15.5" x14ac:dyDescent="0.35"/>
  <cols>
    <col min="4" max="4" width="13.23046875" customWidth="1"/>
  </cols>
  <sheetData>
    <row r="6" spans="3:23" x14ac:dyDescent="0.35">
      <c r="E6" s="74" t="s">
        <v>87</v>
      </c>
      <c r="F6" s="74"/>
      <c r="G6" s="74"/>
      <c r="H6" s="74"/>
    </row>
    <row r="8" spans="3:23" x14ac:dyDescent="0.35">
      <c r="C8" s="4" t="s">
        <v>34</v>
      </c>
      <c r="D8" s="3"/>
      <c r="E8" s="3"/>
      <c r="F8" s="3"/>
      <c r="G8" s="3"/>
      <c r="H8" s="3"/>
      <c r="I8" s="3"/>
      <c r="J8" s="3"/>
      <c r="K8" s="4" t="s">
        <v>29</v>
      </c>
      <c r="L8" s="3" t="s">
        <v>25</v>
      </c>
      <c r="M8" s="4" t="s">
        <v>26</v>
      </c>
      <c r="N8" s="3" t="s">
        <v>27</v>
      </c>
      <c r="O8" s="3"/>
      <c r="P8" s="3"/>
      <c r="Q8" s="3"/>
      <c r="R8" s="3"/>
      <c r="S8" s="3"/>
      <c r="T8" s="3"/>
      <c r="U8" s="3"/>
      <c r="V8" s="3"/>
      <c r="W8" s="3"/>
    </row>
    <row r="9" spans="3:23" x14ac:dyDescent="0.35">
      <c r="C9" s="3">
        <v>0</v>
      </c>
      <c r="D9" s="17" t="s">
        <v>2</v>
      </c>
      <c r="E9" s="8">
        <v>1.3</v>
      </c>
      <c r="F9" s="6">
        <v>1.9279999999999999</v>
      </c>
      <c r="G9" s="3">
        <v>0.63</v>
      </c>
      <c r="H9" s="3">
        <v>1.1200000000000001</v>
      </c>
      <c r="J9" s="3"/>
      <c r="K9" s="6">
        <f>AVERAGE(E9:H9)</f>
        <v>1.2444999999999999</v>
      </c>
      <c r="L9" s="6">
        <f>STDEV(E9:H9)</f>
        <v>0.53645844822005262</v>
      </c>
      <c r="M9" s="6">
        <f>L9/SQRT(N9)</f>
        <v>0.26822922411002631</v>
      </c>
      <c r="N9" s="3">
        <f>COUNT(E9:H9)</f>
        <v>4</v>
      </c>
      <c r="O9" s="3"/>
      <c r="P9" s="3"/>
      <c r="Q9" s="3"/>
      <c r="R9" s="3"/>
      <c r="S9" s="3"/>
    </row>
    <row r="10" spans="3:23" x14ac:dyDescent="0.35">
      <c r="C10" s="3">
        <v>5</v>
      </c>
      <c r="E10" s="54">
        <v>0.85</v>
      </c>
      <c r="F10" s="3">
        <v>0.37</v>
      </c>
      <c r="G10" s="3">
        <v>0</v>
      </c>
      <c r="H10" s="3">
        <v>0.42</v>
      </c>
      <c r="J10" s="3"/>
      <c r="K10" s="6">
        <f t="shared" ref="K10:K30" si="0">AVERAGE(E10:H10)</f>
        <v>0.41</v>
      </c>
      <c r="L10" s="6">
        <f t="shared" ref="L10:L30" si="1">STDEV(E10:H10)</f>
        <v>0.34804214304209385</v>
      </c>
      <c r="M10" s="6">
        <f t="shared" ref="M10:M30" si="2">L10/SQRT(N10)</f>
        <v>0.17402107152104693</v>
      </c>
      <c r="N10" s="3">
        <f t="shared" ref="N10:N30" si="3">COUNT(E10:H10)</f>
        <v>4</v>
      </c>
      <c r="O10" s="3"/>
      <c r="P10" s="3"/>
      <c r="Q10" s="3"/>
      <c r="R10" s="3"/>
      <c r="S10" s="3"/>
    </row>
    <row r="11" spans="3:23" x14ac:dyDescent="0.35">
      <c r="C11" s="3">
        <v>10</v>
      </c>
      <c r="E11" s="8">
        <v>0.26</v>
      </c>
      <c r="F11" s="6">
        <v>4.4800000000000004</v>
      </c>
      <c r="G11" s="3">
        <v>0</v>
      </c>
      <c r="H11" s="6">
        <v>0.22</v>
      </c>
      <c r="J11" s="3"/>
      <c r="K11" s="6">
        <f t="shared" si="0"/>
        <v>1.24</v>
      </c>
      <c r="L11" s="6">
        <f t="shared" si="1"/>
        <v>2.1630225765503854</v>
      </c>
      <c r="M11" s="6">
        <f t="shared" si="2"/>
        <v>1.0815112882751927</v>
      </c>
      <c r="N11" s="3">
        <f t="shared" si="3"/>
        <v>4</v>
      </c>
      <c r="O11" s="3"/>
      <c r="P11" s="3"/>
      <c r="Q11" s="3"/>
      <c r="R11" s="3"/>
      <c r="S11" s="3"/>
    </row>
    <row r="12" spans="3:23" x14ac:dyDescent="0.35">
      <c r="C12" s="3">
        <v>15</v>
      </c>
      <c r="E12" s="8">
        <v>0.13</v>
      </c>
      <c r="F12" s="9">
        <v>0.55600000000000005</v>
      </c>
      <c r="G12" s="3">
        <v>0</v>
      </c>
      <c r="H12" s="9">
        <v>0.08</v>
      </c>
      <c r="K12" s="6">
        <f t="shared" si="0"/>
        <v>0.1915</v>
      </c>
      <c r="L12" s="6">
        <f t="shared" si="1"/>
        <v>0.24882858892552259</v>
      </c>
      <c r="M12" s="6">
        <f t="shared" si="2"/>
        <v>0.1244142944627613</v>
      </c>
      <c r="N12" s="3">
        <f t="shared" si="3"/>
        <v>4</v>
      </c>
    </row>
    <row r="13" spans="3:23" x14ac:dyDescent="0.35">
      <c r="C13" s="3">
        <v>20</v>
      </c>
      <c r="E13" s="8">
        <v>0.56000000000000005</v>
      </c>
      <c r="F13" s="6">
        <v>0.26200000000000001</v>
      </c>
      <c r="G13" s="3">
        <v>0</v>
      </c>
      <c r="H13" s="6">
        <v>0.12</v>
      </c>
      <c r="K13" s="6">
        <f t="shared" si="0"/>
        <v>0.23550000000000001</v>
      </c>
      <c r="L13" s="6">
        <f t="shared" si="1"/>
        <v>0.24138696457486405</v>
      </c>
      <c r="M13" s="6">
        <f t="shared" si="2"/>
        <v>0.12069348228743203</v>
      </c>
      <c r="N13" s="3">
        <f t="shared" si="3"/>
        <v>4</v>
      </c>
    </row>
    <row r="14" spans="3:23" x14ac:dyDescent="0.35">
      <c r="C14" s="3">
        <v>25</v>
      </c>
      <c r="E14" s="8">
        <v>0.04</v>
      </c>
      <c r="F14" s="6">
        <v>0.35299999999999998</v>
      </c>
      <c r="G14" s="3">
        <v>0</v>
      </c>
      <c r="H14" s="6">
        <v>0.11</v>
      </c>
      <c r="K14" s="6">
        <f t="shared" si="0"/>
        <v>0.12575</v>
      </c>
      <c r="L14" s="6">
        <f t="shared" si="1"/>
        <v>0.15817369144919982</v>
      </c>
      <c r="M14" s="6">
        <f t="shared" si="2"/>
        <v>7.9086845724599911E-2</v>
      </c>
      <c r="N14" s="3">
        <f t="shared" si="3"/>
        <v>4</v>
      </c>
    </row>
    <row r="15" spans="3:23" x14ac:dyDescent="0.35">
      <c r="C15" s="3">
        <v>30</v>
      </c>
      <c r="D15" s="1" t="s">
        <v>1</v>
      </c>
      <c r="E15" s="8">
        <v>0.04</v>
      </c>
      <c r="F15" s="6">
        <v>0.70399999999999996</v>
      </c>
      <c r="G15" s="3">
        <v>0</v>
      </c>
      <c r="H15" s="6">
        <v>0.08</v>
      </c>
      <c r="K15" s="6">
        <f t="shared" si="0"/>
        <v>0.20599999999999999</v>
      </c>
      <c r="L15" s="6">
        <f t="shared" si="1"/>
        <v>0.33360255794383031</v>
      </c>
      <c r="M15" s="6">
        <f t="shared" si="2"/>
        <v>0.16680127897191516</v>
      </c>
      <c r="N15" s="3">
        <f t="shared" si="3"/>
        <v>4</v>
      </c>
    </row>
    <row r="16" spans="3:23" x14ac:dyDescent="0.35">
      <c r="C16" s="3">
        <v>35</v>
      </c>
      <c r="E16" s="8">
        <v>0.43</v>
      </c>
      <c r="F16" s="6">
        <v>0.22600000000000001</v>
      </c>
      <c r="G16" s="3">
        <v>0</v>
      </c>
      <c r="H16" s="6">
        <v>0.11</v>
      </c>
      <c r="K16" s="6">
        <f t="shared" si="0"/>
        <v>0.1915</v>
      </c>
      <c r="L16" s="6">
        <f t="shared" si="1"/>
        <v>0.18383597761773038</v>
      </c>
      <c r="M16" s="6">
        <f t="shared" si="2"/>
        <v>9.1917988808865189E-2</v>
      </c>
      <c r="N16" s="3">
        <f t="shared" si="3"/>
        <v>4</v>
      </c>
    </row>
    <row r="17" spans="3:14" x14ac:dyDescent="0.35">
      <c r="C17" s="3">
        <v>40</v>
      </c>
      <c r="E17" s="8">
        <v>0.12</v>
      </c>
      <c r="F17" s="6">
        <v>0.49199999999999999</v>
      </c>
      <c r="G17" s="3">
        <v>0</v>
      </c>
      <c r="H17" s="6">
        <v>0.13</v>
      </c>
      <c r="K17" s="6">
        <f t="shared" si="0"/>
        <v>0.1855</v>
      </c>
      <c r="L17" s="6">
        <f t="shared" si="1"/>
        <v>0.2126993182875771</v>
      </c>
      <c r="M17" s="6">
        <f t="shared" si="2"/>
        <v>0.10634965914378855</v>
      </c>
      <c r="N17" s="3">
        <f t="shared" si="3"/>
        <v>4</v>
      </c>
    </row>
    <row r="18" spans="3:14" x14ac:dyDescent="0.35">
      <c r="C18" s="3">
        <v>45</v>
      </c>
      <c r="E18" s="8">
        <v>0.21</v>
      </c>
      <c r="F18" s="6">
        <v>0.26200000000000001</v>
      </c>
      <c r="G18" s="3">
        <v>0</v>
      </c>
      <c r="H18" s="6">
        <v>0.11</v>
      </c>
      <c r="K18" s="6">
        <f t="shared" si="0"/>
        <v>0.14549999999999999</v>
      </c>
      <c r="L18" s="6">
        <f t="shared" si="1"/>
        <v>0.11570508487817928</v>
      </c>
      <c r="M18" s="6">
        <f t="shared" si="2"/>
        <v>5.785254243908964E-2</v>
      </c>
      <c r="N18" s="3">
        <f t="shared" si="3"/>
        <v>4</v>
      </c>
    </row>
    <row r="19" spans="3:14" x14ac:dyDescent="0.35">
      <c r="C19" s="3">
        <v>50</v>
      </c>
      <c r="E19" s="8">
        <v>0.33</v>
      </c>
      <c r="F19" s="6">
        <v>0.247</v>
      </c>
      <c r="G19" s="3">
        <v>0</v>
      </c>
      <c r="H19" s="6">
        <v>0.08</v>
      </c>
      <c r="K19" s="6">
        <f t="shared" si="0"/>
        <v>0.16424999999999998</v>
      </c>
      <c r="L19" s="6">
        <f t="shared" si="1"/>
        <v>0.15099310138766828</v>
      </c>
      <c r="M19" s="6">
        <f t="shared" si="2"/>
        <v>7.5496550693834139E-2</v>
      </c>
      <c r="N19" s="3">
        <f t="shared" si="3"/>
        <v>4</v>
      </c>
    </row>
    <row r="20" spans="3:14" x14ac:dyDescent="0.35">
      <c r="C20" s="3">
        <v>55</v>
      </c>
      <c r="E20" s="8">
        <v>0.38</v>
      </c>
      <c r="F20" s="6">
        <v>0.11600000000000001</v>
      </c>
      <c r="G20" s="3">
        <v>0</v>
      </c>
      <c r="H20" s="6">
        <v>0.08</v>
      </c>
      <c r="K20" s="6">
        <f t="shared" si="0"/>
        <v>0.14399999999999999</v>
      </c>
      <c r="L20" s="6">
        <f t="shared" si="1"/>
        <v>0.16463292501805343</v>
      </c>
      <c r="M20" s="6">
        <f t="shared" si="2"/>
        <v>8.2316462509026717E-2</v>
      </c>
      <c r="N20" s="3">
        <f t="shared" si="3"/>
        <v>4</v>
      </c>
    </row>
    <row r="21" spans="3:14" x14ac:dyDescent="0.35">
      <c r="C21" s="3">
        <v>60</v>
      </c>
      <c r="D21" s="17" t="s">
        <v>103</v>
      </c>
      <c r="E21" s="8">
        <v>0.23</v>
      </c>
      <c r="F21" s="6">
        <v>0.14499999999999999</v>
      </c>
      <c r="G21" s="3">
        <v>0</v>
      </c>
      <c r="H21" s="6">
        <v>0.08</v>
      </c>
      <c r="K21" s="6">
        <f t="shared" si="0"/>
        <v>0.11375</v>
      </c>
      <c r="L21" s="6">
        <f t="shared" si="1"/>
        <v>9.7585432656040763E-2</v>
      </c>
      <c r="M21" s="6">
        <f t="shared" si="2"/>
        <v>4.8792716328020382E-2</v>
      </c>
      <c r="N21" s="3">
        <f t="shared" si="3"/>
        <v>4</v>
      </c>
    </row>
    <row r="22" spans="3:14" x14ac:dyDescent="0.35">
      <c r="C22" s="3">
        <v>65</v>
      </c>
      <c r="E22" s="8">
        <v>43.3</v>
      </c>
      <c r="F22" s="6">
        <v>0.32300000000000001</v>
      </c>
      <c r="G22" s="3">
        <v>0.61</v>
      </c>
      <c r="H22" s="6">
        <v>1.1299999999999999</v>
      </c>
      <c r="K22" s="6">
        <f t="shared" si="0"/>
        <v>11.34075</v>
      </c>
      <c r="L22" s="6">
        <f t="shared" si="1"/>
        <v>21.308784469869067</v>
      </c>
      <c r="M22" s="6">
        <f t="shared" si="2"/>
        <v>10.654392234934534</v>
      </c>
      <c r="N22" s="3">
        <f t="shared" si="3"/>
        <v>4</v>
      </c>
    </row>
    <row r="23" spans="3:14" x14ac:dyDescent="0.35">
      <c r="C23" s="3">
        <v>70</v>
      </c>
      <c r="E23" s="8">
        <v>45.39</v>
      </c>
      <c r="F23" s="6">
        <v>12.287000000000001</v>
      </c>
      <c r="G23" s="3">
        <v>0.44</v>
      </c>
      <c r="H23" s="6">
        <v>9.1</v>
      </c>
      <c r="K23" s="6">
        <f t="shared" si="0"/>
        <v>16.80425</v>
      </c>
      <c r="L23" s="6">
        <f t="shared" si="1"/>
        <v>19.703593553376674</v>
      </c>
      <c r="M23" s="6">
        <f t="shared" si="2"/>
        <v>9.851796776688337</v>
      </c>
      <c r="N23" s="3">
        <f t="shared" si="3"/>
        <v>4</v>
      </c>
    </row>
    <row r="24" spans="3:14" x14ac:dyDescent="0.35">
      <c r="C24" s="3">
        <v>75</v>
      </c>
      <c r="E24" s="40">
        <v>43.8</v>
      </c>
      <c r="F24" s="6">
        <v>10.866</v>
      </c>
      <c r="G24" s="3">
        <v>0.28999999999999998</v>
      </c>
      <c r="H24" s="6">
        <v>9.65</v>
      </c>
      <c r="K24" s="6">
        <f t="shared" si="0"/>
        <v>16.151499999999999</v>
      </c>
      <c r="L24" s="6">
        <f t="shared" si="1"/>
        <v>19.028336299669853</v>
      </c>
      <c r="M24" s="6">
        <f t="shared" si="2"/>
        <v>9.5141681498349264</v>
      </c>
      <c r="N24" s="3">
        <f t="shared" si="3"/>
        <v>4</v>
      </c>
    </row>
    <row r="25" spans="3:14" x14ac:dyDescent="0.35">
      <c r="C25" s="3">
        <v>80</v>
      </c>
      <c r="E25" s="8">
        <v>41.88</v>
      </c>
      <c r="F25" s="6">
        <v>13.099</v>
      </c>
      <c r="G25" s="3">
        <v>0.36</v>
      </c>
      <c r="H25" s="6">
        <v>5.62</v>
      </c>
      <c r="K25" s="6">
        <f t="shared" si="0"/>
        <v>15.239749999999999</v>
      </c>
      <c r="L25" s="6">
        <f t="shared" si="1"/>
        <v>18.513349064481378</v>
      </c>
      <c r="M25" s="6">
        <f t="shared" si="2"/>
        <v>9.2566745322406891</v>
      </c>
      <c r="N25" s="3">
        <f t="shared" si="3"/>
        <v>4</v>
      </c>
    </row>
    <row r="26" spans="3:14" x14ac:dyDescent="0.35">
      <c r="C26" s="3">
        <v>85</v>
      </c>
      <c r="E26" s="8">
        <v>43.83</v>
      </c>
      <c r="F26" s="6">
        <v>9.9649999999999999</v>
      </c>
      <c r="G26" s="3">
        <v>0.52</v>
      </c>
      <c r="H26" s="6">
        <v>9.66</v>
      </c>
      <c r="K26" s="6">
        <f t="shared" si="0"/>
        <v>15.993750000000002</v>
      </c>
      <c r="L26" s="6">
        <f t="shared" si="1"/>
        <v>19.067913438986093</v>
      </c>
      <c r="M26" s="6">
        <f t="shared" si="2"/>
        <v>9.5339567194930464</v>
      </c>
      <c r="N26" s="3">
        <f t="shared" si="3"/>
        <v>4</v>
      </c>
    </row>
    <row r="27" spans="3:14" x14ac:dyDescent="0.35">
      <c r="C27" s="3">
        <v>90</v>
      </c>
      <c r="E27" s="8">
        <v>40.200000000000003</v>
      </c>
      <c r="F27" s="6">
        <v>8.5389999999999997</v>
      </c>
      <c r="G27" s="3">
        <v>0.46</v>
      </c>
      <c r="H27" s="6">
        <v>11.59</v>
      </c>
      <c r="K27" s="6">
        <f t="shared" si="0"/>
        <v>15.19725</v>
      </c>
      <c r="L27" s="6">
        <f t="shared" si="1"/>
        <v>17.317318795067557</v>
      </c>
      <c r="M27" s="6">
        <f t="shared" si="2"/>
        <v>8.6586593975337784</v>
      </c>
      <c r="N27" s="3">
        <f t="shared" si="3"/>
        <v>4</v>
      </c>
    </row>
    <row r="28" spans="3:14" x14ac:dyDescent="0.35">
      <c r="C28" s="3">
        <v>100</v>
      </c>
      <c r="E28" s="8">
        <v>38.519999999999996</v>
      </c>
      <c r="F28" s="6">
        <v>7.9580000000000002</v>
      </c>
      <c r="G28" s="3">
        <v>0.17</v>
      </c>
      <c r="H28" s="6">
        <v>6.5</v>
      </c>
      <c r="K28" s="6">
        <f t="shared" si="0"/>
        <v>13.286999999999999</v>
      </c>
      <c r="L28" s="6">
        <f t="shared" si="1"/>
        <v>17.158298167359138</v>
      </c>
      <c r="M28" s="6">
        <f t="shared" si="2"/>
        <v>8.5791490836795692</v>
      </c>
      <c r="N28" s="3">
        <f t="shared" si="3"/>
        <v>4</v>
      </c>
    </row>
    <row r="29" spans="3:14" x14ac:dyDescent="0.35">
      <c r="C29" s="3">
        <v>110</v>
      </c>
      <c r="E29" s="8">
        <v>37.53</v>
      </c>
      <c r="F29" s="6">
        <v>5.6369999999999996</v>
      </c>
      <c r="G29" s="3">
        <v>0.33</v>
      </c>
      <c r="H29" s="6">
        <v>4.88</v>
      </c>
      <c r="K29" s="6">
        <f t="shared" si="0"/>
        <v>12.094250000000001</v>
      </c>
      <c r="L29" s="6">
        <f t="shared" si="1"/>
        <v>17.118376449009411</v>
      </c>
      <c r="M29" s="6">
        <f t="shared" si="2"/>
        <v>8.5591882245047053</v>
      </c>
      <c r="N29" s="3">
        <f t="shared" si="3"/>
        <v>4</v>
      </c>
    </row>
    <row r="30" spans="3:14" x14ac:dyDescent="0.35">
      <c r="C30" s="3">
        <v>120</v>
      </c>
      <c r="E30" s="8">
        <v>37.29</v>
      </c>
      <c r="F30" s="6">
        <v>1.044</v>
      </c>
      <c r="G30" s="3">
        <v>0.56000000000000005</v>
      </c>
      <c r="H30" s="3">
        <v>4.6900000000000004</v>
      </c>
      <c r="K30" s="6">
        <f t="shared" si="0"/>
        <v>10.895999999999999</v>
      </c>
      <c r="L30" s="6">
        <f t="shared" si="1"/>
        <v>17.69230032151463</v>
      </c>
      <c r="M30" s="6">
        <f t="shared" si="2"/>
        <v>8.8461501607573148</v>
      </c>
      <c r="N30" s="3">
        <f t="shared" si="3"/>
        <v>4</v>
      </c>
    </row>
    <row r="37" spans="3:19" x14ac:dyDescent="0.35">
      <c r="P37" s="3"/>
      <c r="Q37" s="3"/>
      <c r="R37" s="3"/>
      <c r="S37" s="3"/>
    </row>
    <row r="38" spans="3:19" x14ac:dyDescent="0.35">
      <c r="E38" s="72" t="s">
        <v>82</v>
      </c>
      <c r="F38" s="72"/>
      <c r="G38" s="72"/>
      <c r="H38" s="72"/>
      <c r="P38" s="3"/>
      <c r="Q38" s="3"/>
      <c r="R38" s="3"/>
      <c r="S38" s="3"/>
    </row>
    <row r="39" spans="3:19" x14ac:dyDescent="0.35">
      <c r="P39" s="3"/>
      <c r="Q39" s="3"/>
      <c r="R39" s="3"/>
      <c r="S39" s="3"/>
    </row>
    <row r="40" spans="3:19" x14ac:dyDescent="0.35">
      <c r="C40" s="4" t="s">
        <v>34</v>
      </c>
      <c r="K40" s="4" t="s">
        <v>29</v>
      </c>
      <c r="L40" s="3" t="s">
        <v>25</v>
      </c>
      <c r="M40" s="4" t="s">
        <v>26</v>
      </c>
      <c r="N40" s="3" t="s">
        <v>27</v>
      </c>
      <c r="P40" s="3"/>
      <c r="Q40" s="3"/>
      <c r="R40" s="3"/>
      <c r="S40" s="3"/>
    </row>
    <row r="41" spans="3:19" x14ac:dyDescent="0.35">
      <c r="C41" s="3">
        <v>0</v>
      </c>
      <c r="D41" s="17" t="s">
        <v>2</v>
      </c>
      <c r="E41" s="8">
        <v>1.81</v>
      </c>
      <c r="F41" s="8">
        <v>4.3369999999999997</v>
      </c>
      <c r="G41" s="3">
        <v>0.78</v>
      </c>
      <c r="H41" s="3"/>
      <c r="I41" s="3"/>
      <c r="J41" s="3"/>
      <c r="K41" s="6">
        <f>AVERAGE(E41:G41)</f>
        <v>2.3090000000000002</v>
      </c>
      <c r="L41" s="6">
        <f>STDEV(E41:G41)</f>
        <v>1.8302494365522959</v>
      </c>
      <c r="M41" s="6">
        <f>L41/SQRT(N41)</f>
        <v>1.0566950048776289</v>
      </c>
      <c r="N41" s="3">
        <f>COUNT(E41:G41)</f>
        <v>3</v>
      </c>
      <c r="O41" s="3"/>
      <c r="P41" s="3"/>
      <c r="Q41" s="3"/>
      <c r="R41" s="3"/>
      <c r="S41" s="3"/>
    </row>
    <row r="42" spans="3:19" x14ac:dyDescent="0.35">
      <c r="C42" s="3">
        <v>5</v>
      </c>
      <c r="E42" s="8">
        <v>0.35</v>
      </c>
      <c r="F42" s="55">
        <v>0.14499999999999999</v>
      </c>
      <c r="G42" s="3">
        <v>0.83</v>
      </c>
      <c r="H42" s="3"/>
      <c r="I42" s="3"/>
      <c r="J42" s="3"/>
      <c r="K42" s="6">
        <f t="shared" ref="K42:K62" si="4">AVERAGE(E42:G42)</f>
        <v>0.44166666666666665</v>
      </c>
      <c r="L42" s="6">
        <f t="shared" ref="L42:L62" si="5">STDEV(E42:G42)</f>
        <v>0.3515797680944302</v>
      </c>
      <c r="M42" s="6">
        <f t="shared" ref="M42:M62" si="6">L42/SQRT(N42)</f>
        <v>0.20298467375094548</v>
      </c>
      <c r="N42" s="3">
        <f t="shared" ref="N42:N62" si="7">COUNT(E42:G42)</f>
        <v>3</v>
      </c>
      <c r="O42" s="3"/>
      <c r="P42" s="3"/>
      <c r="Q42" s="3"/>
      <c r="R42" s="3"/>
      <c r="S42" s="3"/>
    </row>
    <row r="43" spans="3:19" x14ac:dyDescent="0.35">
      <c r="C43" s="3">
        <v>10</v>
      </c>
      <c r="E43" s="8">
        <v>0.35</v>
      </c>
      <c r="F43" s="8">
        <v>0.14699999999999999</v>
      </c>
      <c r="G43" s="3">
        <v>0.36</v>
      </c>
      <c r="H43" s="3"/>
      <c r="I43" s="3"/>
      <c r="J43" s="3"/>
      <c r="K43" s="6">
        <f t="shared" si="4"/>
        <v>0.28566666666666668</v>
      </c>
      <c r="L43" s="6">
        <f t="shared" si="5"/>
        <v>0.12019290051135852</v>
      </c>
      <c r="M43" s="6">
        <f t="shared" si="6"/>
        <v>6.9393403464914752E-2</v>
      </c>
      <c r="N43" s="3">
        <f t="shared" si="7"/>
        <v>3</v>
      </c>
      <c r="O43" s="3"/>
      <c r="P43" s="3"/>
      <c r="Q43" s="3"/>
      <c r="R43" s="3"/>
      <c r="S43" s="3"/>
    </row>
    <row r="44" spans="3:19" x14ac:dyDescent="0.35">
      <c r="C44" s="3">
        <v>15</v>
      </c>
      <c r="E44" s="8">
        <v>0.18</v>
      </c>
      <c r="F44" s="8">
        <v>0.20200000000000001</v>
      </c>
      <c r="G44" s="3">
        <v>0.65</v>
      </c>
      <c r="H44" s="3"/>
      <c r="I44" s="3"/>
      <c r="J44" s="3"/>
      <c r="K44" s="6">
        <f t="shared" si="4"/>
        <v>0.34400000000000003</v>
      </c>
      <c r="L44" s="6">
        <f t="shared" si="5"/>
        <v>0.26523197393979486</v>
      </c>
      <c r="M44" s="6">
        <f t="shared" si="6"/>
        <v>0.15313175155183636</v>
      </c>
      <c r="N44" s="3">
        <f t="shared" si="7"/>
        <v>3</v>
      </c>
      <c r="O44" s="3"/>
      <c r="P44" s="3"/>
      <c r="Q44" s="3"/>
      <c r="R44" s="3"/>
      <c r="S44" s="3"/>
    </row>
    <row r="45" spans="3:19" x14ac:dyDescent="0.35">
      <c r="C45" s="3">
        <v>20</v>
      </c>
      <c r="E45" s="8">
        <v>0.09</v>
      </c>
      <c r="F45" s="8">
        <v>0.60799999999999998</v>
      </c>
      <c r="G45" s="3">
        <v>0.69</v>
      </c>
      <c r="H45" s="3"/>
      <c r="I45" s="3"/>
      <c r="J45" s="3"/>
      <c r="K45" s="6">
        <f t="shared" si="4"/>
        <v>0.46266666666666662</v>
      </c>
      <c r="L45" s="6">
        <f t="shared" si="5"/>
        <v>0.32533265027250702</v>
      </c>
      <c r="M45" s="6">
        <f t="shared" si="6"/>
        <v>0.18783089321100632</v>
      </c>
      <c r="N45" s="3">
        <f t="shared" si="7"/>
        <v>3</v>
      </c>
      <c r="O45" s="3"/>
      <c r="P45" s="3"/>
      <c r="Q45" s="3"/>
      <c r="R45" s="3"/>
      <c r="S45" s="3"/>
    </row>
    <row r="46" spans="3:19" x14ac:dyDescent="0.35">
      <c r="C46" s="3">
        <v>25</v>
      </c>
      <c r="E46" s="8">
        <v>0.09</v>
      </c>
      <c r="F46" s="8">
        <v>0.434</v>
      </c>
      <c r="H46" s="3"/>
      <c r="I46" s="3"/>
      <c r="J46" s="3"/>
      <c r="K46" s="6">
        <f t="shared" si="4"/>
        <v>0.26200000000000001</v>
      </c>
      <c r="L46" s="6">
        <f t="shared" si="5"/>
        <v>0.24324473272817229</v>
      </c>
      <c r="M46" s="6">
        <f t="shared" si="6"/>
        <v>0.17199999999999996</v>
      </c>
      <c r="N46" s="3">
        <f t="shared" si="7"/>
        <v>2</v>
      </c>
      <c r="O46" s="3"/>
      <c r="P46" s="3"/>
      <c r="Q46" s="3"/>
      <c r="R46" s="3"/>
      <c r="S46" s="3"/>
    </row>
    <row r="47" spans="3:19" x14ac:dyDescent="0.35">
      <c r="C47" s="3">
        <v>30</v>
      </c>
      <c r="D47" s="1" t="s">
        <v>1</v>
      </c>
      <c r="E47" s="8">
        <v>0.96</v>
      </c>
      <c r="F47" s="8">
        <v>0.55600000000000005</v>
      </c>
      <c r="H47" s="3"/>
      <c r="I47" s="3"/>
      <c r="J47" s="3"/>
      <c r="K47" s="6">
        <f t="shared" si="4"/>
        <v>0.75800000000000001</v>
      </c>
      <c r="L47" s="6">
        <f t="shared" si="5"/>
        <v>0.28567113959936541</v>
      </c>
      <c r="M47" s="6">
        <f t="shared" si="6"/>
        <v>0.20200000000000012</v>
      </c>
      <c r="N47" s="3">
        <f t="shared" si="7"/>
        <v>2</v>
      </c>
      <c r="O47" s="3"/>
      <c r="P47" s="3"/>
      <c r="Q47" s="3"/>
      <c r="R47" s="3"/>
      <c r="S47" s="3"/>
    </row>
    <row r="48" spans="3:19" x14ac:dyDescent="0.35">
      <c r="C48" s="3">
        <v>35</v>
      </c>
      <c r="E48" s="8">
        <v>4.72</v>
      </c>
      <c r="F48" s="8">
        <v>2.169</v>
      </c>
      <c r="G48" s="3">
        <v>2.17</v>
      </c>
      <c r="H48" s="3"/>
      <c r="I48" s="3"/>
      <c r="J48" s="3"/>
      <c r="K48" s="6">
        <f t="shared" si="4"/>
        <v>3.0196666666666663</v>
      </c>
      <c r="L48" s="6">
        <f t="shared" si="5"/>
        <v>1.4725319464559445</v>
      </c>
      <c r="M48" s="6">
        <f t="shared" si="6"/>
        <v>0.85016671567666324</v>
      </c>
      <c r="N48" s="3">
        <f t="shared" si="7"/>
        <v>3</v>
      </c>
      <c r="O48" s="3"/>
      <c r="P48" s="3"/>
      <c r="Q48" s="3"/>
      <c r="R48" s="3"/>
      <c r="S48" s="3"/>
    </row>
    <row r="49" spans="3:19" x14ac:dyDescent="0.35">
      <c r="C49" s="3">
        <v>40</v>
      </c>
      <c r="E49" s="8">
        <v>6.46</v>
      </c>
      <c r="F49" s="8">
        <v>2.363</v>
      </c>
      <c r="G49" s="3">
        <v>3.49</v>
      </c>
      <c r="H49" s="3"/>
      <c r="I49" s="3"/>
      <c r="J49" s="3"/>
      <c r="K49" s="6">
        <f t="shared" si="4"/>
        <v>4.1043333333333338</v>
      </c>
      <c r="L49" s="6">
        <f t="shared" si="5"/>
        <v>2.1164608036373687</v>
      </c>
      <c r="M49" s="6">
        <f t="shared" si="6"/>
        <v>1.2219392147093266</v>
      </c>
      <c r="N49" s="3">
        <f t="shared" si="7"/>
        <v>3</v>
      </c>
      <c r="O49" s="3"/>
      <c r="P49" s="3"/>
      <c r="Q49" s="3"/>
      <c r="R49" s="3"/>
      <c r="S49" s="3"/>
    </row>
    <row r="50" spans="3:19" x14ac:dyDescent="0.35">
      <c r="C50" s="3">
        <v>45</v>
      </c>
      <c r="E50" s="8">
        <v>5.38</v>
      </c>
      <c r="F50" s="8">
        <v>5.6719999999999997</v>
      </c>
      <c r="G50" s="3">
        <v>1.06</v>
      </c>
      <c r="H50" s="3"/>
      <c r="I50" s="3"/>
      <c r="J50" s="3"/>
      <c r="K50" s="6">
        <f t="shared" si="4"/>
        <v>4.0373333333333337</v>
      </c>
      <c r="L50" s="6">
        <f t="shared" si="5"/>
        <v>2.5825764912841076</v>
      </c>
      <c r="M50" s="6">
        <f t="shared" si="6"/>
        <v>1.4910512324456788</v>
      </c>
      <c r="N50" s="3">
        <f t="shared" si="7"/>
        <v>3</v>
      </c>
      <c r="O50" s="3"/>
      <c r="P50" s="3"/>
      <c r="Q50" s="3"/>
      <c r="R50" s="3"/>
      <c r="S50" s="3"/>
    </row>
    <row r="51" spans="3:19" x14ac:dyDescent="0.35">
      <c r="C51" s="3">
        <v>50</v>
      </c>
      <c r="E51" s="8">
        <v>5.89</v>
      </c>
      <c r="F51" s="8">
        <v>8.6010000000000009</v>
      </c>
      <c r="G51" s="3">
        <v>2.66</v>
      </c>
      <c r="H51" s="3"/>
      <c r="I51" s="3"/>
      <c r="J51" s="3"/>
      <c r="K51" s="6">
        <f t="shared" si="4"/>
        <v>5.7169999999999996</v>
      </c>
      <c r="L51" s="6">
        <f t="shared" si="5"/>
        <v>2.9742758782601197</v>
      </c>
      <c r="M51" s="6">
        <f t="shared" si="6"/>
        <v>1.7171989789576909</v>
      </c>
      <c r="N51" s="3">
        <f t="shared" si="7"/>
        <v>3</v>
      </c>
      <c r="O51" s="3"/>
      <c r="P51" s="3"/>
      <c r="Q51" s="3"/>
      <c r="R51" s="3"/>
      <c r="S51" s="3"/>
    </row>
    <row r="52" spans="3:19" x14ac:dyDescent="0.35">
      <c r="C52" s="3">
        <v>55</v>
      </c>
      <c r="E52" s="8">
        <v>4.5999999999999996</v>
      </c>
      <c r="F52" s="8">
        <v>4.1859999999999999</v>
      </c>
      <c r="H52" s="3"/>
      <c r="I52" s="3"/>
      <c r="J52" s="3"/>
      <c r="K52" s="6">
        <f t="shared" si="4"/>
        <v>4.3929999999999998</v>
      </c>
      <c r="L52" s="6">
        <f t="shared" si="5"/>
        <v>0.29274220741123047</v>
      </c>
      <c r="M52" s="6">
        <f t="shared" si="6"/>
        <v>0.20699999999999985</v>
      </c>
      <c r="N52" s="3">
        <f t="shared" si="7"/>
        <v>2</v>
      </c>
      <c r="O52" s="3"/>
      <c r="P52" s="3"/>
      <c r="Q52" s="3"/>
      <c r="R52" s="3"/>
      <c r="S52" s="3"/>
    </row>
    <row r="53" spans="3:19" x14ac:dyDescent="0.35">
      <c r="C53" s="3">
        <v>60</v>
      </c>
      <c r="D53" s="17" t="s">
        <v>103</v>
      </c>
      <c r="E53" s="8">
        <v>5.58</v>
      </c>
      <c r="F53" s="8">
        <v>4.6029999999999998</v>
      </c>
      <c r="H53" s="3"/>
      <c r="I53" s="3"/>
      <c r="J53" s="3"/>
      <c r="K53" s="6">
        <f t="shared" si="4"/>
        <v>5.0914999999999999</v>
      </c>
      <c r="L53" s="6">
        <f t="shared" si="5"/>
        <v>0.69084332521925718</v>
      </c>
      <c r="M53" s="6">
        <f t="shared" si="6"/>
        <v>0.48850000000000016</v>
      </c>
      <c r="N53" s="3">
        <f t="shared" si="7"/>
        <v>2</v>
      </c>
      <c r="O53" s="3"/>
      <c r="P53" s="3"/>
      <c r="Q53" s="3"/>
      <c r="R53" s="3"/>
      <c r="S53" s="3"/>
    </row>
    <row r="54" spans="3:19" x14ac:dyDescent="0.35">
      <c r="C54" s="3">
        <v>65</v>
      </c>
      <c r="E54" s="8">
        <v>38.099999999999994</v>
      </c>
      <c r="F54" s="8">
        <v>32.628</v>
      </c>
      <c r="G54" s="3">
        <v>12.54</v>
      </c>
      <c r="H54" s="3"/>
      <c r="I54" s="3"/>
      <c r="J54" s="3"/>
      <c r="K54" s="6">
        <f t="shared" si="4"/>
        <v>27.756</v>
      </c>
      <c r="L54" s="6">
        <f t="shared" si="5"/>
        <v>13.458480151933946</v>
      </c>
      <c r="M54" s="6">
        <f t="shared" si="6"/>
        <v>7.7702571386022994</v>
      </c>
      <c r="N54" s="3">
        <f t="shared" si="7"/>
        <v>3</v>
      </c>
      <c r="O54" s="3"/>
      <c r="P54" s="3"/>
      <c r="Q54" s="3"/>
      <c r="R54" s="3"/>
      <c r="S54" s="3"/>
    </row>
    <row r="55" spans="3:19" x14ac:dyDescent="0.35">
      <c r="C55" s="3">
        <v>70</v>
      </c>
      <c r="E55" s="8">
        <v>37.520000000000003</v>
      </c>
      <c r="F55" s="8">
        <v>32.878</v>
      </c>
      <c r="G55" s="3">
        <v>17.309999999999999</v>
      </c>
      <c r="H55" s="3"/>
      <c r="I55" s="3"/>
      <c r="J55" s="3"/>
      <c r="K55" s="6">
        <f t="shared" si="4"/>
        <v>29.236000000000001</v>
      </c>
      <c r="L55" s="6">
        <f t="shared" si="5"/>
        <v>10.585799355740692</v>
      </c>
      <c r="M55" s="6">
        <f t="shared" si="6"/>
        <v>6.1117141076242554</v>
      </c>
      <c r="N55" s="3">
        <f t="shared" si="7"/>
        <v>3</v>
      </c>
      <c r="O55" s="3"/>
      <c r="P55" s="3"/>
      <c r="Q55" s="3"/>
      <c r="R55" s="3"/>
      <c r="S55" s="3"/>
    </row>
    <row r="56" spans="3:19" x14ac:dyDescent="0.35">
      <c r="C56" s="3">
        <v>75</v>
      </c>
      <c r="E56" s="8">
        <v>32.119999999999997</v>
      </c>
      <c r="F56" s="8">
        <v>28.681999999999999</v>
      </c>
      <c r="G56" s="3">
        <v>15.72</v>
      </c>
      <c r="H56" s="3"/>
      <c r="I56" s="3"/>
      <c r="J56" s="3"/>
      <c r="K56" s="6">
        <f t="shared" si="4"/>
        <v>25.507333333333332</v>
      </c>
      <c r="L56" s="6">
        <f t="shared" si="5"/>
        <v>8.6486346513963337</v>
      </c>
      <c r="M56" s="6">
        <f t="shared" si="6"/>
        <v>4.9932915441063983</v>
      </c>
      <c r="N56" s="3">
        <f t="shared" si="7"/>
        <v>3</v>
      </c>
      <c r="O56" s="3"/>
      <c r="P56" s="3"/>
      <c r="Q56" s="3"/>
      <c r="R56" s="3"/>
      <c r="S56" s="3"/>
    </row>
    <row r="57" spans="3:19" x14ac:dyDescent="0.35">
      <c r="C57" s="3">
        <v>80</v>
      </c>
      <c r="E57" s="8">
        <v>38.25</v>
      </c>
      <c r="F57" s="8">
        <v>25.081</v>
      </c>
      <c r="G57" s="56">
        <v>14.445</v>
      </c>
      <c r="H57" s="3"/>
      <c r="I57" s="3"/>
      <c r="J57" s="3"/>
      <c r="K57" s="6">
        <f t="shared" si="4"/>
        <v>25.925333333333338</v>
      </c>
      <c r="L57" s="6">
        <f t="shared" si="5"/>
        <v>11.924939426820291</v>
      </c>
      <c r="M57" s="6">
        <f t="shared" si="6"/>
        <v>6.8848669881446769</v>
      </c>
      <c r="N57" s="3">
        <f t="shared" si="7"/>
        <v>3</v>
      </c>
      <c r="O57" s="3"/>
      <c r="P57" s="3"/>
      <c r="Q57" s="3"/>
      <c r="R57" s="3"/>
      <c r="S57" s="3"/>
    </row>
    <row r="58" spans="3:19" x14ac:dyDescent="0.35">
      <c r="C58" s="3">
        <v>85</v>
      </c>
      <c r="E58" s="8">
        <v>38.910000000000004</v>
      </c>
      <c r="F58" s="8">
        <v>18.337</v>
      </c>
      <c r="G58" s="3">
        <v>22.29</v>
      </c>
      <c r="H58" s="3"/>
      <c r="I58" s="3"/>
      <c r="J58" s="3"/>
      <c r="K58" s="6">
        <f t="shared" si="4"/>
        <v>26.512333333333334</v>
      </c>
      <c r="L58" s="6">
        <f t="shared" si="5"/>
        <v>10.917103843663531</v>
      </c>
      <c r="M58" s="6">
        <f t="shared" si="6"/>
        <v>6.3029928429102382</v>
      </c>
      <c r="N58" s="3">
        <f t="shared" si="7"/>
        <v>3</v>
      </c>
      <c r="O58" s="3"/>
      <c r="P58" s="3"/>
      <c r="Q58" s="3"/>
      <c r="R58" s="3"/>
      <c r="S58" s="3"/>
    </row>
    <row r="59" spans="3:19" x14ac:dyDescent="0.35">
      <c r="C59" s="3">
        <v>90</v>
      </c>
      <c r="E59" s="8">
        <v>34.380000000000003</v>
      </c>
      <c r="F59" s="8">
        <v>23.035</v>
      </c>
      <c r="G59" s="3">
        <v>11.7</v>
      </c>
      <c r="H59" s="3"/>
      <c r="I59" s="3"/>
      <c r="J59" s="3"/>
      <c r="K59" s="6">
        <f t="shared" si="4"/>
        <v>23.038333333333338</v>
      </c>
      <c r="L59" s="6">
        <f t="shared" si="5"/>
        <v>11.34000036743091</v>
      </c>
      <c r="M59" s="6">
        <f t="shared" si="6"/>
        <v>6.5471522647466918</v>
      </c>
      <c r="N59" s="3">
        <f t="shared" si="7"/>
        <v>3</v>
      </c>
      <c r="O59" s="3"/>
    </row>
    <row r="60" spans="3:19" x14ac:dyDescent="0.35">
      <c r="C60" s="3">
        <v>100</v>
      </c>
      <c r="E60" s="8">
        <v>33.69</v>
      </c>
      <c r="F60" s="8">
        <v>16.527000000000001</v>
      </c>
      <c r="G60" s="3">
        <v>21.63</v>
      </c>
      <c r="H60" s="3"/>
      <c r="I60" s="3"/>
      <c r="J60" s="3"/>
      <c r="K60" s="6">
        <f t="shared" si="4"/>
        <v>23.948999999999998</v>
      </c>
      <c r="L60" s="6">
        <f t="shared" si="5"/>
        <v>8.8133684252957476</v>
      </c>
      <c r="M60" s="6">
        <f t="shared" si="6"/>
        <v>5.0884006328118483</v>
      </c>
      <c r="N60" s="3">
        <f t="shared" si="7"/>
        <v>3</v>
      </c>
      <c r="O60" s="3"/>
    </row>
    <row r="61" spans="3:19" x14ac:dyDescent="0.35">
      <c r="C61" s="3">
        <v>110</v>
      </c>
      <c r="E61" s="8">
        <v>30.48</v>
      </c>
      <c r="F61" s="8">
        <v>15.17</v>
      </c>
      <c r="G61" s="3">
        <v>12.51</v>
      </c>
      <c r="H61" s="3"/>
      <c r="I61" s="3"/>
      <c r="J61" s="3"/>
      <c r="K61" s="6">
        <f t="shared" si="4"/>
        <v>19.386666666666667</v>
      </c>
      <c r="L61" s="6">
        <f t="shared" si="5"/>
        <v>9.6987335943067041</v>
      </c>
      <c r="M61" s="6">
        <f t="shared" si="6"/>
        <v>5.5995664514714427</v>
      </c>
      <c r="N61" s="3">
        <f t="shared" si="7"/>
        <v>3</v>
      </c>
      <c r="O61" s="3"/>
    </row>
    <row r="62" spans="3:19" x14ac:dyDescent="0.35">
      <c r="C62" s="3">
        <v>120</v>
      </c>
      <c r="E62" s="8">
        <v>26.74</v>
      </c>
      <c r="F62" s="8">
        <v>18.891999999999999</v>
      </c>
      <c r="G62" s="3">
        <v>10.41</v>
      </c>
      <c r="H62" s="3"/>
      <c r="I62" s="3"/>
      <c r="J62" s="3"/>
      <c r="K62" s="6">
        <f t="shared" si="4"/>
        <v>18.680666666666667</v>
      </c>
      <c r="L62" s="6">
        <f t="shared" si="5"/>
        <v>8.1670509569448111</v>
      </c>
      <c r="M62" s="6">
        <f t="shared" si="6"/>
        <v>4.7152490684774779</v>
      </c>
      <c r="N62" s="3">
        <f t="shared" si="7"/>
        <v>3</v>
      </c>
      <c r="O62" s="3"/>
    </row>
  </sheetData>
  <mergeCells count="2">
    <mergeCell ref="E6:H6"/>
    <mergeCell ref="E38:H3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A3FA-75B4-45C5-8AED-7681602B0E7D}">
  <dimension ref="A1:F4082"/>
  <sheetViews>
    <sheetView workbookViewId="0">
      <selection activeCell="Q23" sqref="Q23"/>
    </sheetView>
  </sheetViews>
  <sheetFormatPr defaultRowHeight="15.5" x14ac:dyDescent="0.35"/>
  <sheetData>
    <row r="1" spans="1:6" x14ac:dyDescent="0.35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</row>
    <row r="2" spans="1:6" x14ac:dyDescent="0.35">
      <c r="A2">
        <v>1</v>
      </c>
      <c r="B2">
        <v>10</v>
      </c>
      <c r="C2">
        <v>0.53233213800000001</v>
      </c>
      <c r="D2">
        <v>1.3308303E-2</v>
      </c>
      <c r="E2" t="s">
        <v>99</v>
      </c>
      <c r="F2">
        <v>3</v>
      </c>
    </row>
    <row r="3" spans="1:6" x14ac:dyDescent="0.35">
      <c r="A3">
        <v>1</v>
      </c>
      <c r="B3">
        <v>20</v>
      </c>
      <c r="C3">
        <v>1.006527089</v>
      </c>
      <c r="D3">
        <v>1.2581589000000001E-2</v>
      </c>
      <c r="E3" t="s">
        <v>99</v>
      </c>
      <c r="F3">
        <v>3</v>
      </c>
    </row>
    <row r="4" spans="1:6" x14ac:dyDescent="0.35">
      <c r="A4">
        <v>1</v>
      </c>
      <c r="B4">
        <v>30</v>
      </c>
      <c r="C4">
        <v>1.8909288209999999</v>
      </c>
      <c r="D4">
        <v>1.5757739999999999E-2</v>
      </c>
      <c r="E4" t="s">
        <v>99</v>
      </c>
      <c r="F4">
        <v>3</v>
      </c>
    </row>
    <row r="5" spans="1:6" x14ac:dyDescent="0.35">
      <c r="A5">
        <v>1</v>
      </c>
      <c r="B5">
        <v>40</v>
      </c>
      <c r="C5">
        <v>3.064282</v>
      </c>
      <c r="D5">
        <v>1.9151762999999999E-2</v>
      </c>
      <c r="E5" t="s">
        <v>99</v>
      </c>
      <c r="F5">
        <v>3</v>
      </c>
    </row>
    <row r="6" spans="1:6" x14ac:dyDescent="0.35">
      <c r="A6">
        <v>1</v>
      </c>
      <c r="B6">
        <v>50</v>
      </c>
      <c r="C6">
        <v>4.4747852889999997</v>
      </c>
      <c r="D6">
        <v>2.2373925999999999E-2</v>
      </c>
      <c r="E6" t="s">
        <v>99</v>
      </c>
      <c r="F6">
        <v>3</v>
      </c>
    </row>
    <row r="7" spans="1:6" x14ac:dyDescent="0.35">
      <c r="A7">
        <v>1</v>
      </c>
      <c r="B7">
        <v>60</v>
      </c>
      <c r="C7">
        <v>6.2676302530000001</v>
      </c>
      <c r="D7">
        <v>2.6115125999999999E-2</v>
      </c>
      <c r="E7" t="s">
        <v>99</v>
      </c>
      <c r="F7">
        <v>3</v>
      </c>
    </row>
    <row r="8" spans="1:6" x14ac:dyDescent="0.35">
      <c r="A8">
        <v>1</v>
      </c>
      <c r="B8">
        <v>70</v>
      </c>
      <c r="C8">
        <v>8.2349664320000002</v>
      </c>
      <c r="D8">
        <v>2.9410594000000002E-2</v>
      </c>
      <c r="E8" t="s">
        <v>99</v>
      </c>
      <c r="F8">
        <v>3</v>
      </c>
    </row>
    <row r="9" spans="1:6" x14ac:dyDescent="0.35">
      <c r="A9">
        <v>1</v>
      </c>
      <c r="B9">
        <v>80</v>
      </c>
      <c r="C9">
        <v>10.436673219999999</v>
      </c>
      <c r="D9">
        <v>3.2614603999999998E-2</v>
      </c>
      <c r="E9" t="s">
        <v>99</v>
      </c>
      <c r="F9">
        <v>3</v>
      </c>
    </row>
    <row r="10" spans="1:6" x14ac:dyDescent="0.35">
      <c r="A10">
        <v>1</v>
      </c>
      <c r="B10">
        <v>90</v>
      </c>
      <c r="C10">
        <v>13.10144492</v>
      </c>
      <c r="D10">
        <v>3.6392902999999997E-2</v>
      </c>
      <c r="E10" t="s">
        <v>99</v>
      </c>
      <c r="F10">
        <v>3</v>
      </c>
    </row>
    <row r="11" spans="1:6" x14ac:dyDescent="0.35">
      <c r="A11">
        <v>1</v>
      </c>
      <c r="B11">
        <v>100</v>
      </c>
      <c r="C11">
        <v>15.84677331</v>
      </c>
      <c r="D11">
        <v>3.9616933E-2</v>
      </c>
      <c r="E11" t="s">
        <v>99</v>
      </c>
      <c r="F11">
        <v>3</v>
      </c>
    </row>
    <row r="12" spans="1:6" x14ac:dyDescent="0.35">
      <c r="A12">
        <v>1</v>
      </c>
      <c r="B12">
        <v>110</v>
      </c>
      <c r="C12">
        <v>19.027748290000002</v>
      </c>
      <c r="D12">
        <v>4.3244881999999998E-2</v>
      </c>
      <c r="E12" t="s">
        <v>99</v>
      </c>
      <c r="F12">
        <v>3</v>
      </c>
    </row>
    <row r="13" spans="1:6" x14ac:dyDescent="0.35">
      <c r="A13">
        <v>1</v>
      </c>
      <c r="B13">
        <v>120</v>
      </c>
      <c r="C13">
        <v>22.583744299999999</v>
      </c>
      <c r="D13">
        <v>4.7049466999999998E-2</v>
      </c>
      <c r="E13" t="s">
        <v>99</v>
      </c>
      <c r="F13">
        <v>3</v>
      </c>
    </row>
    <row r="14" spans="1:6" x14ac:dyDescent="0.35">
      <c r="A14">
        <v>1</v>
      </c>
      <c r="B14">
        <v>130</v>
      </c>
      <c r="C14">
        <v>26.378558399999999</v>
      </c>
      <c r="D14">
        <v>5.0727996999999997E-2</v>
      </c>
      <c r="E14" t="s">
        <v>99</v>
      </c>
      <c r="F14">
        <v>3</v>
      </c>
    </row>
    <row r="15" spans="1:6" x14ac:dyDescent="0.35">
      <c r="A15">
        <v>1</v>
      </c>
      <c r="B15">
        <v>140</v>
      </c>
      <c r="C15">
        <v>30.560764580000001</v>
      </c>
      <c r="D15">
        <v>5.4572794000000001E-2</v>
      </c>
      <c r="E15" t="s">
        <v>99</v>
      </c>
      <c r="F15">
        <v>3</v>
      </c>
    </row>
    <row r="16" spans="1:6" x14ac:dyDescent="0.35">
      <c r="A16">
        <v>1</v>
      </c>
      <c r="B16">
        <v>150</v>
      </c>
      <c r="C16">
        <v>35.127558559999997</v>
      </c>
      <c r="D16">
        <v>5.8545931000000002E-2</v>
      </c>
      <c r="E16" t="s">
        <v>99</v>
      </c>
      <c r="F16">
        <v>3</v>
      </c>
    </row>
    <row r="17" spans="1:6" x14ac:dyDescent="0.35">
      <c r="A17">
        <v>1</v>
      </c>
      <c r="B17">
        <v>160</v>
      </c>
      <c r="C17">
        <v>39.93100742</v>
      </c>
      <c r="D17">
        <v>6.2392199000000002E-2</v>
      </c>
      <c r="E17" t="s">
        <v>99</v>
      </c>
      <c r="F17">
        <v>3</v>
      </c>
    </row>
    <row r="18" spans="1:6" x14ac:dyDescent="0.35">
      <c r="A18">
        <v>1</v>
      </c>
      <c r="B18">
        <v>170</v>
      </c>
      <c r="C18">
        <v>45.314117449999998</v>
      </c>
      <c r="D18">
        <v>6.6638407999999996E-2</v>
      </c>
      <c r="E18" t="s">
        <v>99</v>
      </c>
      <c r="F18">
        <v>3</v>
      </c>
    </row>
    <row r="19" spans="1:6" x14ac:dyDescent="0.35">
      <c r="A19">
        <v>1</v>
      </c>
      <c r="B19">
        <v>180</v>
      </c>
      <c r="C19">
        <v>50.78886816</v>
      </c>
      <c r="D19">
        <v>7.0540094999999997E-2</v>
      </c>
      <c r="E19" t="s">
        <v>99</v>
      </c>
      <c r="F19">
        <v>3</v>
      </c>
    </row>
    <row r="20" spans="1:6" x14ac:dyDescent="0.35">
      <c r="A20">
        <v>1</v>
      </c>
      <c r="B20">
        <v>190</v>
      </c>
      <c r="C20">
        <v>56.905373730000001</v>
      </c>
      <c r="D20">
        <v>7.4875492000000002E-2</v>
      </c>
      <c r="E20" t="s">
        <v>99</v>
      </c>
      <c r="F20">
        <v>3</v>
      </c>
    </row>
    <row r="21" spans="1:6" x14ac:dyDescent="0.35">
      <c r="A21">
        <v>1</v>
      </c>
      <c r="B21">
        <v>200</v>
      </c>
      <c r="C21">
        <v>62.858389029999998</v>
      </c>
      <c r="D21">
        <v>7.8572985999999997E-2</v>
      </c>
      <c r="E21" t="s">
        <v>99</v>
      </c>
      <c r="F21">
        <v>3</v>
      </c>
    </row>
    <row r="22" spans="1:6" x14ac:dyDescent="0.35">
      <c r="A22">
        <v>1</v>
      </c>
      <c r="B22">
        <v>210</v>
      </c>
      <c r="C22">
        <v>69.431283179999994</v>
      </c>
      <c r="D22">
        <v>8.2656289999999993E-2</v>
      </c>
      <c r="E22" t="s">
        <v>99</v>
      </c>
      <c r="F22">
        <v>3</v>
      </c>
    </row>
    <row r="23" spans="1:6" x14ac:dyDescent="0.35">
      <c r="A23">
        <v>1</v>
      </c>
      <c r="B23">
        <v>220</v>
      </c>
      <c r="C23">
        <v>76.077199539999995</v>
      </c>
      <c r="D23">
        <v>8.6451363000000003E-2</v>
      </c>
      <c r="E23" t="s">
        <v>99</v>
      </c>
      <c r="F23">
        <v>3</v>
      </c>
    </row>
    <row r="24" spans="1:6" x14ac:dyDescent="0.35">
      <c r="A24">
        <v>1</v>
      </c>
      <c r="B24">
        <v>230</v>
      </c>
      <c r="C24">
        <v>83.013323279999994</v>
      </c>
      <c r="D24">
        <v>9.0231873000000004E-2</v>
      </c>
      <c r="E24" t="s">
        <v>99</v>
      </c>
      <c r="F24">
        <v>3</v>
      </c>
    </row>
    <row r="25" spans="1:6" x14ac:dyDescent="0.35">
      <c r="A25">
        <v>1</v>
      </c>
      <c r="B25">
        <v>240</v>
      </c>
      <c r="C25">
        <v>90.35306258</v>
      </c>
      <c r="D25">
        <v>9.4117774000000001E-2</v>
      </c>
      <c r="E25" t="s">
        <v>99</v>
      </c>
      <c r="F25">
        <v>3</v>
      </c>
    </row>
    <row r="26" spans="1:6" x14ac:dyDescent="0.35">
      <c r="A26">
        <v>1</v>
      </c>
      <c r="B26">
        <v>250</v>
      </c>
      <c r="C26">
        <v>98.037472960000002</v>
      </c>
      <c r="D26">
        <v>9.8037473E-2</v>
      </c>
      <c r="E26" t="s">
        <v>99</v>
      </c>
      <c r="F26">
        <v>3</v>
      </c>
    </row>
    <row r="27" spans="1:6" x14ac:dyDescent="0.35">
      <c r="A27">
        <v>1</v>
      </c>
      <c r="B27">
        <v>260</v>
      </c>
      <c r="C27">
        <v>106.3700812</v>
      </c>
      <c r="D27">
        <v>0.10227892399999999</v>
      </c>
      <c r="E27" t="s">
        <v>99</v>
      </c>
      <c r="F27">
        <v>3</v>
      </c>
    </row>
    <row r="28" spans="1:6" x14ac:dyDescent="0.35">
      <c r="A28">
        <v>1</v>
      </c>
      <c r="B28">
        <v>270</v>
      </c>
      <c r="C28">
        <v>115.0061609</v>
      </c>
      <c r="D28">
        <v>0.106487186</v>
      </c>
      <c r="E28" t="s">
        <v>99</v>
      </c>
      <c r="F28">
        <v>3</v>
      </c>
    </row>
    <row r="29" spans="1:6" x14ac:dyDescent="0.35">
      <c r="A29">
        <v>1</v>
      </c>
      <c r="B29">
        <v>280</v>
      </c>
      <c r="C29">
        <v>124.04065869999999</v>
      </c>
      <c r="D29">
        <v>0.110750588</v>
      </c>
      <c r="E29" t="s">
        <v>99</v>
      </c>
      <c r="F29">
        <v>3</v>
      </c>
    </row>
    <row r="30" spans="1:6" x14ac:dyDescent="0.35">
      <c r="A30">
        <v>1</v>
      </c>
      <c r="B30">
        <v>290</v>
      </c>
      <c r="C30">
        <v>133.25449789999999</v>
      </c>
      <c r="D30">
        <v>0.114874567</v>
      </c>
      <c r="E30" t="s">
        <v>99</v>
      </c>
      <c r="F30">
        <v>3</v>
      </c>
    </row>
    <row r="31" spans="1:6" x14ac:dyDescent="0.35">
      <c r="A31">
        <v>1</v>
      </c>
      <c r="B31">
        <v>300</v>
      </c>
      <c r="C31">
        <v>142.64849039999999</v>
      </c>
      <c r="D31">
        <v>0.118873742</v>
      </c>
      <c r="E31" t="s">
        <v>99</v>
      </c>
      <c r="F31">
        <v>3</v>
      </c>
    </row>
    <row r="32" spans="1:6" x14ac:dyDescent="0.35">
      <c r="A32">
        <v>1</v>
      </c>
      <c r="B32">
        <v>310</v>
      </c>
      <c r="C32">
        <v>152.31450430000001</v>
      </c>
      <c r="D32">
        <v>0.12283427800000001</v>
      </c>
      <c r="E32" t="s">
        <v>99</v>
      </c>
      <c r="F32">
        <v>3</v>
      </c>
    </row>
    <row r="33" spans="1:6" x14ac:dyDescent="0.35">
      <c r="A33">
        <v>1</v>
      </c>
      <c r="B33">
        <v>320</v>
      </c>
      <c r="C33">
        <v>161.88805809999999</v>
      </c>
      <c r="D33">
        <v>0.12647504500000001</v>
      </c>
      <c r="E33" t="s">
        <v>99</v>
      </c>
      <c r="F33">
        <v>3</v>
      </c>
    </row>
    <row r="34" spans="1:6" x14ac:dyDescent="0.35">
      <c r="A34">
        <v>1</v>
      </c>
      <c r="B34">
        <v>330</v>
      </c>
      <c r="C34">
        <v>171.93667970000001</v>
      </c>
      <c r="D34">
        <v>0.13025506000000001</v>
      </c>
      <c r="E34" t="s">
        <v>99</v>
      </c>
      <c r="F34">
        <v>3</v>
      </c>
    </row>
    <row r="35" spans="1:6" x14ac:dyDescent="0.35">
      <c r="A35">
        <v>1</v>
      </c>
      <c r="B35">
        <v>340</v>
      </c>
      <c r="C35">
        <v>181.8504566</v>
      </c>
      <c r="D35">
        <v>0.133713571</v>
      </c>
      <c r="E35" t="s">
        <v>99</v>
      </c>
      <c r="F35">
        <v>3</v>
      </c>
    </row>
    <row r="36" spans="1:6" x14ac:dyDescent="0.35">
      <c r="A36">
        <v>1</v>
      </c>
      <c r="B36">
        <v>350</v>
      </c>
      <c r="C36">
        <v>192.5860964</v>
      </c>
      <c r="D36">
        <v>0.137561497</v>
      </c>
      <c r="E36" t="s">
        <v>99</v>
      </c>
      <c r="F36">
        <v>3</v>
      </c>
    </row>
    <row r="37" spans="1:6" x14ac:dyDescent="0.35">
      <c r="A37">
        <v>1</v>
      </c>
      <c r="B37">
        <v>360</v>
      </c>
      <c r="C37">
        <v>203.2756096</v>
      </c>
      <c r="D37">
        <v>0.14116361799999999</v>
      </c>
      <c r="E37" t="s">
        <v>99</v>
      </c>
      <c r="F37">
        <v>3</v>
      </c>
    </row>
    <row r="38" spans="1:6" x14ac:dyDescent="0.35">
      <c r="A38">
        <v>1</v>
      </c>
      <c r="B38">
        <v>370</v>
      </c>
      <c r="C38">
        <v>214.96889300000001</v>
      </c>
      <c r="D38">
        <v>0.145249252</v>
      </c>
      <c r="E38" t="s">
        <v>99</v>
      </c>
      <c r="F38">
        <v>3</v>
      </c>
    </row>
    <row r="39" spans="1:6" x14ac:dyDescent="0.35">
      <c r="A39">
        <v>1</v>
      </c>
      <c r="B39">
        <v>380</v>
      </c>
      <c r="C39">
        <v>226.49081509999999</v>
      </c>
      <c r="D39">
        <v>0.149007115</v>
      </c>
      <c r="E39" t="s">
        <v>99</v>
      </c>
      <c r="F39">
        <v>3</v>
      </c>
    </row>
    <row r="40" spans="1:6" x14ac:dyDescent="0.35">
      <c r="A40">
        <v>1</v>
      </c>
      <c r="B40">
        <v>390</v>
      </c>
      <c r="C40">
        <v>238.7582946</v>
      </c>
      <c r="D40">
        <v>0.153050189</v>
      </c>
      <c r="E40" t="s">
        <v>99</v>
      </c>
      <c r="F40">
        <v>3</v>
      </c>
    </row>
    <row r="41" spans="1:6" x14ac:dyDescent="0.35">
      <c r="A41">
        <v>1</v>
      </c>
      <c r="B41">
        <v>400</v>
      </c>
      <c r="C41">
        <v>251.34762230000001</v>
      </c>
      <c r="D41">
        <v>0.15709226400000001</v>
      </c>
      <c r="E41" t="s">
        <v>99</v>
      </c>
      <c r="F41">
        <v>3</v>
      </c>
    </row>
    <row r="42" spans="1:6" x14ac:dyDescent="0.35">
      <c r="A42">
        <v>1</v>
      </c>
      <c r="B42">
        <v>410</v>
      </c>
      <c r="C42">
        <v>263.6407562</v>
      </c>
      <c r="D42">
        <v>0.16075655899999999</v>
      </c>
      <c r="E42" t="s">
        <v>99</v>
      </c>
      <c r="F42">
        <v>3</v>
      </c>
    </row>
    <row r="43" spans="1:6" x14ac:dyDescent="0.35">
      <c r="A43">
        <v>1</v>
      </c>
      <c r="B43">
        <v>420</v>
      </c>
      <c r="C43">
        <v>276.0235399</v>
      </c>
      <c r="D43">
        <v>0.16429972600000001</v>
      </c>
      <c r="E43" t="s">
        <v>99</v>
      </c>
      <c r="F43">
        <v>3</v>
      </c>
    </row>
    <row r="44" spans="1:6" x14ac:dyDescent="0.35">
      <c r="A44">
        <v>1</v>
      </c>
      <c r="B44">
        <v>430</v>
      </c>
      <c r="C44">
        <v>288.33963219999998</v>
      </c>
      <c r="D44">
        <v>0.16763932100000001</v>
      </c>
      <c r="E44" t="s">
        <v>99</v>
      </c>
      <c r="F44">
        <v>3</v>
      </c>
    </row>
    <row r="45" spans="1:6" x14ac:dyDescent="0.35">
      <c r="A45">
        <v>1</v>
      </c>
      <c r="B45">
        <v>440</v>
      </c>
      <c r="C45">
        <v>301.2851976</v>
      </c>
      <c r="D45">
        <v>0.17118477100000001</v>
      </c>
      <c r="E45" t="s">
        <v>99</v>
      </c>
      <c r="F45">
        <v>3</v>
      </c>
    </row>
    <row r="46" spans="1:6" x14ac:dyDescent="0.35">
      <c r="A46">
        <v>1</v>
      </c>
      <c r="B46">
        <v>450</v>
      </c>
      <c r="C46">
        <v>314.07954999999998</v>
      </c>
      <c r="D46">
        <v>0.174488639</v>
      </c>
      <c r="E46" t="s">
        <v>99</v>
      </c>
      <c r="F46">
        <v>3</v>
      </c>
    </row>
    <row r="47" spans="1:6" x14ac:dyDescent="0.35">
      <c r="A47">
        <v>1</v>
      </c>
      <c r="B47">
        <v>460</v>
      </c>
      <c r="C47">
        <v>327.7397431</v>
      </c>
      <c r="D47">
        <v>0.178119426</v>
      </c>
      <c r="E47" t="s">
        <v>99</v>
      </c>
      <c r="F47">
        <v>3</v>
      </c>
    </row>
    <row r="48" spans="1:6" x14ac:dyDescent="0.35">
      <c r="A48">
        <v>1</v>
      </c>
      <c r="B48">
        <v>470</v>
      </c>
      <c r="C48">
        <v>342.22331700000001</v>
      </c>
      <c r="D48">
        <v>0.182033679</v>
      </c>
      <c r="E48" t="s">
        <v>99</v>
      </c>
      <c r="F48">
        <v>3</v>
      </c>
    </row>
    <row r="49" spans="1:6" x14ac:dyDescent="0.35">
      <c r="A49">
        <v>1</v>
      </c>
      <c r="B49">
        <v>480</v>
      </c>
      <c r="C49">
        <v>357.47116699999998</v>
      </c>
      <c r="D49">
        <v>0.18618289900000001</v>
      </c>
      <c r="E49" t="s">
        <v>99</v>
      </c>
      <c r="F49">
        <v>3</v>
      </c>
    </row>
    <row r="50" spans="1:6" x14ac:dyDescent="0.35">
      <c r="A50">
        <v>1</v>
      </c>
      <c r="B50">
        <v>490</v>
      </c>
      <c r="C50">
        <v>372.50966260000001</v>
      </c>
      <c r="D50">
        <v>0.19005595</v>
      </c>
      <c r="E50" t="s">
        <v>99</v>
      </c>
      <c r="F50">
        <v>3</v>
      </c>
    </row>
    <row r="51" spans="1:6" x14ac:dyDescent="0.35">
      <c r="A51">
        <v>1</v>
      </c>
      <c r="B51">
        <v>500</v>
      </c>
      <c r="C51">
        <v>388.03460369999999</v>
      </c>
      <c r="D51">
        <v>0.194017302</v>
      </c>
      <c r="E51" t="s">
        <v>99</v>
      </c>
      <c r="F51">
        <v>3</v>
      </c>
    </row>
    <row r="52" spans="1:6" x14ac:dyDescent="0.35">
      <c r="A52">
        <v>1</v>
      </c>
      <c r="B52">
        <v>510</v>
      </c>
      <c r="C52">
        <v>403.57482670000002</v>
      </c>
      <c r="D52">
        <v>0.197830797</v>
      </c>
      <c r="E52" t="s">
        <v>99</v>
      </c>
      <c r="F52">
        <v>3</v>
      </c>
    </row>
    <row r="53" spans="1:6" x14ac:dyDescent="0.35">
      <c r="A53">
        <v>1</v>
      </c>
      <c r="B53">
        <v>520</v>
      </c>
      <c r="C53">
        <v>418.39026430000001</v>
      </c>
      <c r="D53">
        <v>0.20114916599999999</v>
      </c>
      <c r="E53" t="s">
        <v>99</v>
      </c>
      <c r="F53">
        <v>3</v>
      </c>
    </row>
    <row r="54" spans="1:6" x14ac:dyDescent="0.35">
      <c r="A54">
        <v>1</v>
      </c>
      <c r="B54">
        <v>530</v>
      </c>
      <c r="C54">
        <v>433.25297060000003</v>
      </c>
      <c r="D54">
        <v>0.204364609</v>
      </c>
      <c r="E54" t="s">
        <v>99</v>
      </c>
      <c r="F54">
        <v>3</v>
      </c>
    </row>
    <row r="55" spans="1:6" x14ac:dyDescent="0.35">
      <c r="A55">
        <v>1</v>
      </c>
      <c r="B55">
        <v>540</v>
      </c>
      <c r="C55">
        <v>447.10551820000001</v>
      </c>
      <c r="D55">
        <v>0.20699329499999999</v>
      </c>
      <c r="E55" t="s">
        <v>99</v>
      </c>
      <c r="F55">
        <v>3</v>
      </c>
    </row>
    <row r="56" spans="1:6" x14ac:dyDescent="0.35">
      <c r="A56">
        <v>1</v>
      </c>
      <c r="B56">
        <v>550</v>
      </c>
      <c r="C56">
        <v>461.75754719999998</v>
      </c>
      <c r="D56">
        <v>0.20988979399999999</v>
      </c>
      <c r="E56" t="s">
        <v>99</v>
      </c>
      <c r="F56">
        <v>3</v>
      </c>
    </row>
    <row r="57" spans="1:6" x14ac:dyDescent="0.35">
      <c r="A57">
        <v>1</v>
      </c>
      <c r="B57">
        <v>560</v>
      </c>
      <c r="C57">
        <v>476.27822570000001</v>
      </c>
      <c r="D57">
        <v>0.21262420800000001</v>
      </c>
      <c r="E57" t="s">
        <v>99</v>
      </c>
      <c r="F57">
        <v>3</v>
      </c>
    </row>
    <row r="58" spans="1:6" x14ac:dyDescent="0.35">
      <c r="A58">
        <v>1</v>
      </c>
      <c r="B58">
        <v>570</v>
      </c>
      <c r="C58">
        <v>492.18943239999999</v>
      </c>
      <c r="D58">
        <v>0.21587255799999999</v>
      </c>
      <c r="E58" t="s">
        <v>99</v>
      </c>
      <c r="F58">
        <v>3</v>
      </c>
    </row>
    <row r="59" spans="1:6" x14ac:dyDescent="0.35">
      <c r="A59">
        <v>1</v>
      </c>
      <c r="B59">
        <v>580</v>
      </c>
      <c r="C59">
        <v>508.66514840000002</v>
      </c>
      <c r="D59">
        <v>0.219252219</v>
      </c>
      <c r="E59" t="s">
        <v>99</v>
      </c>
      <c r="F59">
        <v>3</v>
      </c>
    </row>
    <row r="60" spans="1:6" x14ac:dyDescent="0.35">
      <c r="A60">
        <v>1</v>
      </c>
      <c r="B60">
        <v>590</v>
      </c>
      <c r="C60">
        <v>525.57710410000004</v>
      </c>
      <c r="D60">
        <v>0.22270216300000001</v>
      </c>
      <c r="E60" t="s">
        <v>99</v>
      </c>
      <c r="F60">
        <v>3</v>
      </c>
    </row>
    <row r="61" spans="1:6" x14ac:dyDescent="0.35">
      <c r="A61">
        <v>1</v>
      </c>
      <c r="B61">
        <v>600</v>
      </c>
      <c r="C61">
        <v>542.99470459999998</v>
      </c>
      <c r="D61">
        <v>0.226247794</v>
      </c>
      <c r="E61" t="s">
        <v>99</v>
      </c>
      <c r="F61">
        <v>3</v>
      </c>
    </row>
    <row r="62" spans="1:6" x14ac:dyDescent="0.35">
      <c r="A62">
        <v>1</v>
      </c>
      <c r="B62">
        <v>610</v>
      </c>
      <c r="C62">
        <v>558.97234930000002</v>
      </c>
      <c r="D62">
        <v>0.229087028</v>
      </c>
      <c r="E62" t="s">
        <v>99</v>
      </c>
      <c r="F62">
        <v>3</v>
      </c>
    </row>
    <row r="63" spans="1:6" x14ac:dyDescent="0.35">
      <c r="A63">
        <v>1</v>
      </c>
      <c r="B63">
        <v>620</v>
      </c>
      <c r="C63">
        <v>577.00124070000004</v>
      </c>
      <c r="D63">
        <v>0.23266179100000001</v>
      </c>
      <c r="E63" t="s">
        <v>99</v>
      </c>
      <c r="F63">
        <v>3</v>
      </c>
    </row>
    <row r="64" spans="1:6" x14ac:dyDescent="0.35">
      <c r="A64">
        <v>1</v>
      </c>
      <c r="B64">
        <v>630</v>
      </c>
      <c r="C64">
        <v>591.39919559999998</v>
      </c>
      <c r="D64">
        <v>0.23468222</v>
      </c>
      <c r="E64" t="s">
        <v>99</v>
      </c>
      <c r="F64">
        <v>3</v>
      </c>
    </row>
    <row r="65" spans="1:6" x14ac:dyDescent="0.35">
      <c r="A65">
        <v>1</v>
      </c>
      <c r="B65">
        <v>640</v>
      </c>
      <c r="C65">
        <v>607.72866980000003</v>
      </c>
      <c r="D65">
        <v>0.23739401199999999</v>
      </c>
      <c r="E65" t="s">
        <v>99</v>
      </c>
      <c r="F65">
        <v>3</v>
      </c>
    </row>
    <row r="66" spans="1:6" x14ac:dyDescent="0.35">
      <c r="A66">
        <v>1</v>
      </c>
      <c r="B66">
        <v>650</v>
      </c>
      <c r="C66">
        <v>623.97265089999996</v>
      </c>
      <c r="D66">
        <v>0.239989481</v>
      </c>
      <c r="E66" t="s">
        <v>99</v>
      </c>
      <c r="F66">
        <v>3</v>
      </c>
    </row>
    <row r="67" spans="1:6" x14ac:dyDescent="0.35">
      <c r="A67">
        <v>1</v>
      </c>
      <c r="B67">
        <v>660</v>
      </c>
      <c r="C67">
        <v>640.02095659999998</v>
      </c>
      <c r="D67">
        <v>0.242432181</v>
      </c>
      <c r="E67" t="s">
        <v>99</v>
      </c>
      <c r="F67">
        <v>3</v>
      </c>
    </row>
    <row r="68" spans="1:6" x14ac:dyDescent="0.35">
      <c r="A68">
        <v>1</v>
      </c>
      <c r="B68">
        <v>670</v>
      </c>
      <c r="C68">
        <v>658.90415589999998</v>
      </c>
      <c r="D68">
        <v>0.24585976000000001</v>
      </c>
      <c r="E68" t="s">
        <v>99</v>
      </c>
      <c r="F68">
        <v>3</v>
      </c>
    </row>
    <row r="69" spans="1:6" x14ac:dyDescent="0.35">
      <c r="A69">
        <v>1</v>
      </c>
      <c r="B69">
        <v>680</v>
      </c>
      <c r="C69">
        <v>676.32270300000005</v>
      </c>
      <c r="D69">
        <v>0.24864805300000001</v>
      </c>
      <c r="E69" t="s">
        <v>99</v>
      </c>
      <c r="F69">
        <v>3</v>
      </c>
    </row>
    <row r="70" spans="1:6" x14ac:dyDescent="0.35">
      <c r="A70">
        <v>1</v>
      </c>
      <c r="B70">
        <v>690</v>
      </c>
      <c r="C70">
        <v>696.07559460000004</v>
      </c>
      <c r="D70">
        <v>0.25220130200000002</v>
      </c>
      <c r="E70" t="s">
        <v>99</v>
      </c>
      <c r="F70">
        <v>3</v>
      </c>
    </row>
    <row r="71" spans="1:6" x14ac:dyDescent="0.35">
      <c r="A71">
        <v>1</v>
      </c>
      <c r="B71">
        <v>700</v>
      </c>
      <c r="C71">
        <v>713.69151439999996</v>
      </c>
      <c r="D71">
        <v>0.25488982700000001</v>
      </c>
      <c r="E71" t="s">
        <v>99</v>
      </c>
      <c r="F71">
        <v>3</v>
      </c>
    </row>
    <row r="72" spans="1:6" x14ac:dyDescent="0.35">
      <c r="A72">
        <v>1</v>
      </c>
      <c r="B72">
        <v>710</v>
      </c>
      <c r="C72">
        <v>735.24409609999998</v>
      </c>
      <c r="D72">
        <v>0.25888876599999999</v>
      </c>
      <c r="E72" t="s">
        <v>99</v>
      </c>
      <c r="F72">
        <v>3</v>
      </c>
    </row>
    <row r="73" spans="1:6" x14ac:dyDescent="0.35">
      <c r="A73">
        <v>1</v>
      </c>
      <c r="B73">
        <v>720</v>
      </c>
      <c r="C73">
        <v>759.66372709999996</v>
      </c>
      <c r="D73">
        <v>0.26377212700000002</v>
      </c>
      <c r="E73" t="s">
        <v>99</v>
      </c>
      <c r="F73">
        <v>3</v>
      </c>
    </row>
    <row r="74" spans="1:6" x14ac:dyDescent="0.35">
      <c r="A74">
        <v>1</v>
      </c>
      <c r="B74">
        <v>730</v>
      </c>
      <c r="C74">
        <v>778.60534840000003</v>
      </c>
      <c r="D74">
        <v>0.26664566699999998</v>
      </c>
      <c r="E74" t="s">
        <v>99</v>
      </c>
      <c r="F74">
        <v>3</v>
      </c>
    </row>
    <row r="75" spans="1:6" x14ac:dyDescent="0.35">
      <c r="A75">
        <v>1</v>
      </c>
      <c r="B75">
        <v>740</v>
      </c>
      <c r="C75">
        <v>805.22487290000004</v>
      </c>
      <c r="D75">
        <v>0.27203543000000002</v>
      </c>
      <c r="E75" t="s">
        <v>99</v>
      </c>
      <c r="F75">
        <v>3</v>
      </c>
    </row>
    <row r="76" spans="1:6" x14ac:dyDescent="0.35">
      <c r="A76">
        <v>1</v>
      </c>
      <c r="B76">
        <v>750</v>
      </c>
      <c r="C76">
        <v>830.0643192</v>
      </c>
      <c r="D76">
        <v>0.27668810599999999</v>
      </c>
      <c r="E76" t="s">
        <v>99</v>
      </c>
      <c r="F76">
        <v>3</v>
      </c>
    </row>
    <row r="77" spans="1:6" x14ac:dyDescent="0.35">
      <c r="A77">
        <v>1</v>
      </c>
      <c r="B77">
        <v>760</v>
      </c>
      <c r="C77">
        <v>857.89938800000004</v>
      </c>
      <c r="D77">
        <v>0.28220374599999998</v>
      </c>
      <c r="E77" t="s">
        <v>99</v>
      </c>
      <c r="F77">
        <v>3</v>
      </c>
    </row>
    <row r="78" spans="1:6" x14ac:dyDescent="0.35">
      <c r="A78">
        <v>1</v>
      </c>
      <c r="B78">
        <v>770</v>
      </c>
      <c r="C78">
        <v>871.06456249999997</v>
      </c>
      <c r="D78">
        <v>0.28281317</v>
      </c>
      <c r="E78" t="s">
        <v>99</v>
      </c>
      <c r="F78">
        <v>3</v>
      </c>
    </row>
    <row r="79" spans="1:6" x14ac:dyDescent="0.35">
      <c r="A79">
        <v>1</v>
      </c>
      <c r="B79">
        <v>780</v>
      </c>
      <c r="C79">
        <v>901.75409999999999</v>
      </c>
      <c r="D79">
        <v>0.28902375000000002</v>
      </c>
      <c r="E79" t="s">
        <v>99</v>
      </c>
      <c r="F79">
        <v>3</v>
      </c>
    </row>
    <row r="80" spans="1:6" x14ac:dyDescent="0.35">
      <c r="A80">
        <v>1</v>
      </c>
      <c r="B80">
        <v>790</v>
      </c>
      <c r="C80">
        <v>936.17092500000001</v>
      </c>
      <c r="D80">
        <v>0.29625662200000002</v>
      </c>
      <c r="E80" t="s">
        <v>99</v>
      </c>
      <c r="F80">
        <v>3</v>
      </c>
    </row>
    <row r="81" spans="1:6" x14ac:dyDescent="0.35">
      <c r="A81">
        <v>1</v>
      </c>
      <c r="B81">
        <v>800</v>
      </c>
      <c r="C81">
        <v>956.21304499999997</v>
      </c>
      <c r="D81">
        <v>0.29881657700000003</v>
      </c>
      <c r="E81" t="s">
        <v>99</v>
      </c>
      <c r="F81">
        <v>3</v>
      </c>
    </row>
    <row r="82" spans="1:6" x14ac:dyDescent="0.35">
      <c r="A82">
        <v>2</v>
      </c>
      <c r="B82">
        <v>10</v>
      </c>
      <c r="C82">
        <v>1.087205591</v>
      </c>
      <c r="D82">
        <v>2.7180139999999998E-2</v>
      </c>
      <c r="E82" t="s">
        <v>99</v>
      </c>
      <c r="F82">
        <v>3</v>
      </c>
    </row>
    <row r="83" spans="1:6" x14ac:dyDescent="0.35">
      <c r="A83">
        <v>2</v>
      </c>
      <c r="B83">
        <v>20</v>
      </c>
      <c r="C83">
        <v>3.0558308740000002</v>
      </c>
      <c r="D83">
        <v>3.8197886E-2</v>
      </c>
      <c r="E83" t="s">
        <v>99</v>
      </c>
      <c r="F83">
        <v>3</v>
      </c>
    </row>
    <row r="84" spans="1:6" x14ac:dyDescent="0.35">
      <c r="A84">
        <v>2</v>
      </c>
      <c r="B84">
        <v>30</v>
      </c>
      <c r="C84">
        <v>5.9613295810000002</v>
      </c>
      <c r="D84">
        <v>4.9677747000000001E-2</v>
      </c>
      <c r="E84" t="s">
        <v>99</v>
      </c>
      <c r="F84">
        <v>3</v>
      </c>
    </row>
    <row r="85" spans="1:6" x14ac:dyDescent="0.35">
      <c r="A85">
        <v>2</v>
      </c>
      <c r="B85">
        <v>40</v>
      </c>
      <c r="C85">
        <v>9.7032198120000004</v>
      </c>
      <c r="D85">
        <v>6.0645124000000002E-2</v>
      </c>
      <c r="E85" t="s">
        <v>99</v>
      </c>
      <c r="F85">
        <v>3</v>
      </c>
    </row>
    <row r="86" spans="1:6" x14ac:dyDescent="0.35">
      <c r="A86">
        <v>2</v>
      </c>
      <c r="B86">
        <v>50</v>
      </c>
      <c r="C86">
        <v>14.2814798</v>
      </c>
      <c r="D86">
        <v>7.1407398999999996E-2</v>
      </c>
      <c r="E86" t="s">
        <v>99</v>
      </c>
      <c r="F86">
        <v>3</v>
      </c>
    </row>
    <row r="87" spans="1:6" x14ac:dyDescent="0.35">
      <c r="A87">
        <v>2</v>
      </c>
      <c r="B87">
        <v>60</v>
      </c>
      <c r="C87">
        <v>19.97106814</v>
      </c>
      <c r="D87">
        <v>8.3212783999999998E-2</v>
      </c>
      <c r="E87" t="s">
        <v>99</v>
      </c>
      <c r="F87">
        <v>3</v>
      </c>
    </row>
    <row r="88" spans="1:6" x14ac:dyDescent="0.35">
      <c r="A88">
        <v>2</v>
      </c>
      <c r="B88">
        <v>70</v>
      </c>
      <c r="C88">
        <v>26.552159840000002</v>
      </c>
      <c r="D88">
        <v>9.4829142000000005E-2</v>
      </c>
      <c r="E88" t="s">
        <v>99</v>
      </c>
      <c r="F88">
        <v>3</v>
      </c>
    </row>
    <row r="89" spans="1:6" x14ac:dyDescent="0.35">
      <c r="A89">
        <v>2</v>
      </c>
      <c r="B89">
        <v>80</v>
      </c>
      <c r="C89">
        <v>33.946372670000002</v>
      </c>
      <c r="D89">
        <v>0.106082415</v>
      </c>
      <c r="E89" t="s">
        <v>99</v>
      </c>
      <c r="F89">
        <v>3</v>
      </c>
    </row>
    <row r="90" spans="1:6" x14ac:dyDescent="0.35">
      <c r="A90">
        <v>2</v>
      </c>
      <c r="B90">
        <v>90</v>
      </c>
      <c r="C90">
        <v>42.12629055</v>
      </c>
      <c r="D90">
        <v>0.117017474</v>
      </c>
      <c r="E90" t="s">
        <v>99</v>
      </c>
      <c r="F90">
        <v>3</v>
      </c>
    </row>
    <row r="91" spans="1:6" x14ac:dyDescent="0.35">
      <c r="A91">
        <v>2</v>
      </c>
      <c r="B91">
        <v>100</v>
      </c>
      <c r="C91">
        <v>51.30687932</v>
      </c>
      <c r="D91">
        <v>0.128267198</v>
      </c>
      <c r="E91" t="s">
        <v>99</v>
      </c>
      <c r="F91">
        <v>3</v>
      </c>
    </row>
    <row r="92" spans="1:6" x14ac:dyDescent="0.35">
      <c r="A92">
        <v>2</v>
      </c>
      <c r="B92">
        <v>110</v>
      </c>
      <c r="C92">
        <v>61.435406880000002</v>
      </c>
      <c r="D92">
        <v>0.13962592500000001</v>
      </c>
      <c r="E92" t="s">
        <v>99</v>
      </c>
      <c r="F92">
        <v>3</v>
      </c>
    </row>
    <row r="93" spans="1:6" x14ac:dyDescent="0.35">
      <c r="A93">
        <v>2</v>
      </c>
      <c r="B93">
        <v>120</v>
      </c>
      <c r="C93">
        <v>72.611152079999997</v>
      </c>
      <c r="D93">
        <v>0.15127323300000001</v>
      </c>
      <c r="E93" t="s">
        <v>99</v>
      </c>
      <c r="F93">
        <v>3</v>
      </c>
    </row>
    <row r="94" spans="1:6" x14ac:dyDescent="0.35">
      <c r="A94">
        <v>2</v>
      </c>
      <c r="B94">
        <v>130</v>
      </c>
      <c r="C94">
        <v>84.809732429999997</v>
      </c>
      <c r="D94">
        <v>0.16309563899999999</v>
      </c>
      <c r="E94" t="s">
        <v>99</v>
      </c>
      <c r="F94">
        <v>3</v>
      </c>
    </row>
    <row r="95" spans="1:6" x14ac:dyDescent="0.35">
      <c r="A95">
        <v>2</v>
      </c>
      <c r="B95">
        <v>140</v>
      </c>
      <c r="C95">
        <v>98.210610770000002</v>
      </c>
      <c r="D95">
        <v>0.17537609100000001</v>
      </c>
      <c r="E95" t="s">
        <v>99</v>
      </c>
      <c r="F95">
        <v>3</v>
      </c>
    </row>
    <row r="96" spans="1:6" x14ac:dyDescent="0.35">
      <c r="A96">
        <v>2</v>
      </c>
      <c r="B96">
        <v>150</v>
      </c>
      <c r="C96">
        <v>112.9932398</v>
      </c>
      <c r="D96">
        <v>0.18832206600000001</v>
      </c>
      <c r="E96" t="s">
        <v>99</v>
      </c>
      <c r="F96">
        <v>3</v>
      </c>
    </row>
    <row r="97" spans="1:6" x14ac:dyDescent="0.35">
      <c r="A97">
        <v>2</v>
      </c>
      <c r="B97">
        <v>160</v>
      </c>
      <c r="C97">
        <v>129.46001749999999</v>
      </c>
      <c r="D97">
        <v>0.20228127700000001</v>
      </c>
      <c r="E97" t="s">
        <v>99</v>
      </c>
      <c r="F97">
        <v>3</v>
      </c>
    </row>
    <row r="98" spans="1:6" x14ac:dyDescent="0.35">
      <c r="A98">
        <v>2</v>
      </c>
      <c r="B98">
        <v>170</v>
      </c>
      <c r="C98">
        <v>146.98658739999999</v>
      </c>
      <c r="D98">
        <v>0.21615674600000001</v>
      </c>
      <c r="E98" t="s">
        <v>99</v>
      </c>
      <c r="F98">
        <v>3</v>
      </c>
    </row>
    <row r="99" spans="1:6" x14ac:dyDescent="0.35">
      <c r="A99">
        <v>2</v>
      </c>
      <c r="B99">
        <v>180</v>
      </c>
      <c r="C99">
        <v>166.00344810000001</v>
      </c>
      <c r="D99">
        <v>0.230560345</v>
      </c>
      <c r="E99" t="s">
        <v>99</v>
      </c>
      <c r="F99">
        <v>3</v>
      </c>
    </row>
    <row r="100" spans="1:6" x14ac:dyDescent="0.35">
      <c r="A100">
        <v>2</v>
      </c>
      <c r="B100">
        <v>190</v>
      </c>
      <c r="C100">
        <v>186.45639449999999</v>
      </c>
      <c r="D100">
        <v>0.245337361</v>
      </c>
      <c r="E100" t="s">
        <v>99</v>
      </c>
      <c r="F100">
        <v>3</v>
      </c>
    </row>
    <row r="101" spans="1:6" x14ac:dyDescent="0.35">
      <c r="A101">
        <v>2</v>
      </c>
      <c r="B101">
        <v>200</v>
      </c>
      <c r="C101">
        <v>207.75703590000001</v>
      </c>
      <c r="D101">
        <v>0.25969629500000002</v>
      </c>
      <c r="E101" t="s">
        <v>99</v>
      </c>
      <c r="F101">
        <v>3</v>
      </c>
    </row>
    <row r="102" spans="1:6" x14ac:dyDescent="0.35">
      <c r="A102">
        <v>2</v>
      </c>
      <c r="B102">
        <v>210</v>
      </c>
      <c r="C102">
        <v>229.49214000000001</v>
      </c>
      <c r="D102">
        <v>0.27320492899999999</v>
      </c>
      <c r="E102" t="s">
        <v>99</v>
      </c>
      <c r="F102">
        <v>3</v>
      </c>
    </row>
    <row r="103" spans="1:6" x14ac:dyDescent="0.35">
      <c r="A103">
        <v>2</v>
      </c>
      <c r="B103">
        <v>220</v>
      </c>
      <c r="C103">
        <v>252.19143879999999</v>
      </c>
      <c r="D103">
        <v>0.28658117999999999</v>
      </c>
      <c r="E103" t="s">
        <v>99</v>
      </c>
      <c r="F103">
        <v>3</v>
      </c>
    </row>
    <row r="104" spans="1:6" x14ac:dyDescent="0.35">
      <c r="A104">
        <v>2</v>
      </c>
      <c r="B104">
        <v>230</v>
      </c>
      <c r="C104">
        <v>276.3682215</v>
      </c>
      <c r="D104">
        <v>0.30040024100000001</v>
      </c>
      <c r="E104" t="s">
        <v>99</v>
      </c>
      <c r="F104">
        <v>3</v>
      </c>
    </row>
    <row r="105" spans="1:6" x14ac:dyDescent="0.35">
      <c r="A105">
        <v>2</v>
      </c>
      <c r="B105">
        <v>240</v>
      </c>
      <c r="C105">
        <v>302.19572690000001</v>
      </c>
      <c r="D105">
        <v>0.31478721599999998</v>
      </c>
      <c r="E105" t="s">
        <v>99</v>
      </c>
      <c r="F105">
        <v>3</v>
      </c>
    </row>
    <row r="106" spans="1:6" x14ac:dyDescent="0.35">
      <c r="A106">
        <v>2</v>
      </c>
      <c r="B106">
        <v>250</v>
      </c>
      <c r="C106">
        <v>329.04238199999998</v>
      </c>
      <c r="D106">
        <v>0.32904238200000002</v>
      </c>
      <c r="E106" t="s">
        <v>99</v>
      </c>
      <c r="F106">
        <v>3</v>
      </c>
    </row>
    <row r="107" spans="1:6" x14ac:dyDescent="0.35">
      <c r="A107">
        <v>2</v>
      </c>
      <c r="B107">
        <v>260</v>
      </c>
      <c r="C107">
        <v>357.13519880000001</v>
      </c>
      <c r="D107">
        <v>0.34339923</v>
      </c>
      <c r="E107" t="s">
        <v>99</v>
      </c>
      <c r="F107">
        <v>3</v>
      </c>
    </row>
    <row r="108" spans="1:6" x14ac:dyDescent="0.35">
      <c r="A108">
        <v>2</v>
      </c>
      <c r="B108">
        <v>270</v>
      </c>
      <c r="C108">
        <v>385.83296530000001</v>
      </c>
      <c r="D108">
        <v>0.35725274600000001</v>
      </c>
      <c r="E108" t="s">
        <v>99</v>
      </c>
      <c r="F108">
        <v>3</v>
      </c>
    </row>
    <row r="109" spans="1:6" x14ac:dyDescent="0.35">
      <c r="A109">
        <v>2</v>
      </c>
      <c r="B109">
        <v>280</v>
      </c>
      <c r="C109">
        <v>416.14486069999998</v>
      </c>
      <c r="D109">
        <v>0.37155791100000002</v>
      </c>
      <c r="E109" t="s">
        <v>99</v>
      </c>
      <c r="F109">
        <v>3</v>
      </c>
    </row>
    <row r="110" spans="1:6" x14ac:dyDescent="0.35">
      <c r="A110">
        <v>2</v>
      </c>
      <c r="B110">
        <v>290</v>
      </c>
      <c r="C110">
        <v>447.83751999999998</v>
      </c>
      <c r="D110">
        <v>0.38606682799999997</v>
      </c>
      <c r="E110" t="s">
        <v>99</v>
      </c>
      <c r="F110">
        <v>3</v>
      </c>
    </row>
    <row r="111" spans="1:6" x14ac:dyDescent="0.35">
      <c r="A111">
        <v>2</v>
      </c>
      <c r="B111">
        <v>300</v>
      </c>
      <c r="C111">
        <v>480.1709376</v>
      </c>
      <c r="D111">
        <v>0.40014244799999998</v>
      </c>
      <c r="E111" t="s">
        <v>99</v>
      </c>
      <c r="F111">
        <v>3</v>
      </c>
    </row>
    <row r="112" spans="1:6" x14ac:dyDescent="0.35">
      <c r="A112">
        <v>2</v>
      </c>
      <c r="B112">
        <v>310</v>
      </c>
      <c r="C112">
        <v>514.86587480000003</v>
      </c>
      <c r="D112">
        <v>0.415214415</v>
      </c>
      <c r="E112" t="s">
        <v>99</v>
      </c>
      <c r="F112">
        <v>3</v>
      </c>
    </row>
    <row r="113" spans="1:6" x14ac:dyDescent="0.35">
      <c r="A113">
        <v>2</v>
      </c>
      <c r="B113">
        <v>320</v>
      </c>
      <c r="C113">
        <v>550.47976240000003</v>
      </c>
      <c r="D113">
        <v>0.430062314</v>
      </c>
      <c r="E113" t="s">
        <v>99</v>
      </c>
      <c r="F113">
        <v>3</v>
      </c>
    </row>
    <row r="114" spans="1:6" x14ac:dyDescent="0.35">
      <c r="A114">
        <v>2</v>
      </c>
      <c r="B114">
        <v>330</v>
      </c>
      <c r="C114">
        <v>587.55065560000003</v>
      </c>
      <c r="D114">
        <v>0.44511413300000002</v>
      </c>
      <c r="E114" t="s">
        <v>99</v>
      </c>
      <c r="F114">
        <v>3</v>
      </c>
    </row>
    <row r="115" spans="1:6" x14ac:dyDescent="0.35">
      <c r="A115">
        <v>2</v>
      </c>
      <c r="B115">
        <v>340</v>
      </c>
      <c r="C115">
        <v>625.23370880000004</v>
      </c>
      <c r="D115">
        <v>0.45973066800000001</v>
      </c>
      <c r="E115" t="s">
        <v>99</v>
      </c>
      <c r="F115">
        <v>3</v>
      </c>
    </row>
    <row r="116" spans="1:6" x14ac:dyDescent="0.35">
      <c r="A116">
        <v>2</v>
      </c>
      <c r="B116">
        <v>350</v>
      </c>
      <c r="C116">
        <v>662.77601340000001</v>
      </c>
      <c r="D116">
        <v>0.47341143800000002</v>
      </c>
      <c r="E116" t="s">
        <v>99</v>
      </c>
      <c r="F116">
        <v>3</v>
      </c>
    </row>
    <row r="117" spans="1:6" x14ac:dyDescent="0.35">
      <c r="A117">
        <v>2</v>
      </c>
      <c r="B117">
        <v>360</v>
      </c>
      <c r="C117">
        <v>700.4489648</v>
      </c>
      <c r="D117">
        <v>0.486422892</v>
      </c>
      <c r="E117" t="s">
        <v>99</v>
      </c>
      <c r="F117">
        <v>3</v>
      </c>
    </row>
    <row r="118" spans="1:6" x14ac:dyDescent="0.35">
      <c r="A118">
        <v>2</v>
      </c>
      <c r="B118">
        <v>370</v>
      </c>
      <c r="C118">
        <v>738.71842340000001</v>
      </c>
      <c r="D118">
        <v>0.49913406999999999</v>
      </c>
      <c r="E118" t="s">
        <v>99</v>
      </c>
      <c r="F118">
        <v>3</v>
      </c>
    </row>
    <row r="119" spans="1:6" x14ac:dyDescent="0.35">
      <c r="A119">
        <v>2</v>
      </c>
      <c r="B119">
        <v>380</v>
      </c>
      <c r="C119">
        <v>777.53209430000004</v>
      </c>
      <c r="D119">
        <v>0.51153427299999998</v>
      </c>
      <c r="E119" t="s">
        <v>99</v>
      </c>
      <c r="F119">
        <v>3</v>
      </c>
    </row>
    <row r="120" spans="1:6" x14ac:dyDescent="0.35">
      <c r="A120">
        <v>2</v>
      </c>
      <c r="B120">
        <v>390</v>
      </c>
      <c r="C120">
        <v>817.63305130000003</v>
      </c>
      <c r="D120">
        <v>0.52412375099999997</v>
      </c>
      <c r="E120" t="s">
        <v>99</v>
      </c>
      <c r="F120">
        <v>3</v>
      </c>
    </row>
    <row r="121" spans="1:6" x14ac:dyDescent="0.35">
      <c r="A121">
        <v>2</v>
      </c>
      <c r="B121">
        <v>400</v>
      </c>
      <c r="C121">
        <v>858.37051970000005</v>
      </c>
      <c r="D121">
        <v>0.53648157500000004</v>
      </c>
      <c r="E121" t="s">
        <v>99</v>
      </c>
      <c r="F121">
        <v>3</v>
      </c>
    </row>
    <row r="122" spans="1:6" x14ac:dyDescent="0.35">
      <c r="A122">
        <v>2</v>
      </c>
      <c r="B122">
        <v>410</v>
      </c>
      <c r="C122">
        <v>900.30098669999995</v>
      </c>
      <c r="D122">
        <v>0.548964016</v>
      </c>
      <c r="E122" t="s">
        <v>99</v>
      </c>
      <c r="F122">
        <v>3</v>
      </c>
    </row>
    <row r="123" spans="1:6" x14ac:dyDescent="0.35">
      <c r="A123">
        <v>2</v>
      </c>
      <c r="B123">
        <v>420</v>
      </c>
      <c r="C123">
        <v>942.67354760000001</v>
      </c>
      <c r="D123">
        <v>0.56111520699999995</v>
      </c>
      <c r="E123" t="s">
        <v>99</v>
      </c>
      <c r="F123">
        <v>3</v>
      </c>
    </row>
    <row r="124" spans="1:6" x14ac:dyDescent="0.35">
      <c r="A124">
        <v>2</v>
      </c>
      <c r="B124">
        <v>430</v>
      </c>
      <c r="C124">
        <v>985.1839999</v>
      </c>
      <c r="D124">
        <v>0.57278139500000003</v>
      </c>
      <c r="E124" t="s">
        <v>99</v>
      </c>
      <c r="F124">
        <v>3</v>
      </c>
    </row>
    <row r="125" spans="1:6" x14ac:dyDescent="0.35">
      <c r="A125">
        <v>2</v>
      </c>
      <c r="B125">
        <v>440</v>
      </c>
      <c r="C125">
        <v>1028.6991350000001</v>
      </c>
      <c r="D125">
        <v>0.58448814500000001</v>
      </c>
      <c r="E125" t="s">
        <v>99</v>
      </c>
      <c r="F125">
        <v>3</v>
      </c>
    </row>
    <row r="126" spans="1:6" x14ac:dyDescent="0.35">
      <c r="A126">
        <v>2</v>
      </c>
      <c r="B126">
        <v>450</v>
      </c>
      <c r="C126">
        <v>1073.28369</v>
      </c>
      <c r="D126">
        <v>0.59626871699999995</v>
      </c>
      <c r="E126" t="s">
        <v>99</v>
      </c>
      <c r="F126">
        <v>3</v>
      </c>
    </row>
    <row r="127" spans="1:6" x14ac:dyDescent="0.35">
      <c r="A127">
        <v>2</v>
      </c>
      <c r="B127">
        <v>460</v>
      </c>
      <c r="C127">
        <v>1118.95841</v>
      </c>
      <c r="D127">
        <v>0.60812957099999998</v>
      </c>
      <c r="E127" t="s">
        <v>99</v>
      </c>
      <c r="F127">
        <v>3</v>
      </c>
    </row>
    <row r="128" spans="1:6" x14ac:dyDescent="0.35">
      <c r="A128">
        <v>2</v>
      </c>
      <c r="B128">
        <v>470</v>
      </c>
      <c r="C128">
        <v>1165.879297</v>
      </c>
      <c r="D128">
        <v>0.62014856200000001</v>
      </c>
      <c r="E128" t="s">
        <v>99</v>
      </c>
      <c r="F128">
        <v>3</v>
      </c>
    </row>
    <row r="129" spans="1:6" x14ac:dyDescent="0.35">
      <c r="A129">
        <v>2</v>
      </c>
      <c r="B129">
        <v>480</v>
      </c>
      <c r="C129">
        <v>1213.4262140000001</v>
      </c>
      <c r="D129">
        <v>0.63199282000000001</v>
      </c>
      <c r="E129" t="s">
        <v>99</v>
      </c>
      <c r="F129">
        <v>3</v>
      </c>
    </row>
    <row r="130" spans="1:6" x14ac:dyDescent="0.35">
      <c r="A130">
        <v>2</v>
      </c>
      <c r="B130">
        <v>490</v>
      </c>
      <c r="C130">
        <v>1260.2484449999999</v>
      </c>
      <c r="D130">
        <v>0.64298390100000002</v>
      </c>
      <c r="E130" t="s">
        <v>99</v>
      </c>
      <c r="F130">
        <v>3</v>
      </c>
    </row>
    <row r="131" spans="1:6" x14ac:dyDescent="0.35">
      <c r="A131">
        <v>2</v>
      </c>
      <c r="B131">
        <v>500</v>
      </c>
      <c r="C131">
        <v>1308.855505</v>
      </c>
      <c r="D131">
        <v>0.65442775200000003</v>
      </c>
      <c r="E131" t="s">
        <v>99</v>
      </c>
      <c r="F131">
        <v>3</v>
      </c>
    </row>
    <row r="132" spans="1:6" x14ac:dyDescent="0.35">
      <c r="A132">
        <v>2</v>
      </c>
      <c r="B132">
        <v>510</v>
      </c>
      <c r="C132">
        <v>1356.6921970000001</v>
      </c>
      <c r="D132">
        <v>0.66504519500000003</v>
      </c>
      <c r="E132" t="s">
        <v>99</v>
      </c>
      <c r="F132">
        <v>3</v>
      </c>
    </row>
    <row r="133" spans="1:6" x14ac:dyDescent="0.35">
      <c r="A133">
        <v>2</v>
      </c>
      <c r="B133">
        <v>520</v>
      </c>
      <c r="C133">
        <v>1405.58195</v>
      </c>
      <c r="D133">
        <v>0.67576055300000004</v>
      </c>
      <c r="E133" t="s">
        <v>99</v>
      </c>
      <c r="F133">
        <v>3</v>
      </c>
    </row>
    <row r="134" spans="1:6" x14ac:dyDescent="0.35">
      <c r="A134">
        <v>2</v>
      </c>
      <c r="B134">
        <v>530</v>
      </c>
      <c r="C134">
        <v>1454.753956</v>
      </c>
      <c r="D134">
        <v>0.686204696</v>
      </c>
      <c r="E134" t="s">
        <v>99</v>
      </c>
      <c r="F134">
        <v>3</v>
      </c>
    </row>
    <row r="135" spans="1:6" x14ac:dyDescent="0.35">
      <c r="A135">
        <v>2</v>
      </c>
      <c r="B135">
        <v>540</v>
      </c>
      <c r="C135">
        <v>1503.9571269999999</v>
      </c>
      <c r="D135">
        <v>0.69627644799999999</v>
      </c>
      <c r="E135" t="s">
        <v>99</v>
      </c>
      <c r="F135">
        <v>3</v>
      </c>
    </row>
    <row r="136" spans="1:6" x14ac:dyDescent="0.35">
      <c r="A136">
        <v>2</v>
      </c>
      <c r="B136">
        <v>550</v>
      </c>
      <c r="C136">
        <v>1554.990135</v>
      </c>
      <c r="D136">
        <v>0.70681369800000005</v>
      </c>
      <c r="E136" t="s">
        <v>99</v>
      </c>
      <c r="F136">
        <v>3</v>
      </c>
    </row>
    <row r="137" spans="1:6" x14ac:dyDescent="0.35">
      <c r="A137">
        <v>2</v>
      </c>
      <c r="B137">
        <v>560</v>
      </c>
      <c r="C137">
        <v>1604.2578639999999</v>
      </c>
      <c r="D137">
        <v>0.71618654599999998</v>
      </c>
      <c r="E137" t="s">
        <v>99</v>
      </c>
      <c r="F137">
        <v>3</v>
      </c>
    </row>
    <row r="138" spans="1:6" x14ac:dyDescent="0.35">
      <c r="A138">
        <v>2</v>
      </c>
      <c r="B138">
        <v>570</v>
      </c>
      <c r="C138">
        <v>1651.2721670000001</v>
      </c>
      <c r="D138">
        <v>0.72424217899999999</v>
      </c>
      <c r="E138" t="s">
        <v>99</v>
      </c>
      <c r="F138">
        <v>3</v>
      </c>
    </row>
    <row r="139" spans="1:6" x14ac:dyDescent="0.35">
      <c r="A139">
        <v>2</v>
      </c>
      <c r="B139">
        <v>580</v>
      </c>
      <c r="C139">
        <v>1699.3828900000001</v>
      </c>
      <c r="D139">
        <v>0.73249262500000001</v>
      </c>
      <c r="E139" t="s">
        <v>99</v>
      </c>
      <c r="F139">
        <v>3</v>
      </c>
    </row>
    <row r="140" spans="1:6" x14ac:dyDescent="0.35">
      <c r="A140">
        <v>2</v>
      </c>
      <c r="B140">
        <v>590</v>
      </c>
      <c r="C140">
        <v>1745.2314590000001</v>
      </c>
      <c r="D140">
        <v>0.73950485499999996</v>
      </c>
      <c r="E140" t="s">
        <v>99</v>
      </c>
      <c r="F140">
        <v>3</v>
      </c>
    </row>
    <row r="141" spans="1:6" x14ac:dyDescent="0.35">
      <c r="A141">
        <v>2</v>
      </c>
      <c r="B141">
        <v>600</v>
      </c>
      <c r="C141">
        <v>1796.1382140000001</v>
      </c>
      <c r="D141">
        <v>0.74839092200000001</v>
      </c>
      <c r="E141" t="s">
        <v>99</v>
      </c>
      <c r="F141">
        <v>3</v>
      </c>
    </row>
    <row r="142" spans="1:6" x14ac:dyDescent="0.35">
      <c r="A142">
        <v>2</v>
      </c>
      <c r="B142">
        <v>610</v>
      </c>
      <c r="C142">
        <v>1843.935565</v>
      </c>
      <c r="D142">
        <v>0.75571129699999995</v>
      </c>
      <c r="E142" t="s">
        <v>99</v>
      </c>
      <c r="F142">
        <v>3</v>
      </c>
    </row>
    <row r="143" spans="1:6" x14ac:dyDescent="0.35">
      <c r="A143">
        <v>2</v>
      </c>
      <c r="B143">
        <v>620</v>
      </c>
      <c r="C143">
        <v>1893.19793</v>
      </c>
      <c r="D143">
        <v>0.76338626200000004</v>
      </c>
      <c r="E143" t="s">
        <v>99</v>
      </c>
      <c r="F143">
        <v>3</v>
      </c>
    </row>
    <row r="144" spans="1:6" x14ac:dyDescent="0.35">
      <c r="A144">
        <v>2</v>
      </c>
      <c r="B144">
        <v>630</v>
      </c>
      <c r="C144">
        <v>1941.7506069999999</v>
      </c>
      <c r="D144">
        <v>0.77053595500000005</v>
      </c>
      <c r="E144" t="s">
        <v>99</v>
      </c>
      <c r="F144">
        <v>3</v>
      </c>
    </row>
    <row r="145" spans="1:6" x14ac:dyDescent="0.35">
      <c r="A145">
        <v>2</v>
      </c>
      <c r="B145">
        <v>640</v>
      </c>
      <c r="C145">
        <v>1988.3171629999999</v>
      </c>
      <c r="D145">
        <v>0.776686392</v>
      </c>
      <c r="E145" t="s">
        <v>99</v>
      </c>
      <c r="F145">
        <v>3</v>
      </c>
    </row>
    <row r="146" spans="1:6" x14ac:dyDescent="0.35">
      <c r="A146">
        <v>2</v>
      </c>
      <c r="B146">
        <v>650</v>
      </c>
      <c r="C146">
        <v>2035.015901</v>
      </c>
      <c r="D146">
        <v>0.78269842300000003</v>
      </c>
      <c r="E146" t="s">
        <v>99</v>
      </c>
      <c r="F146">
        <v>3</v>
      </c>
    </row>
    <row r="147" spans="1:6" x14ac:dyDescent="0.35">
      <c r="A147">
        <v>2</v>
      </c>
      <c r="B147">
        <v>660</v>
      </c>
      <c r="C147">
        <v>2079.2930019999999</v>
      </c>
      <c r="D147">
        <v>0.78761098600000001</v>
      </c>
      <c r="E147" t="s">
        <v>99</v>
      </c>
      <c r="F147">
        <v>3</v>
      </c>
    </row>
    <row r="148" spans="1:6" x14ac:dyDescent="0.35">
      <c r="A148">
        <v>2</v>
      </c>
      <c r="B148">
        <v>670</v>
      </c>
      <c r="C148">
        <v>2126.7955219999999</v>
      </c>
      <c r="D148">
        <v>0.79358041899999998</v>
      </c>
      <c r="E148" t="s">
        <v>99</v>
      </c>
      <c r="F148">
        <v>3</v>
      </c>
    </row>
    <row r="149" spans="1:6" x14ac:dyDescent="0.35">
      <c r="A149">
        <v>2</v>
      </c>
      <c r="B149">
        <v>680</v>
      </c>
      <c r="C149">
        <v>2177.8152709999999</v>
      </c>
      <c r="D149">
        <v>0.80066737899999996</v>
      </c>
      <c r="E149" t="s">
        <v>99</v>
      </c>
      <c r="F149">
        <v>3</v>
      </c>
    </row>
    <row r="150" spans="1:6" x14ac:dyDescent="0.35">
      <c r="A150">
        <v>2</v>
      </c>
      <c r="B150">
        <v>690</v>
      </c>
      <c r="C150">
        <v>2226.819673</v>
      </c>
      <c r="D150">
        <v>0.80681872200000004</v>
      </c>
      <c r="E150" t="s">
        <v>99</v>
      </c>
      <c r="F150">
        <v>3</v>
      </c>
    </row>
    <row r="151" spans="1:6" x14ac:dyDescent="0.35">
      <c r="A151">
        <v>2</v>
      </c>
      <c r="B151">
        <v>700</v>
      </c>
      <c r="C151">
        <v>2270.034701</v>
      </c>
      <c r="D151">
        <v>0.81072667899999995</v>
      </c>
      <c r="E151" t="s">
        <v>99</v>
      </c>
      <c r="F151">
        <v>3</v>
      </c>
    </row>
    <row r="152" spans="1:6" x14ac:dyDescent="0.35">
      <c r="A152">
        <v>2</v>
      </c>
      <c r="B152">
        <v>710</v>
      </c>
      <c r="C152">
        <v>2307.1999850000002</v>
      </c>
      <c r="D152">
        <v>0.81239436099999995</v>
      </c>
      <c r="E152" t="s">
        <v>99</v>
      </c>
      <c r="F152">
        <v>3</v>
      </c>
    </row>
    <row r="153" spans="1:6" x14ac:dyDescent="0.35">
      <c r="A153">
        <v>2</v>
      </c>
      <c r="B153">
        <v>720</v>
      </c>
      <c r="C153">
        <v>2343.609598</v>
      </c>
      <c r="D153">
        <v>0.81375333299999997</v>
      </c>
      <c r="E153" t="s">
        <v>99</v>
      </c>
      <c r="F153">
        <v>3</v>
      </c>
    </row>
    <row r="154" spans="1:6" x14ac:dyDescent="0.35">
      <c r="A154">
        <v>2</v>
      </c>
      <c r="B154">
        <v>730</v>
      </c>
      <c r="C154">
        <v>2386.4688529999999</v>
      </c>
      <c r="D154">
        <v>0.81728385400000003</v>
      </c>
      <c r="E154" t="s">
        <v>99</v>
      </c>
      <c r="F154">
        <v>3</v>
      </c>
    </row>
    <row r="155" spans="1:6" x14ac:dyDescent="0.35">
      <c r="A155">
        <v>2</v>
      </c>
      <c r="B155">
        <v>740</v>
      </c>
      <c r="C155">
        <v>2424.3602409999999</v>
      </c>
      <c r="D155">
        <v>0.81904062200000005</v>
      </c>
      <c r="E155" t="s">
        <v>99</v>
      </c>
      <c r="F155">
        <v>3</v>
      </c>
    </row>
    <row r="156" spans="1:6" x14ac:dyDescent="0.35">
      <c r="A156">
        <v>2</v>
      </c>
      <c r="B156">
        <v>750</v>
      </c>
      <c r="C156">
        <v>2472.1409960000001</v>
      </c>
      <c r="D156">
        <v>0.824046999</v>
      </c>
      <c r="E156" t="s">
        <v>99</v>
      </c>
      <c r="F156">
        <v>3</v>
      </c>
    </row>
    <row r="157" spans="1:6" x14ac:dyDescent="0.35">
      <c r="A157">
        <v>2</v>
      </c>
      <c r="B157">
        <v>760</v>
      </c>
      <c r="C157">
        <v>2526.78503</v>
      </c>
      <c r="D157">
        <v>0.83117928600000002</v>
      </c>
      <c r="E157" t="s">
        <v>99</v>
      </c>
      <c r="F157">
        <v>3</v>
      </c>
    </row>
    <row r="158" spans="1:6" x14ac:dyDescent="0.35">
      <c r="A158">
        <v>2</v>
      </c>
      <c r="B158">
        <v>770</v>
      </c>
      <c r="C158">
        <v>2586.787675</v>
      </c>
      <c r="D158">
        <v>0.83986612800000005</v>
      </c>
      <c r="E158" t="s">
        <v>99</v>
      </c>
      <c r="F158">
        <v>3</v>
      </c>
    </row>
    <row r="159" spans="1:6" x14ac:dyDescent="0.35">
      <c r="A159">
        <v>2</v>
      </c>
      <c r="B159">
        <v>780</v>
      </c>
      <c r="C159">
        <v>2650.936369</v>
      </c>
      <c r="D159">
        <v>0.84965909299999998</v>
      </c>
      <c r="E159" t="s">
        <v>99</v>
      </c>
      <c r="F159">
        <v>3</v>
      </c>
    </row>
    <row r="160" spans="1:6" x14ac:dyDescent="0.35">
      <c r="A160">
        <v>2</v>
      </c>
      <c r="B160">
        <v>790</v>
      </c>
      <c r="C160">
        <v>2725.2235679999999</v>
      </c>
      <c r="D160">
        <v>0.86241252199999996</v>
      </c>
      <c r="E160" t="s">
        <v>99</v>
      </c>
      <c r="F160">
        <v>3</v>
      </c>
    </row>
    <row r="161" spans="1:6" x14ac:dyDescent="0.35">
      <c r="A161">
        <v>2</v>
      </c>
      <c r="B161">
        <v>800</v>
      </c>
      <c r="C161">
        <v>2790.5660330000001</v>
      </c>
      <c r="D161">
        <v>0.87205188499999997</v>
      </c>
      <c r="E161" t="s">
        <v>99</v>
      </c>
      <c r="F161">
        <v>3</v>
      </c>
    </row>
    <row r="162" spans="1:6" x14ac:dyDescent="0.35">
      <c r="A162">
        <v>2</v>
      </c>
      <c r="B162">
        <v>810</v>
      </c>
      <c r="C162">
        <v>2865.4196179999999</v>
      </c>
      <c r="D162">
        <v>0.88438877100000002</v>
      </c>
      <c r="E162" t="s">
        <v>99</v>
      </c>
      <c r="F162">
        <v>3</v>
      </c>
    </row>
    <row r="163" spans="1:6" x14ac:dyDescent="0.35">
      <c r="A163">
        <v>2</v>
      </c>
      <c r="B163">
        <v>820</v>
      </c>
      <c r="C163">
        <v>2925.035742</v>
      </c>
      <c r="D163">
        <v>0.89177919000000005</v>
      </c>
      <c r="E163" t="s">
        <v>99</v>
      </c>
      <c r="F163">
        <v>3</v>
      </c>
    </row>
    <row r="164" spans="1:6" x14ac:dyDescent="0.35">
      <c r="A164">
        <v>2</v>
      </c>
      <c r="B164">
        <v>830</v>
      </c>
      <c r="C164">
        <v>2985.523283</v>
      </c>
      <c r="D164">
        <v>0.89925400099999997</v>
      </c>
      <c r="E164" t="s">
        <v>99</v>
      </c>
      <c r="F164">
        <v>3</v>
      </c>
    </row>
    <row r="165" spans="1:6" x14ac:dyDescent="0.35">
      <c r="A165">
        <v>2</v>
      </c>
      <c r="B165">
        <v>840</v>
      </c>
      <c r="C165">
        <v>3028.3341409999998</v>
      </c>
      <c r="D165">
        <v>0.90128992299999999</v>
      </c>
      <c r="E165" t="s">
        <v>99</v>
      </c>
      <c r="F165">
        <v>3</v>
      </c>
    </row>
    <row r="166" spans="1:6" x14ac:dyDescent="0.35">
      <c r="A166">
        <v>2</v>
      </c>
      <c r="B166">
        <v>850</v>
      </c>
      <c r="C166">
        <v>3078.5647779999999</v>
      </c>
      <c r="D166">
        <v>0.90546022900000001</v>
      </c>
      <c r="E166" t="s">
        <v>99</v>
      </c>
      <c r="F166">
        <v>3</v>
      </c>
    </row>
    <row r="167" spans="1:6" x14ac:dyDescent="0.35">
      <c r="A167">
        <v>2</v>
      </c>
      <c r="B167">
        <v>860</v>
      </c>
      <c r="C167">
        <v>3164.5628670000001</v>
      </c>
      <c r="D167">
        <v>0.91993106599999996</v>
      </c>
      <c r="E167" t="s">
        <v>99</v>
      </c>
      <c r="F167">
        <v>3</v>
      </c>
    </row>
    <row r="168" spans="1:6" x14ac:dyDescent="0.35">
      <c r="A168">
        <v>2</v>
      </c>
      <c r="B168">
        <v>870</v>
      </c>
      <c r="C168">
        <v>3277.7160699999999</v>
      </c>
      <c r="D168">
        <v>0.94187243399999998</v>
      </c>
      <c r="E168" t="s">
        <v>99</v>
      </c>
      <c r="F168">
        <v>3</v>
      </c>
    </row>
    <row r="169" spans="1:6" x14ac:dyDescent="0.35">
      <c r="A169">
        <v>2</v>
      </c>
      <c r="B169">
        <v>880</v>
      </c>
      <c r="C169">
        <v>3366.0056199999999</v>
      </c>
      <c r="D169">
        <v>0.95625159699999995</v>
      </c>
      <c r="E169" t="s">
        <v>99</v>
      </c>
      <c r="F169">
        <v>3</v>
      </c>
    </row>
    <row r="170" spans="1:6" x14ac:dyDescent="0.35">
      <c r="A170">
        <v>3</v>
      </c>
      <c r="B170">
        <v>10</v>
      </c>
      <c r="C170">
        <v>0.76632022399999999</v>
      </c>
      <c r="D170">
        <v>1.9158006000000002E-2</v>
      </c>
      <c r="E170" t="s">
        <v>99</v>
      </c>
      <c r="F170">
        <v>3</v>
      </c>
    </row>
    <row r="171" spans="1:6" x14ac:dyDescent="0.35">
      <c r="A171">
        <v>3</v>
      </c>
      <c r="B171">
        <v>20</v>
      </c>
      <c r="C171">
        <v>1.5938137269999999</v>
      </c>
      <c r="D171">
        <v>1.9922671999999999E-2</v>
      </c>
      <c r="E171" t="s">
        <v>99</v>
      </c>
      <c r="F171">
        <v>3</v>
      </c>
    </row>
    <row r="172" spans="1:6" x14ac:dyDescent="0.35">
      <c r="A172">
        <v>3</v>
      </c>
      <c r="B172">
        <v>30</v>
      </c>
      <c r="C172">
        <v>2.9688085229999999</v>
      </c>
      <c r="D172">
        <v>2.4740070999999999E-2</v>
      </c>
      <c r="E172" t="s">
        <v>99</v>
      </c>
      <c r="F172">
        <v>3</v>
      </c>
    </row>
    <row r="173" spans="1:6" x14ac:dyDescent="0.35">
      <c r="A173">
        <v>3</v>
      </c>
      <c r="B173">
        <v>40</v>
      </c>
      <c r="C173">
        <v>4.7713947030000003</v>
      </c>
      <c r="D173">
        <v>2.9821217000000001E-2</v>
      </c>
      <c r="E173" t="s">
        <v>99</v>
      </c>
      <c r="F173">
        <v>3</v>
      </c>
    </row>
    <row r="174" spans="1:6" x14ac:dyDescent="0.35">
      <c r="A174">
        <v>3</v>
      </c>
      <c r="B174">
        <v>50</v>
      </c>
      <c r="C174">
        <v>7.0357411110000001</v>
      </c>
      <c r="D174">
        <v>3.5178705999999997E-2</v>
      </c>
      <c r="E174" t="s">
        <v>99</v>
      </c>
      <c r="F174">
        <v>3</v>
      </c>
    </row>
    <row r="175" spans="1:6" x14ac:dyDescent="0.35">
      <c r="A175">
        <v>3</v>
      </c>
      <c r="B175">
        <v>60</v>
      </c>
      <c r="C175">
        <v>9.6351709840000002</v>
      </c>
      <c r="D175">
        <v>4.0146545999999998E-2</v>
      </c>
      <c r="E175" t="s">
        <v>99</v>
      </c>
      <c r="F175">
        <v>3</v>
      </c>
    </row>
    <row r="176" spans="1:6" x14ac:dyDescent="0.35">
      <c r="A176">
        <v>3</v>
      </c>
      <c r="B176">
        <v>70</v>
      </c>
      <c r="C176">
        <v>12.55157595</v>
      </c>
      <c r="D176">
        <v>4.4827056999999997E-2</v>
      </c>
      <c r="E176" t="s">
        <v>99</v>
      </c>
      <c r="F176">
        <v>3</v>
      </c>
    </row>
    <row r="177" spans="1:6" x14ac:dyDescent="0.35">
      <c r="A177">
        <v>3</v>
      </c>
      <c r="B177">
        <v>80</v>
      </c>
      <c r="C177">
        <v>15.872662699999999</v>
      </c>
      <c r="D177">
        <v>4.9602070999999998E-2</v>
      </c>
      <c r="E177" t="s">
        <v>99</v>
      </c>
      <c r="F177">
        <v>3</v>
      </c>
    </row>
    <row r="178" spans="1:6" x14ac:dyDescent="0.35">
      <c r="A178">
        <v>3</v>
      </c>
      <c r="B178">
        <v>90</v>
      </c>
      <c r="C178">
        <v>19.588334079999999</v>
      </c>
      <c r="D178">
        <v>5.4412039000000002E-2</v>
      </c>
      <c r="E178" t="s">
        <v>99</v>
      </c>
      <c r="F178">
        <v>3</v>
      </c>
    </row>
    <row r="179" spans="1:6" x14ac:dyDescent="0.35">
      <c r="A179">
        <v>3</v>
      </c>
      <c r="B179">
        <v>100</v>
      </c>
      <c r="C179">
        <v>23.96920179</v>
      </c>
      <c r="D179">
        <v>5.9923004000000002E-2</v>
      </c>
      <c r="E179" t="s">
        <v>99</v>
      </c>
      <c r="F179">
        <v>3</v>
      </c>
    </row>
    <row r="180" spans="1:6" x14ac:dyDescent="0.35">
      <c r="A180">
        <v>3</v>
      </c>
      <c r="B180">
        <v>110</v>
      </c>
      <c r="C180">
        <v>28.755145280000001</v>
      </c>
      <c r="D180">
        <v>6.5352602999999995E-2</v>
      </c>
      <c r="E180" t="s">
        <v>99</v>
      </c>
      <c r="F180">
        <v>3</v>
      </c>
    </row>
    <row r="181" spans="1:6" x14ac:dyDescent="0.35">
      <c r="A181">
        <v>3</v>
      </c>
      <c r="B181">
        <v>120</v>
      </c>
      <c r="C181">
        <v>33.928373209999997</v>
      </c>
      <c r="D181">
        <v>7.0684110999999994E-2</v>
      </c>
      <c r="E181" t="s">
        <v>99</v>
      </c>
      <c r="F181">
        <v>3</v>
      </c>
    </row>
    <row r="182" spans="1:6" x14ac:dyDescent="0.35">
      <c r="A182">
        <v>3</v>
      </c>
      <c r="B182">
        <v>130</v>
      </c>
      <c r="C182">
        <v>39.845599249999999</v>
      </c>
      <c r="D182">
        <v>7.6626152000000003E-2</v>
      </c>
      <c r="E182" t="s">
        <v>99</v>
      </c>
      <c r="F182">
        <v>3</v>
      </c>
    </row>
    <row r="183" spans="1:6" x14ac:dyDescent="0.35">
      <c r="A183">
        <v>3</v>
      </c>
      <c r="B183">
        <v>140</v>
      </c>
      <c r="C183">
        <v>46.09257144</v>
      </c>
      <c r="D183">
        <v>8.2308163000000004E-2</v>
      </c>
      <c r="E183" t="s">
        <v>99</v>
      </c>
      <c r="F183">
        <v>3</v>
      </c>
    </row>
    <row r="184" spans="1:6" x14ac:dyDescent="0.35">
      <c r="A184">
        <v>3</v>
      </c>
      <c r="B184">
        <v>150</v>
      </c>
      <c r="C184">
        <v>52.859881770000001</v>
      </c>
      <c r="D184">
        <v>8.8099803000000004E-2</v>
      </c>
      <c r="E184" t="s">
        <v>99</v>
      </c>
      <c r="F184">
        <v>3</v>
      </c>
    </row>
    <row r="185" spans="1:6" x14ac:dyDescent="0.35">
      <c r="A185">
        <v>3</v>
      </c>
      <c r="B185">
        <v>160</v>
      </c>
      <c r="C185">
        <v>59.932041849999997</v>
      </c>
      <c r="D185">
        <v>9.3643815000000005E-2</v>
      </c>
      <c r="E185" t="s">
        <v>99</v>
      </c>
      <c r="F185">
        <v>3</v>
      </c>
    </row>
    <row r="186" spans="1:6" x14ac:dyDescent="0.35">
      <c r="A186">
        <v>3</v>
      </c>
      <c r="B186">
        <v>170</v>
      </c>
      <c r="C186">
        <v>66.695228180000001</v>
      </c>
      <c r="D186">
        <v>9.8081217999999998E-2</v>
      </c>
      <c r="E186" t="s">
        <v>99</v>
      </c>
      <c r="F186">
        <v>3</v>
      </c>
    </row>
    <row r="187" spans="1:6" x14ac:dyDescent="0.35">
      <c r="A187">
        <v>3</v>
      </c>
      <c r="B187">
        <v>180</v>
      </c>
      <c r="C187">
        <v>74.167393599999997</v>
      </c>
      <c r="D187">
        <v>0.103010269</v>
      </c>
      <c r="E187" t="s">
        <v>99</v>
      </c>
      <c r="F187">
        <v>3</v>
      </c>
    </row>
    <row r="188" spans="1:6" x14ac:dyDescent="0.35">
      <c r="A188">
        <v>3</v>
      </c>
      <c r="B188">
        <v>190</v>
      </c>
      <c r="C188">
        <v>82.148613859999998</v>
      </c>
      <c r="D188">
        <v>0.108090281</v>
      </c>
      <c r="E188" t="s">
        <v>99</v>
      </c>
      <c r="F188">
        <v>3</v>
      </c>
    </row>
    <row r="189" spans="1:6" x14ac:dyDescent="0.35">
      <c r="A189">
        <v>3</v>
      </c>
      <c r="B189">
        <v>200</v>
      </c>
      <c r="C189">
        <v>90.466169519999994</v>
      </c>
      <c r="D189">
        <v>0.113082712</v>
      </c>
      <c r="E189" t="s">
        <v>99</v>
      </c>
      <c r="F189">
        <v>3</v>
      </c>
    </row>
    <row r="190" spans="1:6" x14ac:dyDescent="0.35">
      <c r="A190">
        <v>3</v>
      </c>
      <c r="B190">
        <v>210</v>
      </c>
      <c r="C190">
        <v>99.190996960000007</v>
      </c>
      <c r="D190">
        <v>0.11808452</v>
      </c>
      <c r="E190" t="s">
        <v>99</v>
      </c>
      <c r="F190">
        <v>3</v>
      </c>
    </row>
    <row r="191" spans="1:6" x14ac:dyDescent="0.35">
      <c r="A191">
        <v>3</v>
      </c>
      <c r="B191">
        <v>220</v>
      </c>
      <c r="C191">
        <v>109.16691179999999</v>
      </c>
      <c r="D191">
        <v>0.124053309</v>
      </c>
      <c r="E191" t="s">
        <v>99</v>
      </c>
      <c r="F191">
        <v>3</v>
      </c>
    </row>
    <row r="192" spans="1:6" x14ac:dyDescent="0.35">
      <c r="A192">
        <v>3</v>
      </c>
      <c r="B192">
        <v>230</v>
      </c>
      <c r="C192">
        <v>119.6116481</v>
      </c>
      <c r="D192">
        <v>0.130012661</v>
      </c>
      <c r="E192" t="s">
        <v>99</v>
      </c>
      <c r="F192">
        <v>3</v>
      </c>
    </row>
    <row r="193" spans="1:6" x14ac:dyDescent="0.35">
      <c r="A193">
        <v>3</v>
      </c>
      <c r="B193">
        <v>240</v>
      </c>
      <c r="C193">
        <v>130.23605330000001</v>
      </c>
      <c r="D193">
        <v>0.13566255599999999</v>
      </c>
      <c r="E193" t="s">
        <v>99</v>
      </c>
      <c r="F193">
        <v>3</v>
      </c>
    </row>
    <row r="194" spans="1:6" x14ac:dyDescent="0.35">
      <c r="A194">
        <v>3</v>
      </c>
      <c r="B194">
        <v>250</v>
      </c>
      <c r="C194">
        <v>141.01924020000001</v>
      </c>
      <c r="D194">
        <v>0.14101923999999999</v>
      </c>
      <c r="E194" t="s">
        <v>99</v>
      </c>
      <c r="F194">
        <v>3</v>
      </c>
    </row>
    <row r="195" spans="1:6" x14ac:dyDescent="0.35">
      <c r="A195">
        <v>3</v>
      </c>
      <c r="B195">
        <v>260</v>
      </c>
      <c r="C195">
        <v>152.48548210000001</v>
      </c>
      <c r="D195">
        <v>0.14662065599999999</v>
      </c>
      <c r="E195" t="s">
        <v>99</v>
      </c>
      <c r="F195">
        <v>3</v>
      </c>
    </row>
    <row r="196" spans="1:6" x14ac:dyDescent="0.35">
      <c r="A196">
        <v>3</v>
      </c>
      <c r="B196">
        <v>270</v>
      </c>
      <c r="C196">
        <v>164.5015866</v>
      </c>
      <c r="D196">
        <v>0.152316284</v>
      </c>
      <c r="E196" t="s">
        <v>99</v>
      </c>
      <c r="F196">
        <v>3</v>
      </c>
    </row>
    <row r="197" spans="1:6" x14ac:dyDescent="0.35">
      <c r="A197">
        <v>3</v>
      </c>
      <c r="B197">
        <v>280</v>
      </c>
      <c r="C197">
        <v>176.554157</v>
      </c>
      <c r="D197">
        <v>0.15763764</v>
      </c>
      <c r="E197" t="s">
        <v>99</v>
      </c>
      <c r="F197">
        <v>3</v>
      </c>
    </row>
    <row r="198" spans="1:6" x14ac:dyDescent="0.35">
      <c r="A198">
        <v>3</v>
      </c>
      <c r="B198">
        <v>290</v>
      </c>
      <c r="C198">
        <v>188.9487647</v>
      </c>
      <c r="D198">
        <v>0.16288686599999999</v>
      </c>
      <c r="E198" t="s">
        <v>99</v>
      </c>
      <c r="F198">
        <v>3</v>
      </c>
    </row>
    <row r="199" spans="1:6" x14ac:dyDescent="0.35">
      <c r="A199">
        <v>3</v>
      </c>
      <c r="B199">
        <v>300</v>
      </c>
      <c r="C199">
        <v>201.92430590000001</v>
      </c>
      <c r="D199">
        <v>0.16827025500000001</v>
      </c>
      <c r="E199" t="s">
        <v>99</v>
      </c>
      <c r="F199">
        <v>3</v>
      </c>
    </row>
    <row r="200" spans="1:6" x14ac:dyDescent="0.35">
      <c r="A200">
        <v>3</v>
      </c>
      <c r="B200">
        <v>310</v>
      </c>
      <c r="C200">
        <v>215.48138320000001</v>
      </c>
      <c r="D200">
        <v>0.17377530899999999</v>
      </c>
      <c r="E200" t="s">
        <v>99</v>
      </c>
      <c r="F200">
        <v>3</v>
      </c>
    </row>
    <row r="201" spans="1:6" x14ac:dyDescent="0.35">
      <c r="A201">
        <v>3</v>
      </c>
      <c r="B201">
        <v>320</v>
      </c>
      <c r="C201">
        <v>229.56750160000001</v>
      </c>
      <c r="D201">
        <v>0.17934961099999999</v>
      </c>
      <c r="E201" t="s">
        <v>99</v>
      </c>
      <c r="F201">
        <v>3</v>
      </c>
    </row>
    <row r="202" spans="1:6" x14ac:dyDescent="0.35">
      <c r="A202">
        <v>3</v>
      </c>
      <c r="B202">
        <v>330</v>
      </c>
      <c r="C202">
        <v>244.28825359999999</v>
      </c>
      <c r="D202">
        <v>0.185066859</v>
      </c>
      <c r="E202" t="s">
        <v>99</v>
      </c>
      <c r="F202">
        <v>3</v>
      </c>
    </row>
    <row r="203" spans="1:6" x14ac:dyDescent="0.35">
      <c r="A203">
        <v>3</v>
      </c>
      <c r="B203">
        <v>340</v>
      </c>
      <c r="C203">
        <v>259.33710020000001</v>
      </c>
      <c r="D203">
        <v>0.190689044</v>
      </c>
      <c r="E203" t="s">
        <v>99</v>
      </c>
      <c r="F203">
        <v>3</v>
      </c>
    </row>
    <row r="204" spans="1:6" x14ac:dyDescent="0.35">
      <c r="A204">
        <v>3</v>
      </c>
      <c r="B204">
        <v>350</v>
      </c>
      <c r="C204">
        <v>274.6115269</v>
      </c>
      <c r="D204">
        <v>0.196151091</v>
      </c>
      <c r="E204" t="s">
        <v>99</v>
      </c>
      <c r="F204">
        <v>3</v>
      </c>
    </row>
    <row r="205" spans="1:6" x14ac:dyDescent="0.35">
      <c r="A205">
        <v>3</v>
      </c>
      <c r="B205">
        <v>360</v>
      </c>
      <c r="C205">
        <v>289.99874199999999</v>
      </c>
      <c r="D205">
        <v>0.201388015</v>
      </c>
      <c r="E205" t="s">
        <v>99</v>
      </c>
      <c r="F205">
        <v>3</v>
      </c>
    </row>
    <row r="206" spans="1:6" x14ac:dyDescent="0.35">
      <c r="A206">
        <v>3</v>
      </c>
      <c r="B206">
        <v>370</v>
      </c>
      <c r="C206">
        <v>305.10108059999999</v>
      </c>
      <c r="D206">
        <v>0.20614937899999999</v>
      </c>
      <c r="E206" t="s">
        <v>99</v>
      </c>
      <c r="F206">
        <v>3</v>
      </c>
    </row>
    <row r="207" spans="1:6" x14ac:dyDescent="0.35">
      <c r="A207">
        <v>3</v>
      </c>
      <c r="B207">
        <v>380</v>
      </c>
      <c r="C207">
        <v>320.98619450000001</v>
      </c>
      <c r="D207">
        <v>0.21117512799999999</v>
      </c>
      <c r="E207" t="s">
        <v>99</v>
      </c>
      <c r="F207">
        <v>3</v>
      </c>
    </row>
    <row r="208" spans="1:6" x14ac:dyDescent="0.35">
      <c r="A208">
        <v>3</v>
      </c>
      <c r="B208">
        <v>390</v>
      </c>
      <c r="C208">
        <v>336.88525390000001</v>
      </c>
      <c r="D208">
        <v>0.21595208599999999</v>
      </c>
      <c r="E208" t="s">
        <v>99</v>
      </c>
      <c r="F208">
        <v>3</v>
      </c>
    </row>
    <row r="209" spans="1:6" x14ac:dyDescent="0.35">
      <c r="A209">
        <v>3</v>
      </c>
      <c r="B209">
        <v>400</v>
      </c>
      <c r="C209">
        <v>353.49326730000001</v>
      </c>
      <c r="D209">
        <v>0.220933292</v>
      </c>
      <c r="E209" t="s">
        <v>99</v>
      </c>
      <c r="F209">
        <v>3</v>
      </c>
    </row>
    <row r="210" spans="1:6" x14ac:dyDescent="0.35">
      <c r="A210">
        <v>3</v>
      </c>
      <c r="B210">
        <v>410</v>
      </c>
      <c r="C210">
        <v>370.68342009999998</v>
      </c>
      <c r="D210">
        <v>0.226026476</v>
      </c>
      <c r="E210" t="s">
        <v>99</v>
      </c>
      <c r="F210">
        <v>3</v>
      </c>
    </row>
    <row r="211" spans="1:6" x14ac:dyDescent="0.35">
      <c r="A211">
        <v>3</v>
      </c>
      <c r="B211">
        <v>420</v>
      </c>
      <c r="C211">
        <v>387.38794849999999</v>
      </c>
      <c r="D211">
        <v>0.23058806500000001</v>
      </c>
      <c r="E211" t="s">
        <v>99</v>
      </c>
      <c r="F211">
        <v>3</v>
      </c>
    </row>
    <row r="212" spans="1:6" x14ac:dyDescent="0.35">
      <c r="A212">
        <v>3</v>
      </c>
      <c r="B212">
        <v>430</v>
      </c>
      <c r="C212">
        <v>405.49825449999997</v>
      </c>
      <c r="D212">
        <v>0.23575479899999999</v>
      </c>
      <c r="E212" t="s">
        <v>99</v>
      </c>
      <c r="F212">
        <v>3</v>
      </c>
    </row>
    <row r="213" spans="1:6" x14ac:dyDescent="0.35">
      <c r="A213">
        <v>3</v>
      </c>
      <c r="B213">
        <v>440</v>
      </c>
      <c r="C213">
        <v>422.89102270000001</v>
      </c>
      <c r="D213">
        <v>0.24027899</v>
      </c>
      <c r="E213" t="s">
        <v>99</v>
      </c>
      <c r="F213">
        <v>3</v>
      </c>
    </row>
    <row r="214" spans="1:6" x14ac:dyDescent="0.35">
      <c r="A214">
        <v>3</v>
      </c>
      <c r="B214">
        <v>450</v>
      </c>
      <c r="C214">
        <v>441.6708577</v>
      </c>
      <c r="D214">
        <v>0.245372699</v>
      </c>
      <c r="E214" t="s">
        <v>99</v>
      </c>
      <c r="F214">
        <v>3</v>
      </c>
    </row>
    <row r="215" spans="1:6" x14ac:dyDescent="0.35">
      <c r="A215">
        <v>3</v>
      </c>
      <c r="B215">
        <v>460</v>
      </c>
      <c r="C215">
        <v>457.6167883</v>
      </c>
      <c r="D215">
        <v>0.24870477599999999</v>
      </c>
      <c r="E215" t="s">
        <v>99</v>
      </c>
      <c r="F215">
        <v>3</v>
      </c>
    </row>
    <row r="216" spans="1:6" x14ac:dyDescent="0.35">
      <c r="A216">
        <v>3</v>
      </c>
      <c r="B216">
        <v>470</v>
      </c>
      <c r="C216">
        <v>474.64014500000002</v>
      </c>
      <c r="D216">
        <v>0.252468162</v>
      </c>
      <c r="E216" t="s">
        <v>99</v>
      </c>
      <c r="F216">
        <v>3</v>
      </c>
    </row>
    <row r="217" spans="1:6" x14ac:dyDescent="0.35">
      <c r="A217">
        <v>3</v>
      </c>
      <c r="B217">
        <v>480</v>
      </c>
      <c r="C217">
        <v>495.16042800000002</v>
      </c>
      <c r="D217">
        <v>0.25789605599999998</v>
      </c>
      <c r="E217" t="s">
        <v>99</v>
      </c>
      <c r="F217">
        <v>3</v>
      </c>
    </row>
    <row r="218" spans="1:6" x14ac:dyDescent="0.35">
      <c r="A218">
        <v>3</v>
      </c>
      <c r="B218">
        <v>490</v>
      </c>
      <c r="C218">
        <v>516.52545959999998</v>
      </c>
      <c r="D218">
        <v>0.26353339799999997</v>
      </c>
      <c r="E218" t="s">
        <v>99</v>
      </c>
      <c r="F218">
        <v>3</v>
      </c>
    </row>
    <row r="219" spans="1:6" x14ac:dyDescent="0.35">
      <c r="A219">
        <v>3</v>
      </c>
      <c r="B219">
        <v>500</v>
      </c>
      <c r="C219">
        <v>536.60955209999997</v>
      </c>
      <c r="D219">
        <v>0.26830477600000002</v>
      </c>
      <c r="E219" t="s">
        <v>99</v>
      </c>
      <c r="F219">
        <v>3</v>
      </c>
    </row>
    <row r="220" spans="1:6" x14ac:dyDescent="0.35">
      <c r="A220">
        <v>3</v>
      </c>
      <c r="B220">
        <v>510</v>
      </c>
      <c r="C220">
        <v>559.95022740000002</v>
      </c>
      <c r="D220">
        <v>0.27448540599999999</v>
      </c>
      <c r="E220" t="s">
        <v>99</v>
      </c>
      <c r="F220">
        <v>3</v>
      </c>
    </row>
    <row r="221" spans="1:6" x14ac:dyDescent="0.35">
      <c r="A221">
        <v>3</v>
      </c>
      <c r="B221">
        <v>520</v>
      </c>
      <c r="C221">
        <v>584.87482829999999</v>
      </c>
      <c r="D221">
        <v>0.28118982100000001</v>
      </c>
      <c r="E221" t="s">
        <v>99</v>
      </c>
      <c r="F221">
        <v>3</v>
      </c>
    </row>
    <row r="222" spans="1:6" x14ac:dyDescent="0.35">
      <c r="A222">
        <v>3</v>
      </c>
      <c r="B222">
        <v>530</v>
      </c>
      <c r="C222">
        <v>607.47583159999999</v>
      </c>
      <c r="D222">
        <v>0.286545204</v>
      </c>
      <c r="E222" t="s">
        <v>99</v>
      </c>
      <c r="F222">
        <v>3</v>
      </c>
    </row>
    <row r="223" spans="1:6" x14ac:dyDescent="0.35">
      <c r="A223">
        <v>3</v>
      </c>
      <c r="B223">
        <v>540</v>
      </c>
      <c r="C223">
        <v>628.99380399999995</v>
      </c>
      <c r="D223">
        <v>0.29120083499999999</v>
      </c>
      <c r="E223" t="s">
        <v>99</v>
      </c>
      <c r="F223">
        <v>3</v>
      </c>
    </row>
    <row r="224" spans="1:6" x14ac:dyDescent="0.35">
      <c r="A224">
        <v>3</v>
      </c>
      <c r="B224">
        <v>550</v>
      </c>
      <c r="C224">
        <v>651.35677899999996</v>
      </c>
      <c r="D224">
        <v>0.29607126299999997</v>
      </c>
      <c r="E224" t="s">
        <v>99</v>
      </c>
      <c r="F224">
        <v>3</v>
      </c>
    </row>
    <row r="225" spans="1:6" x14ac:dyDescent="0.35">
      <c r="A225">
        <v>3</v>
      </c>
      <c r="B225">
        <v>560</v>
      </c>
      <c r="C225">
        <v>672.96095820000005</v>
      </c>
      <c r="D225">
        <v>0.30042899899999997</v>
      </c>
      <c r="E225" t="s">
        <v>99</v>
      </c>
      <c r="F225">
        <v>3</v>
      </c>
    </row>
    <row r="226" spans="1:6" x14ac:dyDescent="0.35">
      <c r="A226">
        <v>3</v>
      </c>
      <c r="B226">
        <v>570</v>
      </c>
      <c r="C226">
        <v>696.99028989999999</v>
      </c>
      <c r="D226">
        <v>0.30569749600000001</v>
      </c>
      <c r="E226" t="s">
        <v>99</v>
      </c>
      <c r="F226">
        <v>3</v>
      </c>
    </row>
    <row r="227" spans="1:6" x14ac:dyDescent="0.35">
      <c r="A227">
        <v>3</v>
      </c>
      <c r="B227">
        <v>580</v>
      </c>
      <c r="C227">
        <v>715.75160400000004</v>
      </c>
      <c r="D227">
        <v>0.30851362199999999</v>
      </c>
      <c r="E227" t="s">
        <v>99</v>
      </c>
      <c r="F227">
        <v>3</v>
      </c>
    </row>
    <row r="228" spans="1:6" x14ac:dyDescent="0.35">
      <c r="A228">
        <v>3</v>
      </c>
      <c r="B228">
        <v>590</v>
      </c>
      <c r="C228">
        <v>733.22458370000004</v>
      </c>
      <c r="D228">
        <v>0.31068838300000001</v>
      </c>
      <c r="E228" t="s">
        <v>99</v>
      </c>
      <c r="F228">
        <v>3</v>
      </c>
    </row>
    <row r="229" spans="1:6" x14ac:dyDescent="0.35">
      <c r="A229">
        <v>3</v>
      </c>
      <c r="B229">
        <v>600</v>
      </c>
      <c r="C229">
        <v>760.32883330000004</v>
      </c>
      <c r="D229">
        <v>0.316803681</v>
      </c>
      <c r="E229" t="s">
        <v>99</v>
      </c>
      <c r="F229">
        <v>3</v>
      </c>
    </row>
    <row r="230" spans="1:6" x14ac:dyDescent="0.35">
      <c r="A230">
        <v>3</v>
      </c>
      <c r="B230">
        <v>610</v>
      </c>
      <c r="C230">
        <v>779.7843259</v>
      </c>
      <c r="D230">
        <v>0.31958374000000001</v>
      </c>
      <c r="E230" t="s">
        <v>99</v>
      </c>
      <c r="F230">
        <v>3</v>
      </c>
    </row>
    <row r="231" spans="1:6" x14ac:dyDescent="0.35">
      <c r="A231">
        <v>3</v>
      </c>
      <c r="B231">
        <v>620</v>
      </c>
      <c r="C231">
        <v>806.13325050000003</v>
      </c>
      <c r="D231">
        <v>0.32505372999999999</v>
      </c>
      <c r="E231" t="s">
        <v>99</v>
      </c>
      <c r="F231">
        <v>3</v>
      </c>
    </row>
    <row r="232" spans="1:6" x14ac:dyDescent="0.35">
      <c r="A232">
        <v>3</v>
      </c>
      <c r="B232">
        <v>630</v>
      </c>
      <c r="C232">
        <v>827.6560356</v>
      </c>
      <c r="D232">
        <v>0.32843493499999998</v>
      </c>
      <c r="E232" t="s">
        <v>99</v>
      </c>
      <c r="F232">
        <v>3</v>
      </c>
    </row>
    <row r="233" spans="1:6" x14ac:dyDescent="0.35">
      <c r="A233">
        <v>3</v>
      </c>
      <c r="B233">
        <v>640</v>
      </c>
      <c r="C233">
        <v>850.68857330000003</v>
      </c>
      <c r="D233">
        <v>0.33230022399999998</v>
      </c>
      <c r="E233" t="s">
        <v>99</v>
      </c>
      <c r="F233">
        <v>3</v>
      </c>
    </row>
    <row r="234" spans="1:6" x14ac:dyDescent="0.35">
      <c r="A234">
        <v>3</v>
      </c>
      <c r="B234">
        <v>650</v>
      </c>
      <c r="C234">
        <v>876.09932930000002</v>
      </c>
      <c r="D234">
        <v>0.336961281</v>
      </c>
      <c r="E234" t="s">
        <v>99</v>
      </c>
      <c r="F234">
        <v>3</v>
      </c>
    </row>
    <row r="235" spans="1:6" x14ac:dyDescent="0.35">
      <c r="A235">
        <v>3</v>
      </c>
      <c r="B235">
        <v>660</v>
      </c>
      <c r="C235">
        <v>910.84175500000003</v>
      </c>
      <c r="D235">
        <v>0.34501581599999998</v>
      </c>
      <c r="E235" t="s">
        <v>99</v>
      </c>
      <c r="F235">
        <v>3</v>
      </c>
    </row>
    <row r="236" spans="1:6" x14ac:dyDescent="0.35">
      <c r="A236">
        <v>3</v>
      </c>
      <c r="B236">
        <v>670</v>
      </c>
      <c r="C236">
        <v>914.59058500000003</v>
      </c>
      <c r="D236">
        <v>0.34126514400000002</v>
      </c>
      <c r="E236" t="s">
        <v>99</v>
      </c>
      <c r="F236">
        <v>3</v>
      </c>
    </row>
    <row r="237" spans="1:6" x14ac:dyDescent="0.35">
      <c r="A237">
        <v>4</v>
      </c>
      <c r="B237">
        <v>10</v>
      </c>
      <c r="C237">
        <v>1.179033556</v>
      </c>
      <c r="D237">
        <v>2.9475839E-2</v>
      </c>
      <c r="E237" t="s">
        <v>99</v>
      </c>
      <c r="F237">
        <v>3</v>
      </c>
    </row>
    <row r="238" spans="1:6" x14ac:dyDescent="0.35">
      <c r="A238">
        <v>4</v>
      </c>
      <c r="B238">
        <v>20</v>
      </c>
      <c r="C238">
        <v>3.209268845</v>
      </c>
      <c r="D238">
        <v>4.0115861000000003E-2</v>
      </c>
      <c r="E238" t="s">
        <v>99</v>
      </c>
      <c r="F238">
        <v>3</v>
      </c>
    </row>
    <row r="239" spans="1:6" x14ac:dyDescent="0.35">
      <c r="A239">
        <v>4</v>
      </c>
      <c r="B239">
        <v>30</v>
      </c>
      <c r="C239">
        <v>6.3055510860000004</v>
      </c>
      <c r="D239">
        <v>5.2546258999999998E-2</v>
      </c>
      <c r="E239" t="s">
        <v>99</v>
      </c>
      <c r="F239">
        <v>3</v>
      </c>
    </row>
    <row r="240" spans="1:6" x14ac:dyDescent="0.35">
      <c r="A240">
        <v>4</v>
      </c>
      <c r="B240">
        <v>40</v>
      </c>
      <c r="C240">
        <v>10.422515260000001</v>
      </c>
      <c r="D240">
        <v>6.5140719999999999E-2</v>
      </c>
      <c r="E240" t="s">
        <v>99</v>
      </c>
      <c r="F240">
        <v>3</v>
      </c>
    </row>
    <row r="241" spans="1:6" x14ac:dyDescent="0.35">
      <c r="A241">
        <v>4</v>
      </c>
      <c r="B241">
        <v>50</v>
      </c>
      <c r="C241">
        <v>15.24463403</v>
      </c>
      <c r="D241">
        <v>7.6223170000000007E-2</v>
      </c>
      <c r="E241" t="s">
        <v>99</v>
      </c>
      <c r="F241">
        <v>3</v>
      </c>
    </row>
    <row r="242" spans="1:6" x14ac:dyDescent="0.35">
      <c r="A242">
        <v>4</v>
      </c>
      <c r="B242">
        <v>60</v>
      </c>
      <c r="C242">
        <v>20.836480210000001</v>
      </c>
      <c r="D242">
        <v>8.6818668000000002E-2</v>
      </c>
      <c r="E242" t="s">
        <v>99</v>
      </c>
      <c r="F242">
        <v>3</v>
      </c>
    </row>
    <row r="243" spans="1:6" x14ac:dyDescent="0.35">
      <c r="A243">
        <v>4</v>
      </c>
      <c r="B243">
        <v>70</v>
      </c>
      <c r="C243">
        <v>27.088684829999998</v>
      </c>
      <c r="D243">
        <v>9.6745303000000005E-2</v>
      </c>
      <c r="E243" t="s">
        <v>99</v>
      </c>
      <c r="F243">
        <v>3</v>
      </c>
    </row>
    <row r="244" spans="1:6" x14ac:dyDescent="0.35">
      <c r="A244">
        <v>4</v>
      </c>
      <c r="B244">
        <v>80</v>
      </c>
      <c r="C244">
        <v>34.27728415</v>
      </c>
      <c r="D244">
        <v>0.107116513</v>
      </c>
      <c r="E244" t="s">
        <v>99</v>
      </c>
      <c r="F244">
        <v>3</v>
      </c>
    </row>
    <row r="245" spans="1:6" x14ac:dyDescent="0.35">
      <c r="A245">
        <v>4</v>
      </c>
      <c r="B245">
        <v>90</v>
      </c>
      <c r="C245">
        <v>42.40564878</v>
      </c>
      <c r="D245">
        <v>0.117793469</v>
      </c>
      <c r="E245" t="s">
        <v>99</v>
      </c>
      <c r="F245">
        <v>3</v>
      </c>
    </row>
    <row r="246" spans="1:6" x14ac:dyDescent="0.35">
      <c r="A246">
        <v>4</v>
      </c>
      <c r="B246">
        <v>100</v>
      </c>
      <c r="C246">
        <v>51.70308283</v>
      </c>
      <c r="D246">
        <v>0.129257707</v>
      </c>
      <c r="E246" t="s">
        <v>99</v>
      </c>
      <c r="F246">
        <v>3</v>
      </c>
    </row>
    <row r="247" spans="1:6" x14ac:dyDescent="0.35">
      <c r="A247">
        <v>4</v>
      </c>
      <c r="B247">
        <v>110</v>
      </c>
      <c r="C247">
        <v>62.190574099999999</v>
      </c>
      <c r="D247">
        <v>0.14134221399999999</v>
      </c>
      <c r="E247" t="s">
        <v>99</v>
      </c>
      <c r="F247">
        <v>3</v>
      </c>
    </row>
    <row r="248" spans="1:6" x14ac:dyDescent="0.35">
      <c r="A248">
        <v>4</v>
      </c>
      <c r="B248">
        <v>120</v>
      </c>
      <c r="C248">
        <v>73.972448749999998</v>
      </c>
      <c r="D248">
        <v>0.15410926799999999</v>
      </c>
      <c r="E248" t="s">
        <v>99</v>
      </c>
      <c r="F248">
        <v>3</v>
      </c>
    </row>
    <row r="249" spans="1:6" x14ac:dyDescent="0.35">
      <c r="A249">
        <v>4</v>
      </c>
      <c r="B249">
        <v>130</v>
      </c>
      <c r="C249">
        <v>87.023598320000005</v>
      </c>
      <c r="D249">
        <v>0.16735307399999999</v>
      </c>
      <c r="E249" t="s">
        <v>99</v>
      </c>
      <c r="F249">
        <v>3</v>
      </c>
    </row>
    <row r="250" spans="1:6" x14ac:dyDescent="0.35">
      <c r="A250">
        <v>4</v>
      </c>
      <c r="B250">
        <v>140</v>
      </c>
      <c r="C250">
        <v>101.120073</v>
      </c>
      <c r="D250">
        <v>0.18057155899999999</v>
      </c>
      <c r="E250" t="s">
        <v>99</v>
      </c>
      <c r="F250">
        <v>3</v>
      </c>
    </row>
    <row r="251" spans="1:6" x14ac:dyDescent="0.35">
      <c r="A251">
        <v>4</v>
      </c>
      <c r="B251">
        <v>150</v>
      </c>
      <c r="C251">
        <v>116.6030334</v>
      </c>
      <c r="D251">
        <v>0.194338389</v>
      </c>
      <c r="E251" t="s">
        <v>99</v>
      </c>
      <c r="F251">
        <v>3</v>
      </c>
    </row>
    <row r="252" spans="1:6" x14ac:dyDescent="0.35">
      <c r="A252">
        <v>4</v>
      </c>
      <c r="B252">
        <v>160</v>
      </c>
      <c r="C252">
        <v>132.5783721</v>
      </c>
      <c r="D252">
        <v>0.20715370599999999</v>
      </c>
      <c r="E252" t="s">
        <v>99</v>
      </c>
      <c r="F252">
        <v>3</v>
      </c>
    </row>
    <row r="253" spans="1:6" x14ac:dyDescent="0.35">
      <c r="A253">
        <v>4</v>
      </c>
      <c r="B253">
        <v>170</v>
      </c>
      <c r="C253">
        <v>149.63771829999999</v>
      </c>
      <c r="D253">
        <v>0.220055468</v>
      </c>
      <c r="E253" t="s">
        <v>99</v>
      </c>
      <c r="F253">
        <v>3</v>
      </c>
    </row>
    <row r="254" spans="1:6" x14ac:dyDescent="0.35">
      <c r="A254">
        <v>4</v>
      </c>
      <c r="B254">
        <v>180</v>
      </c>
      <c r="C254">
        <v>168.0237084</v>
      </c>
      <c r="D254">
        <v>0.23336626199999999</v>
      </c>
      <c r="E254" t="s">
        <v>99</v>
      </c>
      <c r="F254">
        <v>3</v>
      </c>
    </row>
    <row r="255" spans="1:6" x14ac:dyDescent="0.35">
      <c r="A255">
        <v>4</v>
      </c>
      <c r="B255">
        <v>190</v>
      </c>
      <c r="C255">
        <v>188.04325660000001</v>
      </c>
      <c r="D255">
        <v>0.24742533799999999</v>
      </c>
      <c r="E255" t="s">
        <v>99</v>
      </c>
      <c r="F255">
        <v>3</v>
      </c>
    </row>
    <row r="256" spans="1:6" x14ac:dyDescent="0.35">
      <c r="A256">
        <v>4</v>
      </c>
      <c r="B256">
        <v>200</v>
      </c>
      <c r="C256">
        <v>209.94651920000001</v>
      </c>
      <c r="D256">
        <v>0.26243314899999998</v>
      </c>
      <c r="E256" t="s">
        <v>99</v>
      </c>
      <c r="F256">
        <v>3</v>
      </c>
    </row>
    <row r="257" spans="1:6" x14ac:dyDescent="0.35">
      <c r="A257">
        <v>4</v>
      </c>
      <c r="B257">
        <v>210</v>
      </c>
      <c r="C257">
        <v>233.0510281</v>
      </c>
      <c r="D257">
        <v>0.27744170000000001</v>
      </c>
      <c r="E257" t="s">
        <v>99</v>
      </c>
      <c r="F257">
        <v>3</v>
      </c>
    </row>
    <row r="258" spans="1:6" x14ac:dyDescent="0.35">
      <c r="A258">
        <v>4</v>
      </c>
      <c r="B258">
        <v>220</v>
      </c>
      <c r="C258">
        <v>257.62312170000001</v>
      </c>
      <c r="D258">
        <v>0.292753547</v>
      </c>
      <c r="E258" t="s">
        <v>99</v>
      </c>
      <c r="F258">
        <v>3</v>
      </c>
    </row>
    <row r="259" spans="1:6" x14ac:dyDescent="0.35">
      <c r="A259">
        <v>4</v>
      </c>
      <c r="B259">
        <v>230</v>
      </c>
      <c r="C259">
        <v>283.55515819999999</v>
      </c>
      <c r="D259">
        <v>0.308212129</v>
      </c>
      <c r="E259" t="s">
        <v>99</v>
      </c>
      <c r="F259">
        <v>3</v>
      </c>
    </row>
    <row r="260" spans="1:6" x14ac:dyDescent="0.35">
      <c r="A260">
        <v>4</v>
      </c>
      <c r="B260">
        <v>240</v>
      </c>
      <c r="C260">
        <v>310.55370529999999</v>
      </c>
      <c r="D260">
        <v>0.32349344299999999</v>
      </c>
      <c r="E260" t="s">
        <v>99</v>
      </c>
      <c r="F260">
        <v>3</v>
      </c>
    </row>
    <row r="261" spans="1:6" x14ac:dyDescent="0.35">
      <c r="A261">
        <v>4</v>
      </c>
      <c r="B261">
        <v>250</v>
      </c>
      <c r="C261">
        <v>338.85913590000001</v>
      </c>
      <c r="D261">
        <v>0.33885913600000001</v>
      </c>
      <c r="E261" t="s">
        <v>99</v>
      </c>
      <c r="F261">
        <v>3</v>
      </c>
    </row>
    <row r="262" spans="1:6" x14ac:dyDescent="0.35">
      <c r="A262">
        <v>4</v>
      </c>
      <c r="B262">
        <v>260</v>
      </c>
      <c r="C262">
        <v>368.34468829999997</v>
      </c>
      <c r="D262">
        <v>0.35417758500000002</v>
      </c>
      <c r="E262" t="s">
        <v>99</v>
      </c>
      <c r="F262">
        <v>3</v>
      </c>
    </row>
    <row r="263" spans="1:6" x14ac:dyDescent="0.35">
      <c r="A263">
        <v>4</v>
      </c>
      <c r="B263">
        <v>270</v>
      </c>
      <c r="C263">
        <v>398.25788820000002</v>
      </c>
      <c r="D263">
        <v>0.36875730400000001</v>
      </c>
      <c r="E263" t="s">
        <v>99</v>
      </c>
      <c r="F263">
        <v>3</v>
      </c>
    </row>
    <row r="264" spans="1:6" x14ac:dyDescent="0.35">
      <c r="A264">
        <v>4</v>
      </c>
      <c r="B264">
        <v>280</v>
      </c>
      <c r="C264">
        <v>429.21740260000001</v>
      </c>
      <c r="D264">
        <v>0.383229824</v>
      </c>
      <c r="E264" t="s">
        <v>99</v>
      </c>
      <c r="F264">
        <v>3</v>
      </c>
    </row>
    <row r="265" spans="1:6" x14ac:dyDescent="0.35">
      <c r="A265">
        <v>4</v>
      </c>
      <c r="B265">
        <v>290</v>
      </c>
      <c r="C265">
        <v>460.98795310000003</v>
      </c>
      <c r="D265">
        <v>0.39740340800000001</v>
      </c>
      <c r="E265" t="s">
        <v>99</v>
      </c>
      <c r="F265">
        <v>3</v>
      </c>
    </row>
    <row r="266" spans="1:6" x14ac:dyDescent="0.35">
      <c r="A266">
        <v>4</v>
      </c>
      <c r="B266">
        <v>300</v>
      </c>
      <c r="C266">
        <v>493.44061390000002</v>
      </c>
      <c r="D266">
        <v>0.41120051200000002</v>
      </c>
      <c r="E266" t="s">
        <v>99</v>
      </c>
      <c r="F266">
        <v>3</v>
      </c>
    </row>
    <row r="267" spans="1:6" x14ac:dyDescent="0.35">
      <c r="A267">
        <v>4</v>
      </c>
      <c r="B267">
        <v>310</v>
      </c>
      <c r="C267">
        <v>524.99812740000004</v>
      </c>
      <c r="D267">
        <v>0.42338558700000001</v>
      </c>
      <c r="E267" t="s">
        <v>99</v>
      </c>
      <c r="F267">
        <v>3</v>
      </c>
    </row>
    <row r="268" spans="1:6" x14ac:dyDescent="0.35">
      <c r="A268">
        <v>4</v>
      </c>
      <c r="B268">
        <v>320</v>
      </c>
      <c r="C268">
        <v>557.80139369999995</v>
      </c>
      <c r="D268">
        <v>0.43578233900000002</v>
      </c>
      <c r="E268" t="s">
        <v>99</v>
      </c>
      <c r="F268">
        <v>3</v>
      </c>
    </row>
    <row r="269" spans="1:6" x14ac:dyDescent="0.35">
      <c r="A269">
        <v>4</v>
      </c>
      <c r="B269">
        <v>330</v>
      </c>
      <c r="C269">
        <v>591.31744270000002</v>
      </c>
      <c r="D269">
        <v>0.44796775999999999</v>
      </c>
      <c r="E269" t="s">
        <v>99</v>
      </c>
      <c r="F269">
        <v>3</v>
      </c>
    </row>
    <row r="270" spans="1:6" x14ac:dyDescent="0.35">
      <c r="A270">
        <v>4</v>
      </c>
      <c r="B270">
        <v>340</v>
      </c>
      <c r="C270">
        <v>626.36023839999996</v>
      </c>
      <c r="D270">
        <v>0.46055899900000002</v>
      </c>
      <c r="E270" t="s">
        <v>99</v>
      </c>
      <c r="F270">
        <v>3</v>
      </c>
    </row>
    <row r="271" spans="1:6" x14ac:dyDescent="0.35">
      <c r="A271">
        <v>4</v>
      </c>
      <c r="B271">
        <v>350</v>
      </c>
      <c r="C271">
        <v>662.04596240000001</v>
      </c>
      <c r="D271">
        <v>0.47288997300000002</v>
      </c>
      <c r="E271" t="s">
        <v>99</v>
      </c>
      <c r="F271">
        <v>3</v>
      </c>
    </row>
    <row r="272" spans="1:6" x14ac:dyDescent="0.35">
      <c r="A272">
        <v>4</v>
      </c>
      <c r="B272">
        <v>360</v>
      </c>
      <c r="C272">
        <v>698.95047609999995</v>
      </c>
      <c r="D272">
        <v>0.48538227499999997</v>
      </c>
      <c r="E272" t="s">
        <v>99</v>
      </c>
      <c r="F272">
        <v>3</v>
      </c>
    </row>
    <row r="273" spans="1:6" x14ac:dyDescent="0.35">
      <c r="A273">
        <v>4</v>
      </c>
      <c r="B273">
        <v>370</v>
      </c>
      <c r="C273">
        <v>737.94273339999995</v>
      </c>
      <c r="D273">
        <v>0.49860995499999999</v>
      </c>
      <c r="E273" t="s">
        <v>99</v>
      </c>
      <c r="F273">
        <v>3</v>
      </c>
    </row>
    <row r="274" spans="1:6" x14ac:dyDescent="0.35">
      <c r="A274">
        <v>4</v>
      </c>
      <c r="B274">
        <v>380</v>
      </c>
      <c r="C274">
        <v>779.08097850000001</v>
      </c>
      <c r="D274">
        <v>0.51255327500000003</v>
      </c>
      <c r="E274" t="s">
        <v>99</v>
      </c>
      <c r="F274">
        <v>3</v>
      </c>
    </row>
    <row r="275" spans="1:6" x14ac:dyDescent="0.35">
      <c r="A275">
        <v>4</v>
      </c>
      <c r="B275">
        <v>390</v>
      </c>
      <c r="C275">
        <v>822.08664550000003</v>
      </c>
      <c r="D275">
        <v>0.52697861899999998</v>
      </c>
      <c r="E275" t="s">
        <v>99</v>
      </c>
      <c r="F275">
        <v>3</v>
      </c>
    </row>
    <row r="276" spans="1:6" x14ac:dyDescent="0.35">
      <c r="A276">
        <v>4</v>
      </c>
      <c r="B276">
        <v>400</v>
      </c>
      <c r="C276">
        <v>866.21618369999999</v>
      </c>
      <c r="D276">
        <v>0.54138511499999997</v>
      </c>
      <c r="E276" t="s">
        <v>99</v>
      </c>
      <c r="F276">
        <v>3</v>
      </c>
    </row>
    <row r="277" spans="1:6" x14ac:dyDescent="0.35">
      <c r="A277">
        <v>4</v>
      </c>
      <c r="B277">
        <v>410</v>
      </c>
      <c r="C277">
        <v>912.49106440000003</v>
      </c>
      <c r="D277">
        <v>0.55639699099999995</v>
      </c>
      <c r="E277" t="s">
        <v>99</v>
      </c>
      <c r="F277">
        <v>3</v>
      </c>
    </row>
    <row r="278" spans="1:6" x14ac:dyDescent="0.35">
      <c r="A278">
        <v>4</v>
      </c>
      <c r="B278">
        <v>420</v>
      </c>
      <c r="C278">
        <v>959.22760140000003</v>
      </c>
      <c r="D278">
        <v>0.57096880999999999</v>
      </c>
      <c r="E278" t="s">
        <v>99</v>
      </c>
      <c r="F278">
        <v>3</v>
      </c>
    </row>
    <row r="279" spans="1:6" x14ac:dyDescent="0.35">
      <c r="A279">
        <v>4</v>
      </c>
      <c r="B279">
        <v>430</v>
      </c>
      <c r="C279">
        <v>1007.63353</v>
      </c>
      <c r="D279">
        <v>0.58583344800000003</v>
      </c>
      <c r="E279" t="s">
        <v>99</v>
      </c>
      <c r="F279">
        <v>3</v>
      </c>
    </row>
    <row r="280" spans="1:6" x14ac:dyDescent="0.35">
      <c r="A280">
        <v>4</v>
      </c>
      <c r="B280">
        <v>440</v>
      </c>
      <c r="C280">
        <v>1053.1178709999999</v>
      </c>
      <c r="D280">
        <v>0.59836242699999997</v>
      </c>
      <c r="E280" t="s">
        <v>99</v>
      </c>
      <c r="F280">
        <v>3</v>
      </c>
    </row>
    <row r="281" spans="1:6" x14ac:dyDescent="0.35">
      <c r="A281">
        <v>4</v>
      </c>
      <c r="B281">
        <v>450</v>
      </c>
      <c r="C281">
        <v>1097.8415319999999</v>
      </c>
      <c r="D281">
        <v>0.60991196199999997</v>
      </c>
      <c r="E281" t="s">
        <v>99</v>
      </c>
      <c r="F281">
        <v>3</v>
      </c>
    </row>
    <row r="282" spans="1:6" x14ac:dyDescent="0.35">
      <c r="A282">
        <v>4</v>
      </c>
      <c r="B282">
        <v>460</v>
      </c>
      <c r="C282">
        <v>1141.0116310000001</v>
      </c>
      <c r="D282">
        <v>0.62011501700000005</v>
      </c>
      <c r="E282" t="s">
        <v>99</v>
      </c>
      <c r="F282">
        <v>3</v>
      </c>
    </row>
    <row r="283" spans="1:6" x14ac:dyDescent="0.35">
      <c r="A283">
        <v>4</v>
      </c>
      <c r="B283">
        <v>470</v>
      </c>
      <c r="C283">
        <v>1184.384669</v>
      </c>
      <c r="D283">
        <v>0.62999184500000005</v>
      </c>
      <c r="E283" t="s">
        <v>99</v>
      </c>
      <c r="F283">
        <v>3</v>
      </c>
    </row>
    <row r="284" spans="1:6" x14ac:dyDescent="0.35">
      <c r="A284">
        <v>4</v>
      </c>
      <c r="B284">
        <v>480</v>
      </c>
      <c r="C284">
        <v>1224.7258079999999</v>
      </c>
      <c r="D284">
        <v>0.63787802500000002</v>
      </c>
      <c r="E284" t="s">
        <v>99</v>
      </c>
      <c r="F284">
        <v>3</v>
      </c>
    </row>
    <row r="285" spans="1:6" x14ac:dyDescent="0.35">
      <c r="A285">
        <v>4</v>
      </c>
      <c r="B285">
        <v>490</v>
      </c>
      <c r="C285">
        <v>1264.511833</v>
      </c>
      <c r="D285">
        <v>0.64515909800000004</v>
      </c>
      <c r="E285" t="s">
        <v>99</v>
      </c>
      <c r="F285">
        <v>3</v>
      </c>
    </row>
    <row r="286" spans="1:6" x14ac:dyDescent="0.35">
      <c r="A286">
        <v>4</v>
      </c>
      <c r="B286">
        <v>500</v>
      </c>
      <c r="C286">
        <v>1304.0557879999999</v>
      </c>
      <c r="D286">
        <v>0.65202789400000005</v>
      </c>
      <c r="E286" t="s">
        <v>99</v>
      </c>
      <c r="F286">
        <v>3</v>
      </c>
    </row>
    <row r="287" spans="1:6" x14ac:dyDescent="0.35">
      <c r="A287">
        <v>4</v>
      </c>
      <c r="B287">
        <v>510</v>
      </c>
      <c r="C287">
        <v>1341.5149409999999</v>
      </c>
      <c r="D287">
        <v>0.65760536300000005</v>
      </c>
      <c r="E287" t="s">
        <v>99</v>
      </c>
      <c r="F287">
        <v>3</v>
      </c>
    </row>
    <row r="288" spans="1:6" x14ac:dyDescent="0.35">
      <c r="A288">
        <v>4</v>
      </c>
      <c r="B288">
        <v>520</v>
      </c>
      <c r="C288">
        <v>1379.850389</v>
      </c>
      <c r="D288">
        <v>0.66338960999999996</v>
      </c>
      <c r="E288" t="s">
        <v>99</v>
      </c>
      <c r="F288">
        <v>3</v>
      </c>
    </row>
    <row r="289" spans="1:6" x14ac:dyDescent="0.35">
      <c r="A289">
        <v>4</v>
      </c>
      <c r="B289">
        <v>530</v>
      </c>
      <c r="C289">
        <v>1417.9978140000001</v>
      </c>
      <c r="D289">
        <v>0.66886689300000002</v>
      </c>
      <c r="E289" t="s">
        <v>99</v>
      </c>
      <c r="F289">
        <v>3</v>
      </c>
    </row>
    <row r="290" spans="1:6" x14ac:dyDescent="0.35">
      <c r="A290">
        <v>4</v>
      </c>
      <c r="B290">
        <v>540</v>
      </c>
      <c r="C290">
        <v>1455.951642</v>
      </c>
      <c r="D290">
        <v>0.67405168599999998</v>
      </c>
      <c r="E290" t="s">
        <v>99</v>
      </c>
      <c r="F290">
        <v>3</v>
      </c>
    </row>
    <row r="291" spans="1:6" x14ac:dyDescent="0.35">
      <c r="A291">
        <v>4</v>
      </c>
      <c r="B291">
        <v>550</v>
      </c>
      <c r="C291">
        <v>1501.2844580000001</v>
      </c>
      <c r="D291">
        <v>0.68240202699999997</v>
      </c>
      <c r="E291" t="s">
        <v>99</v>
      </c>
      <c r="F291">
        <v>3</v>
      </c>
    </row>
    <row r="292" spans="1:6" x14ac:dyDescent="0.35">
      <c r="A292">
        <v>4</v>
      </c>
      <c r="B292">
        <v>560</v>
      </c>
      <c r="C292">
        <v>1552.035196</v>
      </c>
      <c r="D292">
        <v>0.69287285499999995</v>
      </c>
      <c r="E292" t="s">
        <v>99</v>
      </c>
      <c r="F292">
        <v>3</v>
      </c>
    </row>
    <row r="293" spans="1:6" x14ac:dyDescent="0.35">
      <c r="A293">
        <v>4</v>
      </c>
      <c r="B293">
        <v>570</v>
      </c>
      <c r="C293">
        <v>1606.955009</v>
      </c>
      <c r="D293">
        <v>0.70480482899999997</v>
      </c>
      <c r="E293" t="s">
        <v>99</v>
      </c>
      <c r="F293">
        <v>3</v>
      </c>
    </row>
    <row r="294" spans="1:6" x14ac:dyDescent="0.35">
      <c r="A294">
        <v>4</v>
      </c>
      <c r="B294">
        <v>580</v>
      </c>
      <c r="C294">
        <v>1663.0907130000001</v>
      </c>
      <c r="D294">
        <v>0.71684944500000003</v>
      </c>
      <c r="E294" t="s">
        <v>99</v>
      </c>
      <c r="F294">
        <v>3</v>
      </c>
    </row>
    <row r="295" spans="1:6" x14ac:dyDescent="0.35">
      <c r="A295">
        <v>4</v>
      </c>
      <c r="B295">
        <v>590</v>
      </c>
      <c r="C295">
        <v>1707.2268409999999</v>
      </c>
      <c r="D295">
        <v>0.72340120399999996</v>
      </c>
      <c r="E295" t="s">
        <v>99</v>
      </c>
      <c r="F295">
        <v>3</v>
      </c>
    </row>
    <row r="296" spans="1:6" x14ac:dyDescent="0.35">
      <c r="A296">
        <v>4</v>
      </c>
      <c r="B296">
        <v>600</v>
      </c>
      <c r="C296">
        <v>1752.674107</v>
      </c>
      <c r="D296">
        <v>0.73028087799999997</v>
      </c>
      <c r="E296" t="s">
        <v>99</v>
      </c>
      <c r="F296">
        <v>3</v>
      </c>
    </row>
    <row r="297" spans="1:6" x14ac:dyDescent="0.35">
      <c r="A297">
        <v>4</v>
      </c>
      <c r="B297">
        <v>610</v>
      </c>
      <c r="C297">
        <v>1785.1894689999999</v>
      </c>
      <c r="D297">
        <v>0.73163502800000002</v>
      </c>
      <c r="E297" t="s">
        <v>99</v>
      </c>
      <c r="F297">
        <v>3</v>
      </c>
    </row>
    <row r="298" spans="1:6" x14ac:dyDescent="0.35">
      <c r="A298">
        <v>4</v>
      </c>
      <c r="B298">
        <v>620</v>
      </c>
      <c r="C298">
        <v>1816.714592</v>
      </c>
      <c r="D298">
        <v>0.73254620599999998</v>
      </c>
      <c r="E298" t="s">
        <v>99</v>
      </c>
      <c r="F298">
        <v>3</v>
      </c>
    </row>
    <row r="299" spans="1:6" x14ac:dyDescent="0.35">
      <c r="A299">
        <v>4</v>
      </c>
      <c r="B299">
        <v>630</v>
      </c>
      <c r="C299">
        <v>1836.098375</v>
      </c>
      <c r="D299">
        <v>0.72861046600000001</v>
      </c>
      <c r="E299" t="s">
        <v>99</v>
      </c>
      <c r="F299">
        <v>3</v>
      </c>
    </row>
    <row r="300" spans="1:6" x14ac:dyDescent="0.35">
      <c r="A300">
        <v>4</v>
      </c>
      <c r="B300">
        <v>640</v>
      </c>
      <c r="C300">
        <v>1853.5313169999999</v>
      </c>
      <c r="D300">
        <v>0.72403567099999999</v>
      </c>
      <c r="E300" t="s">
        <v>99</v>
      </c>
      <c r="F300">
        <v>3</v>
      </c>
    </row>
    <row r="301" spans="1:6" x14ac:dyDescent="0.35">
      <c r="A301">
        <v>4</v>
      </c>
      <c r="B301">
        <v>650</v>
      </c>
      <c r="C301">
        <v>1869.687547</v>
      </c>
      <c r="D301">
        <v>0.71911059499999996</v>
      </c>
      <c r="E301" t="s">
        <v>99</v>
      </c>
      <c r="F301">
        <v>3</v>
      </c>
    </row>
    <row r="302" spans="1:6" x14ac:dyDescent="0.35">
      <c r="A302">
        <v>4</v>
      </c>
      <c r="B302">
        <v>660</v>
      </c>
      <c r="C302">
        <v>1898.466696</v>
      </c>
      <c r="D302">
        <v>0.71911617299999997</v>
      </c>
      <c r="E302" t="s">
        <v>99</v>
      </c>
      <c r="F302">
        <v>3</v>
      </c>
    </row>
    <row r="303" spans="1:6" x14ac:dyDescent="0.35">
      <c r="A303">
        <v>4</v>
      </c>
      <c r="B303">
        <v>670</v>
      </c>
      <c r="C303">
        <v>1926.8258949999999</v>
      </c>
      <c r="D303">
        <v>0.71896488599999997</v>
      </c>
      <c r="E303" t="s">
        <v>99</v>
      </c>
      <c r="F303">
        <v>3</v>
      </c>
    </row>
    <row r="304" spans="1:6" x14ac:dyDescent="0.35">
      <c r="A304">
        <v>4</v>
      </c>
      <c r="B304">
        <v>680</v>
      </c>
      <c r="C304">
        <v>1966.700638</v>
      </c>
      <c r="D304">
        <v>0.72305170500000004</v>
      </c>
      <c r="E304" t="s">
        <v>99</v>
      </c>
      <c r="F304">
        <v>3</v>
      </c>
    </row>
    <row r="305" spans="1:6" x14ac:dyDescent="0.35">
      <c r="A305">
        <v>4</v>
      </c>
      <c r="B305">
        <v>690</v>
      </c>
      <c r="C305">
        <v>2027.7639119999999</v>
      </c>
      <c r="D305">
        <v>0.73469706999999995</v>
      </c>
      <c r="E305" t="s">
        <v>99</v>
      </c>
      <c r="F305">
        <v>3</v>
      </c>
    </row>
    <row r="306" spans="1:6" x14ac:dyDescent="0.35">
      <c r="A306">
        <v>4</v>
      </c>
      <c r="B306">
        <v>700</v>
      </c>
      <c r="C306">
        <v>2056.8335959999999</v>
      </c>
      <c r="D306">
        <v>0.73458342700000001</v>
      </c>
      <c r="E306" t="s">
        <v>99</v>
      </c>
      <c r="F306">
        <v>3</v>
      </c>
    </row>
    <row r="307" spans="1:6" x14ac:dyDescent="0.35">
      <c r="A307">
        <v>4</v>
      </c>
      <c r="B307">
        <v>710</v>
      </c>
      <c r="C307">
        <v>2112.6640830000001</v>
      </c>
      <c r="D307">
        <v>0.74389580399999999</v>
      </c>
      <c r="E307" t="s">
        <v>99</v>
      </c>
      <c r="F307">
        <v>3</v>
      </c>
    </row>
    <row r="308" spans="1:6" x14ac:dyDescent="0.35">
      <c r="A308">
        <v>4</v>
      </c>
      <c r="B308">
        <v>720</v>
      </c>
      <c r="C308">
        <v>2168.0750440000002</v>
      </c>
      <c r="D308">
        <v>0.75280383500000003</v>
      </c>
      <c r="E308" t="s">
        <v>99</v>
      </c>
      <c r="F308">
        <v>3</v>
      </c>
    </row>
    <row r="309" spans="1:6" x14ac:dyDescent="0.35">
      <c r="A309">
        <v>6</v>
      </c>
      <c r="B309">
        <v>10</v>
      </c>
      <c r="C309">
        <v>0.40543551</v>
      </c>
      <c r="D309">
        <v>1.0135887999999999E-2</v>
      </c>
      <c r="E309" t="s">
        <v>99</v>
      </c>
      <c r="F309">
        <v>3</v>
      </c>
    </row>
    <row r="310" spans="1:6" x14ac:dyDescent="0.35">
      <c r="A310">
        <v>6</v>
      </c>
      <c r="B310">
        <v>20</v>
      </c>
      <c r="C310">
        <v>0.86917177599999995</v>
      </c>
      <c r="D310">
        <v>1.0864647E-2</v>
      </c>
      <c r="E310" t="s">
        <v>99</v>
      </c>
      <c r="F310">
        <v>3</v>
      </c>
    </row>
    <row r="311" spans="1:6" x14ac:dyDescent="0.35">
      <c r="A311">
        <v>6</v>
      </c>
      <c r="B311">
        <v>30</v>
      </c>
      <c r="C311">
        <v>1.6217202449999999</v>
      </c>
      <c r="D311">
        <v>1.3514335000000001E-2</v>
      </c>
      <c r="E311" t="s">
        <v>99</v>
      </c>
      <c r="F311">
        <v>3</v>
      </c>
    </row>
    <row r="312" spans="1:6" x14ac:dyDescent="0.35">
      <c r="A312">
        <v>6</v>
      </c>
      <c r="B312">
        <v>40</v>
      </c>
      <c r="C312">
        <v>2.6125487469999999</v>
      </c>
      <c r="D312">
        <v>1.6328430000000001E-2</v>
      </c>
      <c r="E312" t="s">
        <v>99</v>
      </c>
      <c r="F312">
        <v>3</v>
      </c>
    </row>
    <row r="313" spans="1:6" x14ac:dyDescent="0.35">
      <c r="A313">
        <v>6</v>
      </c>
      <c r="B313">
        <v>50</v>
      </c>
      <c r="C313">
        <v>3.819221926</v>
      </c>
      <c r="D313">
        <v>1.9096109999999999E-2</v>
      </c>
      <c r="E313" t="s">
        <v>99</v>
      </c>
      <c r="F313">
        <v>3</v>
      </c>
    </row>
    <row r="314" spans="1:6" x14ac:dyDescent="0.35">
      <c r="A314">
        <v>6</v>
      </c>
      <c r="B314">
        <v>60</v>
      </c>
      <c r="C314">
        <v>5.288091412</v>
      </c>
      <c r="D314">
        <v>2.2033713999999999E-2</v>
      </c>
      <c r="E314" t="s">
        <v>99</v>
      </c>
      <c r="F314">
        <v>3</v>
      </c>
    </row>
    <row r="315" spans="1:6" x14ac:dyDescent="0.35">
      <c r="A315">
        <v>6</v>
      </c>
      <c r="B315">
        <v>70</v>
      </c>
      <c r="C315">
        <v>6.9686260070000001</v>
      </c>
      <c r="D315">
        <v>2.4887949999999999E-2</v>
      </c>
      <c r="E315" t="s">
        <v>99</v>
      </c>
      <c r="F315">
        <v>3</v>
      </c>
    </row>
    <row r="316" spans="1:6" x14ac:dyDescent="0.35">
      <c r="A316">
        <v>6</v>
      </c>
      <c r="B316">
        <v>80</v>
      </c>
      <c r="C316">
        <v>8.9214717809999993</v>
      </c>
      <c r="D316">
        <v>2.7879599000000001E-2</v>
      </c>
      <c r="E316" t="s">
        <v>99</v>
      </c>
      <c r="F316">
        <v>3</v>
      </c>
    </row>
    <row r="317" spans="1:6" x14ac:dyDescent="0.35">
      <c r="A317">
        <v>6</v>
      </c>
      <c r="B317">
        <v>90</v>
      </c>
      <c r="C317">
        <v>11.096752199999999</v>
      </c>
      <c r="D317">
        <v>3.0824312E-2</v>
      </c>
      <c r="E317" t="s">
        <v>99</v>
      </c>
      <c r="F317">
        <v>3</v>
      </c>
    </row>
    <row r="318" spans="1:6" x14ac:dyDescent="0.35">
      <c r="A318">
        <v>6</v>
      </c>
      <c r="B318">
        <v>100</v>
      </c>
      <c r="C318">
        <v>13.44870207</v>
      </c>
      <c r="D318">
        <v>3.3621755000000003E-2</v>
      </c>
      <c r="E318" t="s">
        <v>99</v>
      </c>
      <c r="F318">
        <v>3</v>
      </c>
    </row>
    <row r="319" spans="1:6" x14ac:dyDescent="0.35">
      <c r="A319">
        <v>6</v>
      </c>
      <c r="B319">
        <v>110</v>
      </c>
      <c r="C319">
        <v>16.12744841</v>
      </c>
      <c r="D319">
        <v>3.6653291999999997E-2</v>
      </c>
      <c r="E319" t="s">
        <v>99</v>
      </c>
      <c r="F319">
        <v>3</v>
      </c>
    </row>
    <row r="320" spans="1:6" x14ac:dyDescent="0.35">
      <c r="A320">
        <v>6</v>
      </c>
      <c r="B320">
        <v>120</v>
      </c>
      <c r="C320">
        <v>19.06327911</v>
      </c>
      <c r="D320">
        <v>3.9715164999999997E-2</v>
      </c>
      <c r="E320" t="s">
        <v>99</v>
      </c>
      <c r="F320">
        <v>3</v>
      </c>
    </row>
    <row r="321" spans="1:6" x14ac:dyDescent="0.35">
      <c r="A321">
        <v>6</v>
      </c>
      <c r="B321">
        <v>130</v>
      </c>
      <c r="C321">
        <v>22.251709429999998</v>
      </c>
      <c r="D321">
        <v>4.2791748999999997E-2</v>
      </c>
      <c r="E321" t="s">
        <v>99</v>
      </c>
      <c r="F321">
        <v>3</v>
      </c>
    </row>
    <row r="322" spans="1:6" x14ac:dyDescent="0.35">
      <c r="A322">
        <v>6</v>
      </c>
      <c r="B322">
        <v>140</v>
      </c>
      <c r="C322">
        <v>25.743415859999999</v>
      </c>
      <c r="D322">
        <v>4.5970385000000002E-2</v>
      </c>
      <c r="E322" t="s">
        <v>99</v>
      </c>
      <c r="F322">
        <v>3</v>
      </c>
    </row>
    <row r="323" spans="1:6" x14ac:dyDescent="0.35">
      <c r="A323">
        <v>6</v>
      </c>
      <c r="B323">
        <v>150</v>
      </c>
      <c r="C323">
        <v>29.491179559999999</v>
      </c>
      <c r="D323">
        <v>4.9151965999999998E-2</v>
      </c>
      <c r="E323" t="s">
        <v>99</v>
      </c>
      <c r="F323">
        <v>3</v>
      </c>
    </row>
    <row r="324" spans="1:6" x14ac:dyDescent="0.35">
      <c r="A324">
        <v>6</v>
      </c>
      <c r="B324">
        <v>160</v>
      </c>
      <c r="C324">
        <v>33.491908850000002</v>
      </c>
      <c r="D324">
        <v>5.2331108000000001E-2</v>
      </c>
      <c r="E324" t="s">
        <v>99</v>
      </c>
      <c r="F324">
        <v>3</v>
      </c>
    </row>
    <row r="325" spans="1:6" x14ac:dyDescent="0.35">
      <c r="A325">
        <v>6</v>
      </c>
      <c r="B325">
        <v>170</v>
      </c>
      <c r="C325">
        <v>37.803694129999997</v>
      </c>
      <c r="D325">
        <v>5.5593667999999999E-2</v>
      </c>
      <c r="E325" t="s">
        <v>99</v>
      </c>
      <c r="F325">
        <v>3</v>
      </c>
    </row>
    <row r="326" spans="1:6" x14ac:dyDescent="0.35">
      <c r="A326">
        <v>6</v>
      </c>
      <c r="B326">
        <v>180</v>
      </c>
      <c r="C326">
        <v>42.32673406</v>
      </c>
      <c r="D326">
        <v>5.8787130999999999E-2</v>
      </c>
      <c r="E326" t="s">
        <v>99</v>
      </c>
      <c r="F326">
        <v>3</v>
      </c>
    </row>
    <row r="327" spans="1:6" x14ac:dyDescent="0.35">
      <c r="A327">
        <v>6</v>
      </c>
      <c r="B327">
        <v>190</v>
      </c>
      <c r="C327">
        <v>47.186426009999998</v>
      </c>
      <c r="D327">
        <v>6.2087402999999999E-2</v>
      </c>
      <c r="E327" t="s">
        <v>99</v>
      </c>
      <c r="F327">
        <v>3</v>
      </c>
    </row>
    <row r="328" spans="1:6" x14ac:dyDescent="0.35">
      <c r="A328">
        <v>6</v>
      </c>
      <c r="B328">
        <v>200</v>
      </c>
      <c r="C328">
        <v>52.293344070000003</v>
      </c>
      <c r="D328">
        <v>6.5366679999999996E-2</v>
      </c>
      <c r="E328" t="s">
        <v>99</v>
      </c>
      <c r="F328">
        <v>3</v>
      </c>
    </row>
    <row r="329" spans="1:6" x14ac:dyDescent="0.35">
      <c r="A329">
        <v>6</v>
      </c>
      <c r="B329">
        <v>210</v>
      </c>
      <c r="C329">
        <v>57.707297609999998</v>
      </c>
      <c r="D329">
        <v>6.8699163999999993E-2</v>
      </c>
      <c r="E329" t="s">
        <v>99</v>
      </c>
      <c r="F329">
        <v>3</v>
      </c>
    </row>
    <row r="330" spans="1:6" x14ac:dyDescent="0.35">
      <c r="A330">
        <v>6</v>
      </c>
      <c r="B330">
        <v>220</v>
      </c>
      <c r="C330">
        <v>63.424862930000003</v>
      </c>
      <c r="D330">
        <v>7.2073708E-2</v>
      </c>
      <c r="E330" t="s">
        <v>99</v>
      </c>
      <c r="F330">
        <v>3</v>
      </c>
    </row>
    <row r="331" spans="1:6" x14ac:dyDescent="0.35">
      <c r="A331">
        <v>6</v>
      </c>
      <c r="B331">
        <v>230</v>
      </c>
      <c r="C331">
        <v>69.334386080000002</v>
      </c>
      <c r="D331">
        <v>7.5363463000000006E-2</v>
      </c>
      <c r="E331" t="s">
        <v>99</v>
      </c>
      <c r="F331">
        <v>3</v>
      </c>
    </row>
    <row r="332" spans="1:6" x14ac:dyDescent="0.35">
      <c r="A332">
        <v>6</v>
      </c>
      <c r="B332">
        <v>240</v>
      </c>
      <c r="C332">
        <v>75.457410569999993</v>
      </c>
      <c r="D332">
        <v>7.8601468999999993E-2</v>
      </c>
      <c r="E332" t="s">
        <v>99</v>
      </c>
      <c r="F332">
        <v>3</v>
      </c>
    </row>
    <row r="333" spans="1:6" x14ac:dyDescent="0.35">
      <c r="A333">
        <v>6</v>
      </c>
      <c r="B333">
        <v>250</v>
      </c>
      <c r="C333">
        <v>81.821231530000006</v>
      </c>
      <c r="D333">
        <v>8.1821231999999994E-2</v>
      </c>
      <c r="E333" t="s">
        <v>99</v>
      </c>
      <c r="F333">
        <v>3</v>
      </c>
    </row>
    <row r="334" spans="1:6" x14ac:dyDescent="0.35">
      <c r="A334">
        <v>6</v>
      </c>
      <c r="B334">
        <v>260</v>
      </c>
      <c r="C334">
        <v>88.406255389999998</v>
      </c>
      <c r="D334">
        <v>8.5006015000000004E-2</v>
      </c>
      <c r="E334" t="s">
        <v>99</v>
      </c>
      <c r="F334">
        <v>3</v>
      </c>
    </row>
    <row r="335" spans="1:6" x14ac:dyDescent="0.35">
      <c r="A335">
        <v>6</v>
      </c>
      <c r="B335">
        <v>270</v>
      </c>
      <c r="C335">
        <v>95.328005020000006</v>
      </c>
      <c r="D335">
        <v>8.8266671000000005E-2</v>
      </c>
      <c r="E335" t="s">
        <v>99</v>
      </c>
      <c r="F335">
        <v>3</v>
      </c>
    </row>
    <row r="336" spans="1:6" x14ac:dyDescent="0.35">
      <c r="A336">
        <v>6</v>
      </c>
      <c r="B336">
        <v>280</v>
      </c>
      <c r="C336">
        <v>102.34779469999999</v>
      </c>
      <c r="D336">
        <v>9.1381959999999998E-2</v>
      </c>
      <c r="E336" t="s">
        <v>99</v>
      </c>
      <c r="F336">
        <v>3</v>
      </c>
    </row>
    <row r="337" spans="1:6" x14ac:dyDescent="0.35">
      <c r="A337">
        <v>6</v>
      </c>
      <c r="B337">
        <v>290</v>
      </c>
      <c r="C337">
        <v>109.6976633</v>
      </c>
      <c r="D337">
        <v>9.4566950999999996E-2</v>
      </c>
      <c r="E337" t="s">
        <v>99</v>
      </c>
      <c r="F337">
        <v>3</v>
      </c>
    </row>
    <row r="338" spans="1:6" x14ac:dyDescent="0.35">
      <c r="A338">
        <v>6</v>
      </c>
      <c r="B338">
        <v>300</v>
      </c>
      <c r="C338">
        <v>117.18222110000001</v>
      </c>
      <c r="D338">
        <v>9.7651850999999998E-2</v>
      </c>
      <c r="E338" t="s">
        <v>99</v>
      </c>
      <c r="F338">
        <v>3</v>
      </c>
    </row>
    <row r="339" spans="1:6" x14ac:dyDescent="0.35">
      <c r="A339">
        <v>6</v>
      </c>
      <c r="B339">
        <v>310</v>
      </c>
      <c r="C339">
        <v>124.9815267</v>
      </c>
      <c r="D339">
        <v>0.10079155400000001</v>
      </c>
      <c r="E339" t="s">
        <v>99</v>
      </c>
      <c r="F339">
        <v>3</v>
      </c>
    </row>
    <row r="340" spans="1:6" x14ac:dyDescent="0.35">
      <c r="A340">
        <v>6</v>
      </c>
      <c r="B340">
        <v>320</v>
      </c>
      <c r="C340">
        <v>133.14372639999999</v>
      </c>
      <c r="D340">
        <v>0.10401853599999999</v>
      </c>
      <c r="E340" t="s">
        <v>99</v>
      </c>
      <c r="F340">
        <v>3</v>
      </c>
    </row>
    <row r="341" spans="1:6" x14ac:dyDescent="0.35">
      <c r="A341">
        <v>6</v>
      </c>
      <c r="B341">
        <v>330</v>
      </c>
      <c r="C341">
        <v>141.61465920000001</v>
      </c>
      <c r="D341">
        <v>0.107283833</v>
      </c>
      <c r="E341" t="s">
        <v>99</v>
      </c>
      <c r="F341">
        <v>3</v>
      </c>
    </row>
    <row r="342" spans="1:6" x14ac:dyDescent="0.35">
      <c r="A342">
        <v>6</v>
      </c>
      <c r="B342">
        <v>340</v>
      </c>
      <c r="C342">
        <v>150.37489500000001</v>
      </c>
      <c r="D342">
        <v>0.11056977599999999</v>
      </c>
      <c r="E342" t="s">
        <v>99</v>
      </c>
      <c r="F342">
        <v>3</v>
      </c>
    </row>
    <row r="343" spans="1:6" x14ac:dyDescent="0.35">
      <c r="A343">
        <v>6</v>
      </c>
      <c r="B343">
        <v>350</v>
      </c>
      <c r="C343">
        <v>159.4237578</v>
      </c>
      <c r="D343">
        <v>0.113874113</v>
      </c>
      <c r="E343" t="s">
        <v>99</v>
      </c>
      <c r="F343">
        <v>3</v>
      </c>
    </row>
    <row r="344" spans="1:6" x14ac:dyDescent="0.35">
      <c r="A344">
        <v>6</v>
      </c>
      <c r="B344">
        <v>360</v>
      </c>
      <c r="C344">
        <v>168.79606799999999</v>
      </c>
      <c r="D344">
        <v>0.11721949199999999</v>
      </c>
      <c r="E344" t="s">
        <v>99</v>
      </c>
      <c r="F344">
        <v>3</v>
      </c>
    </row>
    <row r="345" spans="1:6" x14ac:dyDescent="0.35">
      <c r="A345">
        <v>6</v>
      </c>
      <c r="B345">
        <v>370</v>
      </c>
      <c r="C345">
        <v>178.4192635</v>
      </c>
      <c r="D345">
        <v>0.12055355600000001</v>
      </c>
      <c r="E345" t="s">
        <v>99</v>
      </c>
      <c r="F345">
        <v>3</v>
      </c>
    </row>
    <row r="346" spans="1:6" x14ac:dyDescent="0.35">
      <c r="A346">
        <v>6</v>
      </c>
      <c r="B346">
        <v>380</v>
      </c>
      <c r="C346">
        <v>188.34444490000001</v>
      </c>
      <c r="D346">
        <v>0.12391081900000001</v>
      </c>
      <c r="E346" t="s">
        <v>99</v>
      </c>
      <c r="F346">
        <v>3</v>
      </c>
    </row>
    <row r="347" spans="1:6" x14ac:dyDescent="0.35">
      <c r="A347">
        <v>6</v>
      </c>
      <c r="B347">
        <v>390</v>
      </c>
      <c r="C347">
        <v>198.54201900000001</v>
      </c>
      <c r="D347">
        <v>0.127270525</v>
      </c>
      <c r="E347" t="s">
        <v>99</v>
      </c>
      <c r="F347">
        <v>3</v>
      </c>
    </row>
    <row r="348" spans="1:6" x14ac:dyDescent="0.35">
      <c r="A348">
        <v>6</v>
      </c>
      <c r="B348">
        <v>400</v>
      </c>
      <c r="C348">
        <v>208.79134490000001</v>
      </c>
      <c r="D348">
        <v>0.13049459099999999</v>
      </c>
      <c r="E348" t="s">
        <v>99</v>
      </c>
      <c r="F348">
        <v>3</v>
      </c>
    </row>
    <row r="349" spans="1:6" x14ac:dyDescent="0.35">
      <c r="A349">
        <v>6</v>
      </c>
      <c r="B349">
        <v>410</v>
      </c>
      <c r="C349">
        <v>219.5217385</v>
      </c>
      <c r="D349">
        <v>0.13385471900000001</v>
      </c>
      <c r="E349" t="s">
        <v>99</v>
      </c>
      <c r="F349">
        <v>3</v>
      </c>
    </row>
    <row r="350" spans="1:6" x14ac:dyDescent="0.35">
      <c r="A350">
        <v>6</v>
      </c>
      <c r="B350">
        <v>420</v>
      </c>
      <c r="C350">
        <v>230.2856827</v>
      </c>
      <c r="D350">
        <v>0.13707481099999999</v>
      </c>
      <c r="E350" t="s">
        <v>99</v>
      </c>
      <c r="F350">
        <v>3</v>
      </c>
    </row>
    <row r="351" spans="1:6" x14ac:dyDescent="0.35">
      <c r="A351">
        <v>6</v>
      </c>
      <c r="B351">
        <v>430</v>
      </c>
      <c r="C351">
        <v>241.16669379999999</v>
      </c>
      <c r="D351">
        <v>0.14021319400000001</v>
      </c>
      <c r="E351" t="s">
        <v>99</v>
      </c>
      <c r="F351">
        <v>3</v>
      </c>
    </row>
    <row r="352" spans="1:6" x14ac:dyDescent="0.35">
      <c r="A352">
        <v>6</v>
      </c>
      <c r="B352">
        <v>440</v>
      </c>
      <c r="C352">
        <v>252.11850559999999</v>
      </c>
      <c r="D352">
        <v>0.14324915099999999</v>
      </c>
      <c r="E352" t="s">
        <v>99</v>
      </c>
      <c r="F352">
        <v>3</v>
      </c>
    </row>
    <row r="353" spans="1:6" x14ac:dyDescent="0.35">
      <c r="A353">
        <v>6</v>
      </c>
      <c r="B353">
        <v>450</v>
      </c>
      <c r="C353">
        <v>263.31818829999997</v>
      </c>
      <c r="D353">
        <v>0.14628788200000001</v>
      </c>
      <c r="E353" t="s">
        <v>99</v>
      </c>
      <c r="F353">
        <v>3</v>
      </c>
    </row>
    <row r="354" spans="1:6" x14ac:dyDescent="0.35">
      <c r="A354">
        <v>6</v>
      </c>
      <c r="B354">
        <v>460</v>
      </c>
      <c r="C354">
        <v>274.70324110000001</v>
      </c>
      <c r="D354">
        <v>0.14929524</v>
      </c>
      <c r="E354" t="s">
        <v>99</v>
      </c>
      <c r="F354">
        <v>3</v>
      </c>
    </row>
    <row r="355" spans="1:6" x14ac:dyDescent="0.35">
      <c r="A355">
        <v>6</v>
      </c>
      <c r="B355">
        <v>470</v>
      </c>
      <c r="C355">
        <v>286.7414503</v>
      </c>
      <c r="D355">
        <v>0.15252204799999999</v>
      </c>
      <c r="E355" t="s">
        <v>99</v>
      </c>
      <c r="F355">
        <v>3</v>
      </c>
    </row>
    <row r="356" spans="1:6" x14ac:dyDescent="0.35">
      <c r="A356">
        <v>6</v>
      </c>
      <c r="B356">
        <v>480</v>
      </c>
      <c r="C356">
        <v>299.04881330000001</v>
      </c>
      <c r="D356">
        <v>0.15575459</v>
      </c>
      <c r="E356" t="s">
        <v>99</v>
      </c>
      <c r="F356">
        <v>3</v>
      </c>
    </row>
    <row r="357" spans="1:6" x14ac:dyDescent="0.35">
      <c r="A357">
        <v>6</v>
      </c>
      <c r="B357">
        <v>490</v>
      </c>
      <c r="C357">
        <v>311.45686380000001</v>
      </c>
      <c r="D357">
        <v>0.158906563</v>
      </c>
      <c r="E357" t="s">
        <v>99</v>
      </c>
      <c r="F357">
        <v>3</v>
      </c>
    </row>
    <row r="358" spans="1:6" x14ac:dyDescent="0.35">
      <c r="A358">
        <v>6</v>
      </c>
      <c r="B358">
        <v>500</v>
      </c>
      <c r="C358">
        <v>323.76542430000001</v>
      </c>
      <c r="D358">
        <v>0.16188271200000001</v>
      </c>
      <c r="E358" t="s">
        <v>99</v>
      </c>
      <c r="F358">
        <v>3</v>
      </c>
    </row>
    <row r="359" spans="1:6" x14ac:dyDescent="0.35">
      <c r="A359">
        <v>6</v>
      </c>
      <c r="B359">
        <v>510</v>
      </c>
      <c r="C359">
        <v>336.57968369999998</v>
      </c>
      <c r="D359">
        <v>0.164990041</v>
      </c>
      <c r="E359" t="s">
        <v>99</v>
      </c>
      <c r="F359">
        <v>3</v>
      </c>
    </row>
    <row r="360" spans="1:6" x14ac:dyDescent="0.35">
      <c r="A360">
        <v>6</v>
      </c>
      <c r="B360">
        <v>520</v>
      </c>
      <c r="C360">
        <v>349.95437920000001</v>
      </c>
      <c r="D360">
        <v>0.16824729799999999</v>
      </c>
      <c r="E360" t="s">
        <v>99</v>
      </c>
      <c r="F360">
        <v>3</v>
      </c>
    </row>
    <row r="361" spans="1:6" x14ac:dyDescent="0.35">
      <c r="A361">
        <v>6</v>
      </c>
      <c r="B361">
        <v>530</v>
      </c>
      <c r="C361">
        <v>363.24133260000002</v>
      </c>
      <c r="D361">
        <v>0.171340251</v>
      </c>
      <c r="E361" t="s">
        <v>99</v>
      </c>
      <c r="F361">
        <v>3</v>
      </c>
    </row>
    <row r="362" spans="1:6" x14ac:dyDescent="0.35">
      <c r="A362">
        <v>6</v>
      </c>
      <c r="B362">
        <v>540</v>
      </c>
      <c r="C362">
        <v>376.9932637</v>
      </c>
      <c r="D362">
        <v>0.17453391800000001</v>
      </c>
      <c r="E362" t="s">
        <v>99</v>
      </c>
      <c r="F362">
        <v>3</v>
      </c>
    </row>
    <row r="363" spans="1:6" x14ac:dyDescent="0.35">
      <c r="A363">
        <v>6</v>
      </c>
      <c r="B363">
        <v>550</v>
      </c>
      <c r="C363">
        <v>390.80199229999999</v>
      </c>
      <c r="D363">
        <v>0.17763726899999999</v>
      </c>
      <c r="E363" t="s">
        <v>99</v>
      </c>
      <c r="F363">
        <v>3</v>
      </c>
    </row>
    <row r="364" spans="1:6" x14ac:dyDescent="0.35">
      <c r="A364">
        <v>6</v>
      </c>
      <c r="B364">
        <v>560</v>
      </c>
      <c r="C364">
        <v>404.3882638</v>
      </c>
      <c r="D364">
        <v>0.180530475</v>
      </c>
      <c r="E364" t="s">
        <v>99</v>
      </c>
      <c r="F364">
        <v>3</v>
      </c>
    </row>
    <row r="365" spans="1:6" x14ac:dyDescent="0.35">
      <c r="A365">
        <v>6</v>
      </c>
      <c r="B365">
        <v>570</v>
      </c>
      <c r="C365">
        <v>418.61500860000001</v>
      </c>
      <c r="D365">
        <v>0.183603074</v>
      </c>
      <c r="E365" t="s">
        <v>99</v>
      </c>
      <c r="F365">
        <v>3</v>
      </c>
    </row>
    <row r="366" spans="1:6" x14ac:dyDescent="0.35">
      <c r="A366">
        <v>6</v>
      </c>
      <c r="B366">
        <v>580</v>
      </c>
      <c r="C366">
        <v>433.11003319999998</v>
      </c>
      <c r="D366">
        <v>0.186685359</v>
      </c>
      <c r="E366" t="s">
        <v>99</v>
      </c>
      <c r="F366">
        <v>3</v>
      </c>
    </row>
    <row r="367" spans="1:6" x14ac:dyDescent="0.35">
      <c r="A367">
        <v>6</v>
      </c>
      <c r="B367">
        <v>590</v>
      </c>
      <c r="C367">
        <v>448.155483</v>
      </c>
      <c r="D367">
        <v>0.189896391</v>
      </c>
      <c r="E367" t="s">
        <v>99</v>
      </c>
      <c r="F367">
        <v>3</v>
      </c>
    </row>
    <row r="368" spans="1:6" x14ac:dyDescent="0.35">
      <c r="A368">
        <v>6</v>
      </c>
      <c r="B368">
        <v>600</v>
      </c>
      <c r="C368">
        <v>462.94587330000002</v>
      </c>
      <c r="D368">
        <v>0.19289411400000001</v>
      </c>
      <c r="E368" t="s">
        <v>99</v>
      </c>
      <c r="F368">
        <v>3</v>
      </c>
    </row>
    <row r="369" spans="1:6" x14ac:dyDescent="0.35">
      <c r="A369">
        <v>6</v>
      </c>
      <c r="B369">
        <v>610</v>
      </c>
      <c r="C369">
        <v>478.05545910000001</v>
      </c>
      <c r="D369">
        <v>0.19592436799999999</v>
      </c>
      <c r="E369" t="s">
        <v>99</v>
      </c>
      <c r="F369">
        <v>3</v>
      </c>
    </row>
    <row r="370" spans="1:6" x14ac:dyDescent="0.35">
      <c r="A370">
        <v>6</v>
      </c>
      <c r="B370">
        <v>620</v>
      </c>
      <c r="C370">
        <v>493.27223470000001</v>
      </c>
      <c r="D370">
        <v>0.198900095</v>
      </c>
      <c r="E370" t="s">
        <v>99</v>
      </c>
      <c r="F370">
        <v>3</v>
      </c>
    </row>
    <row r="371" spans="1:6" x14ac:dyDescent="0.35">
      <c r="A371">
        <v>6</v>
      </c>
      <c r="B371">
        <v>630</v>
      </c>
      <c r="C371">
        <v>508.6582396</v>
      </c>
      <c r="D371">
        <v>0.20184850800000001</v>
      </c>
      <c r="E371" t="s">
        <v>99</v>
      </c>
      <c r="F371">
        <v>3</v>
      </c>
    </row>
    <row r="372" spans="1:6" x14ac:dyDescent="0.35">
      <c r="A372">
        <v>6</v>
      </c>
      <c r="B372">
        <v>640</v>
      </c>
      <c r="C372">
        <v>524.32431459999998</v>
      </c>
      <c r="D372">
        <v>0.20481418500000001</v>
      </c>
      <c r="E372" t="s">
        <v>99</v>
      </c>
      <c r="F372">
        <v>3</v>
      </c>
    </row>
    <row r="373" spans="1:6" x14ac:dyDescent="0.35">
      <c r="A373">
        <v>6</v>
      </c>
      <c r="B373">
        <v>650</v>
      </c>
      <c r="C373">
        <v>540.54100970000002</v>
      </c>
      <c r="D373">
        <v>0.20790038799999999</v>
      </c>
      <c r="E373" t="s">
        <v>99</v>
      </c>
      <c r="F373">
        <v>3</v>
      </c>
    </row>
    <row r="374" spans="1:6" x14ac:dyDescent="0.35">
      <c r="A374">
        <v>6</v>
      </c>
      <c r="B374">
        <v>660</v>
      </c>
      <c r="C374">
        <v>556.6036229</v>
      </c>
      <c r="D374">
        <v>0.21083470600000001</v>
      </c>
      <c r="E374" t="s">
        <v>99</v>
      </c>
      <c r="F374">
        <v>3</v>
      </c>
    </row>
    <row r="375" spans="1:6" x14ac:dyDescent="0.35">
      <c r="A375">
        <v>6</v>
      </c>
      <c r="B375">
        <v>670</v>
      </c>
      <c r="C375">
        <v>573.77879299999995</v>
      </c>
      <c r="D375">
        <v>0.21409656499999999</v>
      </c>
      <c r="E375" t="s">
        <v>99</v>
      </c>
      <c r="F375">
        <v>3</v>
      </c>
    </row>
    <row r="376" spans="1:6" x14ac:dyDescent="0.35">
      <c r="A376">
        <v>6</v>
      </c>
      <c r="B376">
        <v>680</v>
      </c>
      <c r="C376">
        <v>591.449477</v>
      </c>
      <c r="D376">
        <v>0.21744466100000001</v>
      </c>
      <c r="E376" t="s">
        <v>99</v>
      </c>
      <c r="F376">
        <v>3</v>
      </c>
    </row>
    <row r="377" spans="1:6" x14ac:dyDescent="0.35">
      <c r="A377">
        <v>6</v>
      </c>
      <c r="B377">
        <v>690</v>
      </c>
      <c r="C377">
        <v>609.3968453</v>
      </c>
      <c r="D377">
        <v>0.22079595799999999</v>
      </c>
      <c r="E377" t="s">
        <v>99</v>
      </c>
      <c r="F377">
        <v>3</v>
      </c>
    </row>
    <row r="378" spans="1:6" x14ac:dyDescent="0.35">
      <c r="A378">
        <v>6</v>
      </c>
      <c r="B378">
        <v>700</v>
      </c>
      <c r="C378">
        <v>627.41501259999995</v>
      </c>
      <c r="D378">
        <v>0.22407679</v>
      </c>
      <c r="E378" t="s">
        <v>99</v>
      </c>
      <c r="F378">
        <v>3</v>
      </c>
    </row>
    <row r="379" spans="1:6" x14ac:dyDescent="0.35">
      <c r="A379">
        <v>6</v>
      </c>
      <c r="B379">
        <v>710</v>
      </c>
      <c r="C379">
        <v>645.55818620000002</v>
      </c>
      <c r="D379">
        <v>0.22730922100000001</v>
      </c>
      <c r="E379" t="s">
        <v>99</v>
      </c>
      <c r="F379">
        <v>3</v>
      </c>
    </row>
    <row r="380" spans="1:6" x14ac:dyDescent="0.35">
      <c r="A380">
        <v>6</v>
      </c>
      <c r="B380">
        <v>720</v>
      </c>
      <c r="C380">
        <v>664.42538420000005</v>
      </c>
      <c r="D380">
        <v>0.23070325799999999</v>
      </c>
      <c r="E380" t="s">
        <v>99</v>
      </c>
      <c r="F380">
        <v>3</v>
      </c>
    </row>
    <row r="381" spans="1:6" x14ac:dyDescent="0.35">
      <c r="A381">
        <v>6</v>
      </c>
      <c r="B381">
        <v>730</v>
      </c>
      <c r="C381">
        <v>682.88561110000001</v>
      </c>
      <c r="D381">
        <v>0.233864935</v>
      </c>
      <c r="E381" t="s">
        <v>99</v>
      </c>
      <c r="F381">
        <v>3</v>
      </c>
    </row>
    <row r="382" spans="1:6" x14ac:dyDescent="0.35">
      <c r="A382">
        <v>6</v>
      </c>
      <c r="B382">
        <v>740</v>
      </c>
      <c r="C382">
        <v>701.85471849999999</v>
      </c>
      <c r="D382">
        <v>0.237113081</v>
      </c>
      <c r="E382" t="s">
        <v>99</v>
      </c>
      <c r="F382">
        <v>3</v>
      </c>
    </row>
    <row r="383" spans="1:6" x14ac:dyDescent="0.35">
      <c r="A383">
        <v>6</v>
      </c>
      <c r="B383">
        <v>750</v>
      </c>
      <c r="C383">
        <v>720.98071049999999</v>
      </c>
      <c r="D383">
        <v>0.24032690400000001</v>
      </c>
      <c r="E383" t="s">
        <v>99</v>
      </c>
      <c r="F383">
        <v>3</v>
      </c>
    </row>
    <row r="384" spans="1:6" x14ac:dyDescent="0.35">
      <c r="A384">
        <v>6</v>
      </c>
      <c r="B384">
        <v>760</v>
      </c>
      <c r="C384">
        <v>739.92112039999995</v>
      </c>
      <c r="D384">
        <v>0.243395105</v>
      </c>
      <c r="E384" t="s">
        <v>99</v>
      </c>
      <c r="F384">
        <v>3</v>
      </c>
    </row>
    <row r="385" spans="1:6" x14ac:dyDescent="0.35">
      <c r="A385">
        <v>6</v>
      </c>
      <c r="B385">
        <v>770</v>
      </c>
      <c r="C385">
        <v>759.16654389999997</v>
      </c>
      <c r="D385">
        <v>0.246482644</v>
      </c>
      <c r="E385" t="s">
        <v>99</v>
      </c>
      <c r="F385">
        <v>3</v>
      </c>
    </row>
    <row r="386" spans="1:6" x14ac:dyDescent="0.35">
      <c r="A386">
        <v>6</v>
      </c>
      <c r="B386">
        <v>780</v>
      </c>
      <c r="C386">
        <v>779.08039259999998</v>
      </c>
      <c r="D386">
        <v>0.24970525399999999</v>
      </c>
      <c r="E386" t="s">
        <v>99</v>
      </c>
      <c r="F386">
        <v>3</v>
      </c>
    </row>
    <row r="387" spans="1:6" x14ac:dyDescent="0.35">
      <c r="A387">
        <v>6</v>
      </c>
      <c r="B387">
        <v>790</v>
      </c>
      <c r="C387">
        <v>799.39404500000001</v>
      </c>
      <c r="D387">
        <v>0.25297279900000003</v>
      </c>
      <c r="E387" t="s">
        <v>99</v>
      </c>
      <c r="F387">
        <v>3</v>
      </c>
    </row>
    <row r="388" spans="1:6" x14ac:dyDescent="0.35">
      <c r="A388">
        <v>6</v>
      </c>
      <c r="B388">
        <v>800</v>
      </c>
      <c r="C388">
        <v>819.52230559999998</v>
      </c>
      <c r="D388">
        <v>0.25610072099999998</v>
      </c>
      <c r="E388" t="s">
        <v>99</v>
      </c>
      <c r="F388">
        <v>3</v>
      </c>
    </row>
    <row r="389" spans="1:6" x14ac:dyDescent="0.35">
      <c r="A389">
        <v>6</v>
      </c>
      <c r="B389">
        <v>810</v>
      </c>
      <c r="C389">
        <v>839.67419299999995</v>
      </c>
      <c r="D389">
        <v>0.25915870200000002</v>
      </c>
      <c r="E389" t="s">
        <v>99</v>
      </c>
      <c r="F389">
        <v>3</v>
      </c>
    </row>
    <row r="390" spans="1:6" x14ac:dyDescent="0.35">
      <c r="A390">
        <v>6</v>
      </c>
      <c r="B390">
        <v>820</v>
      </c>
      <c r="C390">
        <v>860.45493329999999</v>
      </c>
      <c r="D390">
        <v>0.26233382100000002</v>
      </c>
      <c r="E390" t="s">
        <v>99</v>
      </c>
      <c r="F390">
        <v>3</v>
      </c>
    </row>
    <row r="391" spans="1:6" x14ac:dyDescent="0.35">
      <c r="A391">
        <v>6</v>
      </c>
      <c r="B391">
        <v>830</v>
      </c>
      <c r="C391">
        <v>880.68230110000002</v>
      </c>
      <c r="D391">
        <v>0.26526575299999999</v>
      </c>
      <c r="E391" t="s">
        <v>99</v>
      </c>
      <c r="F391">
        <v>3</v>
      </c>
    </row>
    <row r="392" spans="1:6" x14ac:dyDescent="0.35">
      <c r="A392">
        <v>6</v>
      </c>
      <c r="B392">
        <v>840</v>
      </c>
      <c r="C392">
        <v>901.75232640000002</v>
      </c>
      <c r="D392">
        <v>0.26837866900000001</v>
      </c>
      <c r="E392" t="s">
        <v>99</v>
      </c>
      <c r="F392">
        <v>3</v>
      </c>
    </row>
    <row r="393" spans="1:6" x14ac:dyDescent="0.35">
      <c r="A393">
        <v>6</v>
      </c>
      <c r="B393">
        <v>850</v>
      </c>
      <c r="C393">
        <v>922.91388419999998</v>
      </c>
      <c r="D393">
        <v>0.27144526000000002</v>
      </c>
      <c r="E393" t="s">
        <v>99</v>
      </c>
      <c r="F393">
        <v>3</v>
      </c>
    </row>
    <row r="394" spans="1:6" x14ac:dyDescent="0.35">
      <c r="A394">
        <v>6</v>
      </c>
      <c r="B394">
        <v>860</v>
      </c>
      <c r="C394">
        <v>944.01724490000004</v>
      </c>
      <c r="D394">
        <v>0.27442361799999998</v>
      </c>
      <c r="E394" t="s">
        <v>99</v>
      </c>
      <c r="F394">
        <v>3</v>
      </c>
    </row>
    <row r="395" spans="1:6" x14ac:dyDescent="0.35">
      <c r="A395">
        <v>6</v>
      </c>
      <c r="B395">
        <v>870</v>
      </c>
      <c r="C395">
        <v>965.36092670000005</v>
      </c>
      <c r="D395">
        <v>0.27740256499999999</v>
      </c>
      <c r="E395" t="s">
        <v>99</v>
      </c>
      <c r="F395">
        <v>3</v>
      </c>
    </row>
    <row r="396" spans="1:6" x14ac:dyDescent="0.35">
      <c r="A396">
        <v>6</v>
      </c>
      <c r="B396">
        <v>880</v>
      </c>
      <c r="C396">
        <v>987.20617449999997</v>
      </c>
      <c r="D396">
        <v>0.28045629999999999</v>
      </c>
      <c r="E396" t="s">
        <v>99</v>
      </c>
      <c r="F396">
        <v>3</v>
      </c>
    </row>
    <row r="397" spans="1:6" x14ac:dyDescent="0.35">
      <c r="A397">
        <v>6</v>
      </c>
      <c r="B397">
        <v>890</v>
      </c>
      <c r="C397">
        <v>1010.696992</v>
      </c>
      <c r="D397">
        <v>0.28390364899999998</v>
      </c>
      <c r="E397" t="s">
        <v>99</v>
      </c>
      <c r="F397">
        <v>3</v>
      </c>
    </row>
    <row r="398" spans="1:6" x14ac:dyDescent="0.35">
      <c r="A398">
        <v>6</v>
      </c>
      <c r="B398">
        <v>900</v>
      </c>
      <c r="C398">
        <v>1033.8278479999999</v>
      </c>
      <c r="D398">
        <v>0.287174402</v>
      </c>
      <c r="E398" t="s">
        <v>99</v>
      </c>
      <c r="F398">
        <v>3</v>
      </c>
    </row>
    <row r="399" spans="1:6" x14ac:dyDescent="0.35">
      <c r="A399">
        <v>6</v>
      </c>
      <c r="B399">
        <v>910</v>
      </c>
      <c r="C399">
        <v>1057.8362850000001</v>
      </c>
      <c r="D399">
        <v>0.29061436400000001</v>
      </c>
      <c r="E399" t="s">
        <v>99</v>
      </c>
      <c r="F399">
        <v>3</v>
      </c>
    </row>
    <row r="400" spans="1:6" x14ac:dyDescent="0.35">
      <c r="A400">
        <v>6</v>
      </c>
      <c r="B400">
        <v>920</v>
      </c>
      <c r="C400">
        <v>1082.2083809999999</v>
      </c>
      <c r="D400">
        <v>0.29407836399999998</v>
      </c>
      <c r="E400" t="s">
        <v>99</v>
      </c>
      <c r="F400">
        <v>3</v>
      </c>
    </row>
    <row r="401" spans="1:6" x14ac:dyDescent="0.35">
      <c r="A401">
        <v>6</v>
      </c>
      <c r="B401">
        <v>930</v>
      </c>
      <c r="C401">
        <v>1106.730697</v>
      </c>
      <c r="D401">
        <v>0.29750825199999997</v>
      </c>
      <c r="E401" t="s">
        <v>99</v>
      </c>
      <c r="F401">
        <v>3</v>
      </c>
    </row>
    <row r="402" spans="1:6" x14ac:dyDescent="0.35">
      <c r="A402">
        <v>6</v>
      </c>
      <c r="B402">
        <v>940</v>
      </c>
      <c r="C402">
        <v>1131.23531</v>
      </c>
      <c r="D402">
        <v>0.30086045500000003</v>
      </c>
      <c r="E402" t="s">
        <v>99</v>
      </c>
      <c r="F402">
        <v>3</v>
      </c>
    </row>
    <row r="403" spans="1:6" x14ac:dyDescent="0.35">
      <c r="A403">
        <v>6</v>
      </c>
      <c r="B403">
        <v>950</v>
      </c>
      <c r="C403">
        <v>1156.2990910000001</v>
      </c>
      <c r="D403">
        <v>0.30428923400000002</v>
      </c>
      <c r="E403" t="s">
        <v>99</v>
      </c>
      <c r="F403">
        <v>3</v>
      </c>
    </row>
    <row r="404" spans="1:6" x14ac:dyDescent="0.35">
      <c r="A404">
        <v>6</v>
      </c>
      <c r="B404">
        <v>960</v>
      </c>
      <c r="C404">
        <v>1180.6610760000001</v>
      </c>
      <c r="D404">
        <v>0.307463822</v>
      </c>
      <c r="E404" t="s">
        <v>99</v>
      </c>
      <c r="F404">
        <v>3</v>
      </c>
    </row>
    <row r="405" spans="1:6" x14ac:dyDescent="0.35">
      <c r="A405">
        <v>6</v>
      </c>
      <c r="B405">
        <v>970</v>
      </c>
      <c r="C405">
        <v>1205.9620070000001</v>
      </c>
      <c r="D405">
        <v>0.31081494999999998</v>
      </c>
      <c r="E405" t="s">
        <v>99</v>
      </c>
      <c r="F405">
        <v>3</v>
      </c>
    </row>
    <row r="406" spans="1:6" x14ac:dyDescent="0.35">
      <c r="A406">
        <v>6</v>
      </c>
      <c r="B406">
        <v>980</v>
      </c>
      <c r="C406">
        <v>1231.459501</v>
      </c>
      <c r="D406">
        <v>0.31414783200000002</v>
      </c>
      <c r="E406" t="s">
        <v>99</v>
      </c>
      <c r="F406">
        <v>3</v>
      </c>
    </row>
    <row r="407" spans="1:6" x14ac:dyDescent="0.35">
      <c r="A407">
        <v>6</v>
      </c>
      <c r="B407">
        <v>990</v>
      </c>
      <c r="C407">
        <v>1258.49468</v>
      </c>
      <c r="D407">
        <v>0.317801687</v>
      </c>
      <c r="E407" t="s">
        <v>99</v>
      </c>
      <c r="F407">
        <v>3</v>
      </c>
    </row>
    <row r="408" spans="1:6" x14ac:dyDescent="0.35">
      <c r="A408">
        <v>6</v>
      </c>
      <c r="B408">
        <v>1000</v>
      </c>
      <c r="C408">
        <v>1284.5036720000001</v>
      </c>
      <c r="D408">
        <v>0.32112591800000001</v>
      </c>
      <c r="E408" t="s">
        <v>99</v>
      </c>
      <c r="F408">
        <v>3</v>
      </c>
    </row>
    <row r="409" spans="1:6" x14ac:dyDescent="0.35">
      <c r="A409">
        <v>6</v>
      </c>
      <c r="B409">
        <v>1010</v>
      </c>
      <c r="C409">
        <v>1310.2123879999999</v>
      </c>
      <c r="D409">
        <v>0.32430999700000002</v>
      </c>
      <c r="E409" t="s">
        <v>99</v>
      </c>
      <c r="F409">
        <v>3</v>
      </c>
    </row>
    <row r="410" spans="1:6" x14ac:dyDescent="0.35">
      <c r="A410">
        <v>6</v>
      </c>
      <c r="B410">
        <v>1020</v>
      </c>
      <c r="C410">
        <v>1337.170449</v>
      </c>
      <c r="D410">
        <v>0.32773785500000002</v>
      </c>
      <c r="E410" t="s">
        <v>99</v>
      </c>
      <c r="F410">
        <v>3</v>
      </c>
    </row>
    <row r="411" spans="1:6" x14ac:dyDescent="0.35">
      <c r="A411">
        <v>6</v>
      </c>
      <c r="B411">
        <v>1030</v>
      </c>
      <c r="C411">
        <v>1363.3564510000001</v>
      </c>
      <c r="D411">
        <v>0.33091176</v>
      </c>
      <c r="E411" t="s">
        <v>99</v>
      </c>
      <c r="F411">
        <v>3</v>
      </c>
    </row>
    <row r="412" spans="1:6" x14ac:dyDescent="0.35">
      <c r="A412">
        <v>6</v>
      </c>
      <c r="B412">
        <v>1040</v>
      </c>
      <c r="C412">
        <v>1390.958952</v>
      </c>
      <c r="D412">
        <v>0.33436513299999998</v>
      </c>
      <c r="E412" t="s">
        <v>99</v>
      </c>
      <c r="F412">
        <v>3</v>
      </c>
    </row>
    <row r="413" spans="1:6" x14ac:dyDescent="0.35">
      <c r="A413">
        <v>6</v>
      </c>
      <c r="B413">
        <v>1050</v>
      </c>
      <c r="C413">
        <v>1419.942151</v>
      </c>
      <c r="D413">
        <v>0.33808146500000003</v>
      </c>
      <c r="E413" t="s">
        <v>99</v>
      </c>
      <c r="F413">
        <v>3</v>
      </c>
    </row>
    <row r="414" spans="1:6" x14ac:dyDescent="0.35">
      <c r="A414">
        <v>6</v>
      </c>
      <c r="B414">
        <v>1060</v>
      </c>
      <c r="C414">
        <v>1447.651468</v>
      </c>
      <c r="D414">
        <v>0.341427233</v>
      </c>
      <c r="E414" t="s">
        <v>99</v>
      </c>
      <c r="F414">
        <v>3</v>
      </c>
    </row>
    <row r="415" spans="1:6" x14ac:dyDescent="0.35">
      <c r="A415">
        <v>6</v>
      </c>
      <c r="B415">
        <v>1070</v>
      </c>
      <c r="C415">
        <v>1474.8167269999999</v>
      </c>
      <c r="D415">
        <v>0.34458334800000001</v>
      </c>
      <c r="E415" t="s">
        <v>99</v>
      </c>
      <c r="F415">
        <v>3</v>
      </c>
    </row>
    <row r="416" spans="1:6" x14ac:dyDescent="0.35">
      <c r="A416">
        <v>6</v>
      </c>
      <c r="B416">
        <v>1080</v>
      </c>
      <c r="C416">
        <v>1502.1163120000001</v>
      </c>
      <c r="D416">
        <v>0.34771210899999999</v>
      </c>
      <c r="E416" t="s">
        <v>99</v>
      </c>
      <c r="F416">
        <v>3</v>
      </c>
    </row>
    <row r="417" spans="1:6" x14ac:dyDescent="0.35">
      <c r="A417">
        <v>6</v>
      </c>
      <c r="B417">
        <v>1090</v>
      </c>
      <c r="C417">
        <v>1532.0346039999999</v>
      </c>
      <c r="D417">
        <v>0.35138408399999999</v>
      </c>
      <c r="E417" t="s">
        <v>99</v>
      </c>
      <c r="F417">
        <v>3</v>
      </c>
    </row>
    <row r="418" spans="1:6" x14ac:dyDescent="0.35">
      <c r="A418">
        <v>6</v>
      </c>
      <c r="B418">
        <v>1100</v>
      </c>
      <c r="C418">
        <v>1561.835435</v>
      </c>
      <c r="D418">
        <v>0.35496259899999999</v>
      </c>
      <c r="E418" t="s">
        <v>99</v>
      </c>
      <c r="F418">
        <v>3</v>
      </c>
    </row>
    <row r="419" spans="1:6" x14ac:dyDescent="0.35">
      <c r="A419">
        <v>6</v>
      </c>
      <c r="B419">
        <v>1110</v>
      </c>
      <c r="C419">
        <v>1591.9296059999999</v>
      </c>
      <c r="D419">
        <v>0.35854270399999999</v>
      </c>
      <c r="E419" t="s">
        <v>99</v>
      </c>
      <c r="F419">
        <v>3</v>
      </c>
    </row>
    <row r="420" spans="1:6" x14ac:dyDescent="0.35">
      <c r="A420">
        <v>6</v>
      </c>
      <c r="B420">
        <v>1120</v>
      </c>
      <c r="C420">
        <v>1621.1874499999999</v>
      </c>
      <c r="D420">
        <v>0.36187219900000001</v>
      </c>
      <c r="E420" t="s">
        <v>99</v>
      </c>
      <c r="F420">
        <v>3</v>
      </c>
    </row>
    <row r="421" spans="1:6" x14ac:dyDescent="0.35">
      <c r="A421">
        <v>6</v>
      </c>
      <c r="B421">
        <v>1130</v>
      </c>
      <c r="C421">
        <v>1650.176408</v>
      </c>
      <c r="D421">
        <v>0.36508327600000001</v>
      </c>
      <c r="E421" t="s">
        <v>99</v>
      </c>
      <c r="F421">
        <v>3</v>
      </c>
    </row>
    <row r="422" spans="1:6" x14ac:dyDescent="0.35">
      <c r="A422">
        <v>6</v>
      </c>
      <c r="B422">
        <v>1140</v>
      </c>
      <c r="C422">
        <v>1677.3075960000001</v>
      </c>
      <c r="D422">
        <v>0.36783061299999997</v>
      </c>
      <c r="E422" t="s">
        <v>99</v>
      </c>
      <c r="F422">
        <v>3</v>
      </c>
    </row>
    <row r="423" spans="1:6" x14ac:dyDescent="0.35">
      <c r="A423">
        <v>6</v>
      </c>
      <c r="B423">
        <v>1150</v>
      </c>
      <c r="C423">
        <v>1706.706962</v>
      </c>
      <c r="D423">
        <v>0.371023253</v>
      </c>
      <c r="E423" t="s">
        <v>99</v>
      </c>
      <c r="F423">
        <v>3</v>
      </c>
    </row>
    <row r="424" spans="1:6" x14ac:dyDescent="0.35">
      <c r="A424">
        <v>6</v>
      </c>
      <c r="B424">
        <v>1160</v>
      </c>
      <c r="C424">
        <v>1735.1005250000001</v>
      </c>
      <c r="D424">
        <v>0.37394407899999998</v>
      </c>
      <c r="E424" t="s">
        <v>99</v>
      </c>
      <c r="F424">
        <v>3</v>
      </c>
    </row>
    <row r="425" spans="1:6" x14ac:dyDescent="0.35">
      <c r="A425">
        <v>6</v>
      </c>
      <c r="B425">
        <v>1170</v>
      </c>
      <c r="C425">
        <v>1763.6470899999999</v>
      </c>
      <c r="D425">
        <v>0.376847669</v>
      </c>
      <c r="E425" t="s">
        <v>99</v>
      </c>
      <c r="F425">
        <v>3</v>
      </c>
    </row>
    <row r="426" spans="1:6" x14ac:dyDescent="0.35">
      <c r="A426">
        <v>6</v>
      </c>
      <c r="B426">
        <v>1180</v>
      </c>
      <c r="C426">
        <v>1792.131357</v>
      </c>
      <c r="D426">
        <v>0.379688847</v>
      </c>
      <c r="E426" t="s">
        <v>99</v>
      </c>
      <c r="F426">
        <v>3</v>
      </c>
    </row>
    <row r="427" spans="1:6" x14ac:dyDescent="0.35">
      <c r="A427">
        <v>6</v>
      </c>
      <c r="B427">
        <v>1190</v>
      </c>
      <c r="C427">
        <v>1820.9086669999999</v>
      </c>
      <c r="D427">
        <v>0.38254383800000002</v>
      </c>
      <c r="E427" t="s">
        <v>99</v>
      </c>
      <c r="F427">
        <v>3</v>
      </c>
    </row>
    <row r="428" spans="1:6" x14ac:dyDescent="0.35">
      <c r="A428">
        <v>6</v>
      </c>
      <c r="B428">
        <v>1200</v>
      </c>
      <c r="C428">
        <v>1850.055251</v>
      </c>
      <c r="D428">
        <v>0.38542817699999998</v>
      </c>
      <c r="E428" t="s">
        <v>99</v>
      </c>
      <c r="F428">
        <v>3</v>
      </c>
    </row>
    <row r="429" spans="1:6" x14ac:dyDescent="0.35">
      <c r="A429">
        <v>6</v>
      </c>
      <c r="B429">
        <v>1210</v>
      </c>
      <c r="C429">
        <v>1880.270769</v>
      </c>
      <c r="D429">
        <v>0.38848569599999999</v>
      </c>
      <c r="E429" t="s">
        <v>99</v>
      </c>
      <c r="F429">
        <v>3</v>
      </c>
    </row>
    <row r="430" spans="1:6" x14ac:dyDescent="0.35">
      <c r="A430">
        <v>6</v>
      </c>
      <c r="B430">
        <v>1220</v>
      </c>
      <c r="C430">
        <v>1910.4924249999999</v>
      </c>
      <c r="D430">
        <v>0.39149434900000002</v>
      </c>
      <c r="E430" t="s">
        <v>99</v>
      </c>
      <c r="F430">
        <v>3</v>
      </c>
    </row>
    <row r="431" spans="1:6" x14ac:dyDescent="0.35">
      <c r="A431">
        <v>6</v>
      </c>
      <c r="B431">
        <v>1230</v>
      </c>
      <c r="C431">
        <v>1941.977754</v>
      </c>
      <c r="D431">
        <v>0.39471092600000002</v>
      </c>
      <c r="E431" t="s">
        <v>99</v>
      </c>
      <c r="F431">
        <v>3</v>
      </c>
    </row>
    <row r="432" spans="1:6" x14ac:dyDescent="0.35">
      <c r="A432">
        <v>6</v>
      </c>
      <c r="B432">
        <v>1240</v>
      </c>
      <c r="C432">
        <v>1973.645004</v>
      </c>
      <c r="D432">
        <v>0.39791229900000002</v>
      </c>
      <c r="E432" t="s">
        <v>99</v>
      </c>
      <c r="F432">
        <v>3</v>
      </c>
    </row>
    <row r="433" spans="1:6" x14ac:dyDescent="0.35">
      <c r="A433">
        <v>6</v>
      </c>
      <c r="B433">
        <v>1250</v>
      </c>
      <c r="C433">
        <v>2007.3160740000001</v>
      </c>
      <c r="D433">
        <v>0.40146321499999998</v>
      </c>
      <c r="E433" t="s">
        <v>99</v>
      </c>
      <c r="F433">
        <v>3</v>
      </c>
    </row>
    <row r="434" spans="1:6" x14ac:dyDescent="0.35">
      <c r="A434">
        <v>6</v>
      </c>
      <c r="B434">
        <v>1260</v>
      </c>
      <c r="C434">
        <v>2039.960143</v>
      </c>
      <c r="D434">
        <v>0.40475399699999998</v>
      </c>
      <c r="E434" t="s">
        <v>99</v>
      </c>
      <c r="F434">
        <v>3</v>
      </c>
    </row>
    <row r="435" spans="1:6" x14ac:dyDescent="0.35">
      <c r="A435">
        <v>6</v>
      </c>
      <c r="B435">
        <v>1270</v>
      </c>
      <c r="C435">
        <v>2073.9605029999998</v>
      </c>
      <c r="D435">
        <v>0.40825994199999999</v>
      </c>
      <c r="E435" t="s">
        <v>99</v>
      </c>
      <c r="F435">
        <v>3</v>
      </c>
    </row>
    <row r="436" spans="1:6" x14ac:dyDescent="0.35">
      <c r="A436">
        <v>6</v>
      </c>
      <c r="B436">
        <v>1280</v>
      </c>
      <c r="C436">
        <v>2105.2793029999998</v>
      </c>
      <c r="D436">
        <v>0.411187364</v>
      </c>
      <c r="E436" t="s">
        <v>99</v>
      </c>
      <c r="F436">
        <v>3</v>
      </c>
    </row>
    <row r="437" spans="1:6" x14ac:dyDescent="0.35">
      <c r="A437">
        <v>6</v>
      </c>
      <c r="B437">
        <v>1290</v>
      </c>
      <c r="C437">
        <v>2137.0571559999998</v>
      </c>
      <c r="D437">
        <v>0.41415836299999997</v>
      </c>
      <c r="E437" t="s">
        <v>99</v>
      </c>
      <c r="F437">
        <v>3</v>
      </c>
    </row>
    <row r="438" spans="1:6" x14ac:dyDescent="0.35">
      <c r="A438">
        <v>6</v>
      </c>
      <c r="B438">
        <v>1300</v>
      </c>
      <c r="C438">
        <v>2168.5995039999998</v>
      </c>
      <c r="D438">
        <v>0.41703836599999999</v>
      </c>
      <c r="E438" t="s">
        <v>99</v>
      </c>
      <c r="F438">
        <v>3</v>
      </c>
    </row>
    <row r="439" spans="1:6" x14ac:dyDescent="0.35">
      <c r="A439">
        <v>6</v>
      </c>
      <c r="B439">
        <v>1310</v>
      </c>
      <c r="C439">
        <v>2200.103247</v>
      </c>
      <c r="D439">
        <v>0.41986703199999997</v>
      </c>
      <c r="E439" t="s">
        <v>99</v>
      </c>
      <c r="F439">
        <v>3</v>
      </c>
    </row>
    <row r="440" spans="1:6" x14ac:dyDescent="0.35">
      <c r="A440">
        <v>6</v>
      </c>
      <c r="B440">
        <v>1320</v>
      </c>
      <c r="C440">
        <v>2228.8898089999998</v>
      </c>
      <c r="D440">
        <v>0.42213822099999998</v>
      </c>
      <c r="E440" t="s">
        <v>99</v>
      </c>
      <c r="F440">
        <v>3</v>
      </c>
    </row>
    <row r="441" spans="1:6" x14ac:dyDescent="0.35">
      <c r="A441">
        <v>6</v>
      </c>
      <c r="B441">
        <v>1330</v>
      </c>
      <c r="C441">
        <v>2256.5168480000002</v>
      </c>
      <c r="D441">
        <v>0.42415730200000001</v>
      </c>
      <c r="E441" t="s">
        <v>99</v>
      </c>
      <c r="F441">
        <v>3</v>
      </c>
    </row>
    <row r="442" spans="1:6" x14ac:dyDescent="0.35">
      <c r="A442">
        <v>6</v>
      </c>
      <c r="B442">
        <v>1340</v>
      </c>
      <c r="C442">
        <v>2284.0685840000001</v>
      </c>
      <c r="D442">
        <v>0.42613219899999999</v>
      </c>
      <c r="E442" t="s">
        <v>99</v>
      </c>
      <c r="F442">
        <v>3</v>
      </c>
    </row>
    <row r="443" spans="1:6" x14ac:dyDescent="0.35">
      <c r="A443">
        <v>6</v>
      </c>
      <c r="B443">
        <v>1350</v>
      </c>
      <c r="C443">
        <v>2312.5682259999999</v>
      </c>
      <c r="D443">
        <v>0.42825337499999999</v>
      </c>
      <c r="E443" t="s">
        <v>99</v>
      </c>
      <c r="F443">
        <v>3</v>
      </c>
    </row>
    <row r="444" spans="1:6" x14ac:dyDescent="0.35">
      <c r="A444">
        <v>6</v>
      </c>
      <c r="B444">
        <v>1360</v>
      </c>
      <c r="C444">
        <v>2343.3390279999999</v>
      </c>
      <c r="D444">
        <v>0.430760851</v>
      </c>
      <c r="E444" t="s">
        <v>99</v>
      </c>
      <c r="F444">
        <v>3</v>
      </c>
    </row>
    <row r="445" spans="1:6" x14ac:dyDescent="0.35">
      <c r="A445">
        <v>6</v>
      </c>
      <c r="B445">
        <v>1370</v>
      </c>
      <c r="C445">
        <v>2376.5804079999998</v>
      </c>
      <c r="D445">
        <v>0.433682556</v>
      </c>
      <c r="E445" t="s">
        <v>99</v>
      </c>
      <c r="F445">
        <v>3</v>
      </c>
    </row>
    <row r="446" spans="1:6" x14ac:dyDescent="0.35">
      <c r="A446">
        <v>6</v>
      </c>
      <c r="B446">
        <v>1380</v>
      </c>
      <c r="C446">
        <v>2410.5029749999999</v>
      </c>
      <c r="D446">
        <v>0.43668532199999999</v>
      </c>
      <c r="E446" t="s">
        <v>99</v>
      </c>
      <c r="F446">
        <v>3</v>
      </c>
    </row>
    <row r="447" spans="1:6" x14ac:dyDescent="0.35">
      <c r="A447">
        <v>6</v>
      </c>
      <c r="B447">
        <v>1390</v>
      </c>
      <c r="C447">
        <v>2446.4109840000001</v>
      </c>
      <c r="D447">
        <v>0.44000197499999999</v>
      </c>
      <c r="E447" t="s">
        <v>99</v>
      </c>
      <c r="F447">
        <v>3</v>
      </c>
    </row>
    <row r="448" spans="1:6" x14ac:dyDescent="0.35">
      <c r="A448">
        <v>6</v>
      </c>
      <c r="B448">
        <v>1400</v>
      </c>
      <c r="C448">
        <v>2479.0813389999998</v>
      </c>
      <c r="D448">
        <v>0.44269309600000001</v>
      </c>
      <c r="E448" t="s">
        <v>99</v>
      </c>
      <c r="F448">
        <v>3</v>
      </c>
    </row>
    <row r="449" spans="1:6" x14ac:dyDescent="0.35">
      <c r="A449">
        <v>6</v>
      </c>
      <c r="B449">
        <v>1410</v>
      </c>
      <c r="C449">
        <v>2515.5543360000001</v>
      </c>
      <c r="D449">
        <v>0.446020272</v>
      </c>
      <c r="E449" t="s">
        <v>99</v>
      </c>
      <c r="F449">
        <v>3</v>
      </c>
    </row>
    <row r="450" spans="1:6" x14ac:dyDescent="0.35">
      <c r="A450">
        <v>6</v>
      </c>
      <c r="B450">
        <v>1420</v>
      </c>
      <c r="C450">
        <v>2553.11438</v>
      </c>
      <c r="D450">
        <v>0.44949196800000002</v>
      </c>
      <c r="E450" t="s">
        <v>99</v>
      </c>
      <c r="F450">
        <v>3</v>
      </c>
    </row>
    <row r="451" spans="1:6" x14ac:dyDescent="0.35">
      <c r="A451">
        <v>6</v>
      </c>
      <c r="B451">
        <v>1430</v>
      </c>
      <c r="C451">
        <v>2584.2710609999999</v>
      </c>
      <c r="D451">
        <v>0.45179564</v>
      </c>
      <c r="E451" t="s">
        <v>99</v>
      </c>
      <c r="F451">
        <v>3</v>
      </c>
    </row>
    <row r="452" spans="1:6" x14ac:dyDescent="0.35">
      <c r="A452">
        <v>6</v>
      </c>
      <c r="B452">
        <v>1440</v>
      </c>
      <c r="C452">
        <v>2610.395125</v>
      </c>
      <c r="D452">
        <v>0.45319359799999998</v>
      </c>
      <c r="E452" t="s">
        <v>99</v>
      </c>
      <c r="F452">
        <v>3</v>
      </c>
    </row>
    <row r="453" spans="1:6" x14ac:dyDescent="0.35">
      <c r="A453">
        <v>6</v>
      </c>
      <c r="B453">
        <v>1450</v>
      </c>
      <c r="C453">
        <v>2629.608557</v>
      </c>
      <c r="D453">
        <v>0.45338078599999998</v>
      </c>
      <c r="E453" t="s">
        <v>99</v>
      </c>
      <c r="F453">
        <v>3</v>
      </c>
    </row>
    <row r="454" spans="1:6" x14ac:dyDescent="0.35">
      <c r="A454">
        <v>6</v>
      </c>
      <c r="B454">
        <v>1460</v>
      </c>
      <c r="C454">
        <v>2649.4569449999999</v>
      </c>
      <c r="D454">
        <v>0.45367413400000001</v>
      </c>
      <c r="E454" t="s">
        <v>99</v>
      </c>
      <c r="F454">
        <v>3</v>
      </c>
    </row>
    <row r="455" spans="1:6" x14ac:dyDescent="0.35">
      <c r="A455">
        <v>6</v>
      </c>
      <c r="B455">
        <v>1470</v>
      </c>
      <c r="C455">
        <v>2669.1083619999999</v>
      </c>
      <c r="D455">
        <v>0.45392999299999998</v>
      </c>
      <c r="E455" t="s">
        <v>99</v>
      </c>
      <c r="F455">
        <v>3</v>
      </c>
    </row>
    <row r="456" spans="1:6" x14ac:dyDescent="0.35">
      <c r="A456">
        <v>6</v>
      </c>
      <c r="B456">
        <v>1480</v>
      </c>
      <c r="C456">
        <v>2682.9153460000002</v>
      </c>
      <c r="D456">
        <v>0.45319515999999999</v>
      </c>
      <c r="E456" t="s">
        <v>99</v>
      </c>
      <c r="F456">
        <v>3</v>
      </c>
    </row>
    <row r="457" spans="1:6" x14ac:dyDescent="0.35">
      <c r="A457">
        <v>6</v>
      </c>
      <c r="B457">
        <v>1490</v>
      </c>
      <c r="C457">
        <v>2706.7240240000001</v>
      </c>
      <c r="D457">
        <v>0.45414832599999999</v>
      </c>
      <c r="E457" t="s">
        <v>99</v>
      </c>
      <c r="F457">
        <v>3</v>
      </c>
    </row>
    <row r="458" spans="1:6" x14ac:dyDescent="0.35">
      <c r="A458">
        <v>6</v>
      </c>
      <c r="B458">
        <v>1500</v>
      </c>
      <c r="C458">
        <v>2728.9776510000002</v>
      </c>
      <c r="D458">
        <v>0.454829608</v>
      </c>
      <c r="E458" t="s">
        <v>99</v>
      </c>
      <c r="F458">
        <v>3</v>
      </c>
    </row>
    <row r="459" spans="1:6" x14ac:dyDescent="0.35">
      <c r="A459">
        <v>6</v>
      </c>
      <c r="B459">
        <v>1510</v>
      </c>
      <c r="C459">
        <v>2751.40092</v>
      </c>
      <c r="D459">
        <v>0.45552995400000001</v>
      </c>
      <c r="E459" t="s">
        <v>99</v>
      </c>
      <c r="F459">
        <v>3</v>
      </c>
    </row>
    <row r="460" spans="1:6" x14ac:dyDescent="0.35">
      <c r="A460">
        <v>6</v>
      </c>
      <c r="B460">
        <v>1520</v>
      </c>
      <c r="C460">
        <v>2748.3793730000002</v>
      </c>
      <c r="D460">
        <v>0.45203608099999998</v>
      </c>
      <c r="E460" t="s">
        <v>99</v>
      </c>
      <c r="F460">
        <v>3</v>
      </c>
    </row>
    <row r="461" spans="1:6" x14ac:dyDescent="0.35">
      <c r="A461">
        <v>6</v>
      </c>
      <c r="B461">
        <v>1530</v>
      </c>
      <c r="C461">
        <v>2736.9431049999998</v>
      </c>
      <c r="D461">
        <v>0.44721292600000001</v>
      </c>
      <c r="E461" t="s">
        <v>99</v>
      </c>
      <c r="F461">
        <v>3</v>
      </c>
    </row>
    <row r="462" spans="1:6" x14ac:dyDescent="0.35">
      <c r="A462">
        <v>7</v>
      </c>
      <c r="B462">
        <v>10</v>
      </c>
      <c r="C462">
        <v>0.63695599999999997</v>
      </c>
      <c r="D462">
        <v>1.5923900000000001E-2</v>
      </c>
      <c r="E462" t="s">
        <v>99</v>
      </c>
      <c r="F462">
        <v>3</v>
      </c>
    </row>
    <row r="463" spans="1:6" x14ac:dyDescent="0.35">
      <c r="A463">
        <v>7</v>
      </c>
      <c r="B463">
        <v>20</v>
      </c>
      <c r="C463">
        <v>1.460288655</v>
      </c>
      <c r="D463">
        <v>1.8253608000000001E-2</v>
      </c>
      <c r="E463" t="s">
        <v>99</v>
      </c>
      <c r="F463">
        <v>3</v>
      </c>
    </row>
    <row r="464" spans="1:6" x14ac:dyDescent="0.35">
      <c r="A464">
        <v>7</v>
      </c>
      <c r="B464">
        <v>30</v>
      </c>
      <c r="C464">
        <v>2.543243747</v>
      </c>
      <c r="D464">
        <v>2.1193698E-2</v>
      </c>
      <c r="E464" t="s">
        <v>99</v>
      </c>
      <c r="F464">
        <v>3</v>
      </c>
    </row>
    <row r="465" spans="1:6" x14ac:dyDescent="0.35">
      <c r="A465">
        <v>7</v>
      </c>
      <c r="B465">
        <v>40</v>
      </c>
      <c r="C465">
        <v>4.0893296829999999</v>
      </c>
      <c r="D465">
        <v>2.5558311E-2</v>
      </c>
      <c r="E465" t="s">
        <v>99</v>
      </c>
      <c r="F465">
        <v>3</v>
      </c>
    </row>
    <row r="466" spans="1:6" x14ac:dyDescent="0.35">
      <c r="A466">
        <v>7</v>
      </c>
      <c r="B466">
        <v>50</v>
      </c>
      <c r="C466">
        <v>5.943330778</v>
      </c>
      <c r="D466">
        <v>2.9716653999999999E-2</v>
      </c>
      <c r="E466" t="s">
        <v>99</v>
      </c>
      <c r="F466">
        <v>3</v>
      </c>
    </row>
    <row r="467" spans="1:6" x14ac:dyDescent="0.35">
      <c r="A467">
        <v>7</v>
      </c>
      <c r="B467">
        <v>60</v>
      </c>
      <c r="C467">
        <v>8.0977288129999998</v>
      </c>
      <c r="D467">
        <v>3.3740537000000001E-2</v>
      </c>
      <c r="E467" t="s">
        <v>99</v>
      </c>
      <c r="F467">
        <v>3</v>
      </c>
    </row>
    <row r="468" spans="1:6" x14ac:dyDescent="0.35">
      <c r="A468">
        <v>7</v>
      </c>
      <c r="B468">
        <v>70</v>
      </c>
      <c r="C468">
        <v>10.631970040000001</v>
      </c>
      <c r="D468">
        <v>3.7971322000000002E-2</v>
      </c>
      <c r="E468" t="s">
        <v>99</v>
      </c>
      <c r="F468">
        <v>3</v>
      </c>
    </row>
    <row r="469" spans="1:6" x14ac:dyDescent="0.35">
      <c r="A469">
        <v>7</v>
      </c>
      <c r="B469">
        <v>80</v>
      </c>
      <c r="C469">
        <v>13.59735538</v>
      </c>
      <c r="D469">
        <v>4.2491736000000002E-2</v>
      </c>
      <c r="E469" t="s">
        <v>99</v>
      </c>
      <c r="F469">
        <v>3</v>
      </c>
    </row>
    <row r="470" spans="1:6" x14ac:dyDescent="0.35">
      <c r="A470">
        <v>7</v>
      </c>
      <c r="B470">
        <v>90</v>
      </c>
      <c r="C470">
        <v>16.8447019</v>
      </c>
      <c r="D470">
        <v>4.6790839000000001E-2</v>
      </c>
      <c r="E470" t="s">
        <v>99</v>
      </c>
      <c r="F470">
        <v>3</v>
      </c>
    </row>
    <row r="471" spans="1:6" x14ac:dyDescent="0.35">
      <c r="A471">
        <v>7</v>
      </c>
      <c r="B471">
        <v>100</v>
      </c>
      <c r="C471">
        <v>20.514273620000001</v>
      </c>
      <c r="D471">
        <v>5.1285683999999998E-2</v>
      </c>
      <c r="E471" t="s">
        <v>99</v>
      </c>
      <c r="F471">
        <v>3</v>
      </c>
    </row>
    <row r="472" spans="1:6" x14ac:dyDescent="0.35">
      <c r="A472">
        <v>7</v>
      </c>
      <c r="B472">
        <v>110</v>
      </c>
      <c r="C472">
        <v>24.598824329999999</v>
      </c>
      <c r="D472">
        <v>5.5906418999999999E-2</v>
      </c>
      <c r="E472" t="s">
        <v>99</v>
      </c>
      <c r="F472">
        <v>3</v>
      </c>
    </row>
    <row r="473" spans="1:6" x14ac:dyDescent="0.35">
      <c r="A473">
        <v>7</v>
      </c>
      <c r="B473">
        <v>120</v>
      </c>
      <c r="C473">
        <v>29.07372505</v>
      </c>
      <c r="D473">
        <v>6.0570261E-2</v>
      </c>
      <c r="E473" t="s">
        <v>99</v>
      </c>
      <c r="F473">
        <v>3</v>
      </c>
    </row>
    <row r="474" spans="1:6" x14ac:dyDescent="0.35">
      <c r="A474">
        <v>7</v>
      </c>
      <c r="B474">
        <v>130</v>
      </c>
      <c r="C474">
        <v>33.92680223</v>
      </c>
      <c r="D474">
        <v>6.5243850000000006E-2</v>
      </c>
      <c r="E474" t="s">
        <v>99</v>
      </c>
      <c r="F474">
        <v>3</v>
      </c>
    </row>
    <row r="475" spans="1:6" x14ac:dyDescent="0.35">
      <c r="A475">
        <v>7</v>
      </c>
      <c r="B475">
        <v>140</v>
      </c>
      <c r="C475">
        <v>39.064907890000001</v>
      </c>
      <c r="D475">
        <v>6.9758764000000001E-2</v>
      </c>
      <c r="E475" t="s">
        <v>99</v>
      </c>
      <c r="F475">
        <v>3</v>
      </c>
    </row>
    <row r="476" spans="1:6" x14ac:dyDescent="0.35">
      <c r="A476">
        <v>7</v>
      </c>
      <c r="B476">
        <v>150</v>
      </c>
      <c r="C476">
        <v>44.535363459999999</v>
      </c>
      <c r="D476">
        <v>7.4225606E-2</v>
      </c>
      <c r="E476" t="s">
        <v>99</v>
      </c>
      <c r="F476">
        <v>3</v>
      </c>
    </row>
    <row r="477" spans="1:6" x14ac:dyDescent="0.35">
      <c r="A477">
        <v>7</v>
      </c>
      <c r="B477">
        <v>160</v>
      </c>
      <c r="C477">
        <v>50.409987690000001</v>
      </c>
      <c r="D477">
        <v>7.8765606000000002E-2</v>
      </c>
      <c r="E477" t="s">
        <v>99</v>
      </c>
      <c r="F477">
        <v>3</v>
      </c>
    </row>
    <row r="478" spans="1:6" x14ac:dyDescent="0.35">
      <c r="A478">
        <v>7</v>
      </c>
      <c r="B478">
        <v>170</v>
      </c>
      <c r="C478">
        <v>57.08508046</v>
      </c>
      <c r="D478">
        <v>8.3948648000000001E-2</v>
      </c>
      <c r="E478" t="s">
        <v>99</v>
      </c>
      <c r="F478">
        <v>3</v>
      </c>
    </row>
    <row r="479" spans="1:6" x14ac:dyDescent="0.35">
      <c r="A479">
        <v>7</v>
      </c>
      <c r="B479">
        <v>180</v>
      </c>
      <c r="C479">
        <v>64.171018239999995</v>
      </c>
      <c r="D479">
        <v>8.9126414000000001E-2</v>
      </c>
      <c r="E479" t="s">
        <v>99</v>
      </c>
      <c r="F479">
        <v>3</v>
      </c>
    </row>
    <row r="480" spans="1:6" x14ac:dyDescent="0.35">
      <c r="A480">
        <v>7</v>
      </c>
      <c r="B480">
        <v>190</v>
      </c>
      <c r="C480">
        <v>71.752072819999995</v>
      </c>
      <c r="D480">
        <v>9.4410622E-2</v>
      </c>
      <c r="E480" t="s">
        <v>99</v>
      </c>
      <c r="F480">
        <v>3</v>
      </c>
    </row>
    <row r="481" spans="1:6" x14ac:dyDescent="0.35">
      <c r="A481">
        <v>7</v>
      </c>
      <c r="B481">
        <v>200</v>
      </c>
      <c r="C481">
        <v>79.655340300000006</v>
      </c>
      <c r="D481">
        <v>9.9569174999999996E-2</v>
      </c>
      <c r="E481" t="s">
        <v>99</v>
      </c>
      <c r="F481">
        <v>3</v>
      </c>
    </row>
    <row r="482" spans="1:6" x14ac:dyDescent="0.35">
      <c r="A482">
        <v>7</v>
      </c>
      <c r="B482">
        <v>210</v>
      </c>
      <c r="C482">
        <v>87.990641460000006</v>
      </c>
      <c r="D482">
        <v>0.104750764</v>
      </c>
      <c r="E482" t="s">
        <v>99</v>
      </c>
      <c r="F482">
        <v>3</v>
      </c>
    </row>
    <row r="483" spans="1:6" x14ac:dyDescent="0.35">
      <c r="A483">
        <v>7</v>
      </c>
      <c r="B483">
        <v>220</v>
      </c>
      <c r="C483">
        <v>96.783302840000005</v>
      </c>
      <c r="D483">
        <v>0.109981026</v>
      </c>
      <c r="E483" t="s">
        <v>99</v>
      </c>
      <c r="F483">
        <v>3</v>
      </c>
    </row>
    <row r="484" spans="1:6" x14ac:dyDescent="0.35">
      <c r="A484">
        <v>7</v>
      </c>
      <c r="B484">
        <v>230</v>
      </c>
      <c r="C484">
        <v>105.7093335</v>
      </c>
      <c r="D484">
        <v>0.114901449</v>
      </c>
      <c r="E484" t="s">
        <v>99</v>
      </c>
      <c r="F484">
        <v>3</v>
      </c>
    </row>
    <row r="485" spans="1:6" x14ac:dyDescent="0.35">
      <c r="A485">
        <v>7</v>
      </c>
      <c r="B485">
        <v>240</v>
      </c>
      <c r="C485">
        <v>114.85880450000001</v>
      </c>
      <c r="D485">
        <v>0.119644588</v>
      </c>
      <c r="E485" t="s">
        <v>99</v>
      </c>
      <c r="F485">
        <v>3</v>
      </c>
    </row>
    <row r="486" spans="1:6" x14ac:dyDescent="0.35">
      <c r="A486">
        <v>7</v>
      </c>
      <c r="B486">
        <v>250</v>
      </c>
      <c r="C486">
        <v>124.26900000000001</v>
      </c>
      <c r="D486">
        <v>0.124269</v>
      </c>
      <c r="E486" t="s">
        <v>99</v>
      </c>
      <c r="F486">
        <v>3</v>
      </c>
    </row>
    <row r="487" spans="1:6" x14ac:dyDescent="0.35">
      <c r="A487">
        <v>7</v>
      </c>
      <c r="B487">
        <v>260</v>
      </c>
      <c r="C487">
        <v>134.21383470000001</v>
      </c>
      <c r="D487">
        <v>0.12905176400000001</v>
      </c>
      <c r="E487" t="s">
        <v>99</v>
      </c>
      <c r="F487">
        <v>3</v>
      </c>
    </row>
    <row r="488" spans="1:6" x14ac:dyDescent="0.35">
      <c r="A488">
        <v>7</v>
      </c>
      <c r="B488">
        <v>270</v>
      </c>
      <c r="C488">
        <v>144.3626524</v>
      </c>
      <c r="D488">
        <v>0.133669123</v>
      </c>
      <c r="E488" t="s">
        <v>99</v>
      </c>
      <c r="F488">
        <v>3</v>
      </c>
    </row>
    <row r="489" spans="1:6" x14ac:dyDescent="0.35">
      <c r="A489">
        <v>7</v>
      </c>
      <c r="B489">
        <v>280</v>
      </c>
      <c r="C489">
        <v>154.94459839999999</v>
      </c>
      <c r="D489">
        <v>0.13834339100000001</v>
      </c>
      <c r="E489" t="s">
        <v>99</v>
      </c>
      <c r="F489">
        <v>3</v>
      </c>
    </row>
    <row r="490" spans="1:6" x14ac:dyDescent="0.35">
      <c r="A490">
        <v>7</v>
      </c>
      <c r="B490">
        <v>290</v>
      </c>
      <c r="C490">
        <v>165.8675585</v>
      </c>
      <c r="D490">
        <v>0.142989275</v>
      </c>
      <c r="E490" t="s">
        <v>99</v>
      </c>
      <c r="F490">
        <v>3</v>
      </c>
    </row>
    <row r="491" spans="1:6" x14ac:dyDescent="0.35">
      <c r="A491">
        <v>7</v>
      </c>
      <c r="B491">
        <v>300</v>
      </c>
      <c r="C491">
        <v>177.23279160000001</v>
      </c>
      <c r="D491">
        <v>0.147693993</v>
      </c>
      <c r="E491" t="s">
        <v>99</v>
      </c>
      <c r="F491">
        <v>3</v>
      </c>
    </row>
    <row r="492" spans="1:6" x14ac:dyDescent="0.35">
      <c r="A492">
        <v>7</v>
      </c>
      <c r="B492">
        <v>310</v>
      </c>
      <c r="C492">
        <v>189.2570585</v>
      </c>
      <c r="D492">
        <v>0.15262666</v>
      </c>
      <c r="E492" t="s">
        <v>99</v>
      </c>
      <c r="F492">
        <v>3</v>
      </c>
    </row>
    <row r="493" spans="1:6" x14ac:dyDescent="0.35">
      <c r="A493">
        <v>7</v>
      </c>
      <c r="B493">
        <v>320</v>
      </c>
      <c r="C493">
        <v>201.52059159999999</v>
      </c>
      <c r="D493">
        <v>0.15743796199999999</v>
      </c>
      <c r="E493" t="s">
        <v>99</v>
      </c>
      <c r="F493">
        <v>3</v>
      </c>
    </row>
    <row r="494" spans="1:6" x14ac:dyDescent="0.35">
      <c r="A494">
        <v>7</v>
      </c>
      <c r="B494">
        <v>330</v>
      </c>
      <c r="C494">
        <v>214.07680160000001</v>
      </c>
      <c r="D494">
        <v>0.162179395</v>
      </c>
      <c r="E494" t="s">
        <v>99</v>
      </c>
      <c r="F494">
        <v>3</v>
      </c>
    </row>
    <row r="495" spans="1:6" x14ac:dyDescent="0.35">
      <c r="A495">
        <v>7</v>
      </c>
      <c r="B495">
        <v>340</v>
      </c>
      <c r="C495">
        <v>226.4704447</v>
      </c>
      <c r="D495">
        <v>0.16652238599999999</v>
      </c>
      <c r="E495" t="s">
        <v>99</v>
      </c>
      <c r="F495">
        <v>3</v>
      </c>
    </row>
    <row r="496" spans="1:6" x14ac:dyDescent="0.35">
      <c r="A496">
        <v>7</v>
      </c>
      <c r="B496">
        <v>350</v>
      </c>
      <c r="C496">
        <v>240.05563419999999</v>
      </c>
      <c r="D496">
        <v>0.17146831000000001</v>
      </c>
      <c r="E496" t="s">
        <v>99</v>
      </c>
      <c r="F496">
        <v>3</v>
      </c>
    </row>
    <row r="497" spans="1:6" x14ac:dyDescent="0.35">
      <c r="A497">
        <v>7</v>
      </c>
      <c r="B497">
        <v>360</v>
      </c>
      <c r="C497">
        <v>254.5867168</v>
      </c>
      <c r="D497">
        <v>0.176796331</v>
      </c>
      <c r="E497" t="s">
        <v>99</v>
      </c>
      <c r="F497">
        <v>3</v>
      </c>
    </row>
    <row r="498" spans="1:6" x14ac:dyDescent="0.35">
      <c r="A498">
        <v>7</v>
      </c>
      <c r="B498">
        <v>370</v>
      </c>
      <c r="C498">
        <v>269.54391049999998</v>
      </c>
      <c r="D498">
        <v>0.18212426400000001</v>
      </c>
      <c r="E498" t="s">
        <v>99</v>
      </c>
      <c r="F498">
        <v>3</v>
      </c>
    </row>
    <row r="499" spans="1:6" x14ac:dyDescent="0.35">
      <c r="A499">
        <v>7</v>
      </c>
      <c r="B499">
        <v>380</v>
      </c>
      <c r="C499">
        <v>284.79408560000002</v>
      </c>
      <c r="D499">
        <v>0.18736453</v>
      </c>
      <c r="E499" t="s">
        <v>99</v>
      </c>
      <c r="F499">
        <v>3</v>
      </c>
    </row>
    <row r="500" spans="1:6" x14ac:dyDescent="0.35">
      <c r="A500">
        <v>7</v>
      </c>
      <c r="B500">
        <v>390</v>
      </c>
      <c r="C500">
        <v>300.19547890000001</v>
      </c>
      <c r="D500">
        <v>0.19243299899999999</v>
      </c>
      <c r="E500" t="s">
        <v>99</v>
      </c>
      <c r="F500">
        <v>3</v>
      </c>
    </row>
    <row r="501" spans="1:6" x14ac:dyDescent="0.35">
      <c r="A501">
        <v>7</v>
      </c>
      <c r="B501">
        <v>400</v>
      </c>
      <c r="C501">
        <v>315.4511129</v>
      </c>
      <c r="D501">
        <v>0.197156946</v>
      </c>
      <c r="E501" t="s">
        <v>99</v>
      </c>
      <c r="F501">
        <v>3</v>
      </c>
    </row>
    <row r="502" spans="1:6" x14ac:dyDescent="0.35">
      <c r="A502">
        <v>7</v>
      </c>
      <c r="B502">
        <v>410</v>
      </c>
      <c r="C502">
        <v>330.80798879999998</v>
      </c>
      <c r="D502">
        <v>0.20171218799999999</v>
      </c>
      <c r="E502" t="s">
        <v>99</v>
      </c>
      <c r="F502">
        <v>3</v>
      </c>
    </row>
    <row r="503" spans="1:6" x14ac:dyDescent="0.35">
      <c r="A503">
        <v>7</v>
      </c>
      <c r="B503">
        <v>420</v>
      </c>
      <c r="C503">
        <v>346.64437049999998</v>
      </c>
      <c r="D503">
        <v>0.206335935</v>
      </c>
      <c r="E503" t="s">
        <v>99</v>
      </c>
      <c r="F503">
        <v>3</v>
      </c>
    </row>
    <row r="504" spans="1:6" x14ac:dyDescent="0.35">
      <c r="A504">
        <v>7</v>
      </c>
      <c r="B504">
        <v>430</v>
      </c>
      <c r="C504">
        <v>363.64030220000001</v>
      </c>
      <c r="D504">
        <v>0.21141878</v>
      </c>
      <c r="E504" t="s">
        <v>99</v>
      </c>
      <c r="F504">
        <v>3</v>
      </c>
    </row>
    <row r="505" spans="1:6" x14ac:dyDescent="0.35">
      <c r="A505">
        <v>7</v>
      </c>
      <c r="B505">
        <v>440</v>
      </c>
      <c r="C505">
        <v>380.43484799999999</v>
      </c>
      <c r="D505">
        <v>0.21615616400000001</v>
      </c>
      <c r="E505" t="s">
        <v>99</v>
      </c>
      <c r="F505">
        <v>3</v>
      </c>
    </row>
    <row r="506" spans="1:6" x14ac:dyDescent="0.35">
      <c r="A506">
        <v>7</v>
      </c>
      <c r="B506">
        <v>450</v>
      </c>
      <c r="C506">
        <v>397.9987855</v>
      </c>
      <c r="D506">
        <v>0.22111043599999999</v>
      </c>
      <c r="E506" t="s">
        <v>99</v>
      </c>
      <c r="F506">
        <v>3</v>
      </c>
    </row>
    <row r="507" spans="1:6" x14ac:dyDescent="0.35">
      <c r="A507">
        <v>7</v>
      </c>
      <c r="B507">
        <v>460</v>
      </c>
      <c r="C507">
        <v>416.46814560000001</v>
      </c>
      <c r="D507">
        <v>0.22634138300000001</v>
      </c>
      <c r="E507" t="s">
        <v>99</v>
      </c>
      <c r="F507">
        <v>3</v>
      </c>
    </row>
    <row r="508" spans="1:6" x14ac:dyDescent="0.35">
      <c r="A508">
        <v>7</v>
      </c>
      <c r="B508">
        <v>470</v>
      </c>
      <c r="C508">
        <v>435.23033770000001</v>
      </c>
      <c r="D508">
        <v>0.231505499</v>
      </c>
      <c r="E508" t="s">
        <v>99</v>
      </c>
      <c r="F508">
        <v>3</v>
      </c>
    </row>
    <row r="509" spans="1:6" x14ac:dyDescent="0.35">
      <c r="A509">
        <v>7</v>
      </c>
      <c r="B509">
        <v>480</v>
      </c>
      <c r="C509">
        <v>453.1675199</v>
      </c>
      <c r="D509">
        <v>0.23602475000000001</v>
      </c>
      <c r="E509" t="s">
        <v>99</v>
      </c>
      <c r="F509">
        <v>3</v>
      </c>
    </row>
    <row r="510" spans="1:6" x14ac:dyDescent="0.35">
      <c r="A510">
        <v>7</v>
      </c>
      <c r="B510">
        <v>490</v>
      </c>
      <c r="C510">
        <v>470.72867339999999</v>
      </c>
      <c r="D510">
        <v>0.24016768999999999</v>
      </c>
      <c r="E510" t="s">
        <v>99</v>
      </c>
      <c r="F510">
        <v>3</v>
      </c>
    </row>
    <row r="511" spans="1:6" x14ac:dyDescent="0.35">
      <c r="A511">
        <v>7</v>
      </c>
      <c r="B511">
        <v>500</v>
      </c>
      <c r="C511">
        <v>488.7683968</v>
      </c>
      <c r="D511">
        <v>0.244384198</v>
      </c>
      <c r="E511" t="s">
        <v>99</v>
      </c>
      <c r="F511">
        <v>3</v>
      </c>
    </row>
    <row r="512" spans="1:6" x14ac:dyDescent="0.35">
      <c r="A512">
        <v>7</v>
      </c>
      <c r="B512">
        <v>510</v>
      </c>
      <c r="C512">
        <v>506.95533840000002</v>
      </c>
      <c r="D512">
        <v>0.24850751900000001</v>
      </c>
      <c r="E512" t="s">
        <v>99</v>
      </c>
      <c r="F512">
        <v>3</v>
      </c>
    </row>
    <row r="513" spans="1:6" x14ac:dyDescent="0.35">
      <c r="A513">
        <v>7</v>
      </c>
      <c r="B513">
        <v>520</v>
      </c>
      <c r="C513">
        <v>526.53680689999999</v>
      </c>
      <c r="D513">
        <v>0.253142696</v>
      </c>
      <c r="E513" t="s">
        <v>99</v>
      </c>
      <c r="F513">
        <v>3</v>
      </c>
    </row>
    <row r="514" spans="1:6" x14ac:dyDescent="0.35">
      <c r="A514">
        <v>7</v>
      </c>
      <c r="B514">
        <v>530</v>
      </c>
      <c r="C514">
        <v>548.45518430000004</v>
      </c>
      <c r="D514">
        <v>0.25870527599999998</v>
      </c>
      <c r="E514" t="s">
        <v>99</v>
      </c>
      <c r="F514">
        <v>3</v>
      </c>
    </row>
    <row r="515" spans="1:6" x14ac:dyDescent="0.35">
      <c r="A515">
        <v>7</v>
      </c>
      <c r="B515">
        <v>540</v>
      </c>
      <c r="C515">
        <v>569.39301239999998</v>
      </c>
      <c r="D515">
        <v>0.26360787600000002</v>
      </c>
      <c r="E515" t="s">
        <v>99</v>
      </c>
      <c r="F515">
        <v>3</v>
      </c>
    </row>
    <row r="516" spans="1:6" x14ac:dyDescent="0.35">
      <c r="A516">
        <v>7</v>
      </c>
      <c r="B516">
        <v>550</v>
      </c>
      <c r="C516">
        <v>590.55322530000001</v>
      </c>
      <c r="D516">
        <v>0.26843328399999999</v>
      </c>
      <c r="E516" t="s">
        <v>99</v>
      </c>
      <c r="F516">
        <v>3</v>
      </c>
    </row>
    <row r="517" spans="1:6" x14ac:dyDescent="0.35">
      <c r="A517">
        <v>7</v>
      </c>
      <c r="B517">
        <v>560</v>
      </c>
      <c r="C517">
        <v>611.30365159999997</v>
      </c>
      <c r="D517">
        <v>0.27290341600000001</v>
      </c>
      <c r="E517" t="s">
        <v>99</v>
      </c>
      <c r="F517">
        <v>3</v>
      </c>
    </row>
    <row r="518" spans="1:6" x14ac:dyDescent="0.35">
      <c r="A518">
        <v>7</v>
      </c>
      <c r="B518">
        <v>570</v>
      </c>
      <c r="C518">
        <v>633.05920170000002</v>
      </c>
      <c r="D518">
        <v>0.27765754500000001</v>
      </c>
      <c r="E518" t="s">
        <v>99</v>
      </c>
      <c r="F518">
        <v>3</v>
      </c>
    </row>
    <row r="519" spans="1:6" x14ac:dyDescent="0.35">
      <c r="A519">
        <v>7</v>
      </c>
      <c r="B519">
        <v>580</v>
      </c>
      <c r="C519">
        <v>656.14871659999994</v>
      </c>
      <c r="D519">
        <v>0.282822723</v>
      </c>
      <c r="E519" t="s">
        <v>99</v>
      </c>
      <c r="F519">
        <v>3</v>
      </c>
    </row>
    <row r="520" spans="1:6" x14ac:dyDescent="0.35">
      <c r="A520">
        <v>7</v>
      </c>
      <c r="B520">
        <v>590</v>
      </c>
      <c r="C520">
        <v>679.96020869999995</v>
      </c>
      <c r="D520">
        <v>0.28811873199999999</v>
      </c>
      <c r="E520" t="s">
        <v>99</v>
      </c>
      <c r="F520">
        <v>3</v>
      </c>
    </row>
    <row r="521" spans="1:6" x14ac:dyDescent="0.35">
      <c r="A521">
        <v>7</v>
      </c>
      <c r="B521">
        <v>600</v>
      </c>
      <c r="C521">
        <v>703.42942960000005</v>
      </c>
      <c r="D521">
        <v>0.29309559600000001</v>
      </c>
      <c r="E521" t="s">
        <v>99</v>
      </c>
      <c r="F521">
        <v>3</v>
      </c>
    </row>
    <row r="522" spans="1:6" x14ac:dyDescent="0.35">
      <c r="A522">
        <v>7</v>
      </c>
      <c r="B522">
        <v>610</v>
      </c>
      <c r="C522">
        <v>726.99077839999995</v>
      </c>
      <c r="D522">
        <v>0.29794704</v>
      </c>
      <c r="E522" t="s">
        <v>99</v>
      </c>
      <c r="F522">
        <v>3</v>
      </c>
    </row>
    <row r="523" spans="1:6" x14ac:dyDescent="0.35">
      <c r="A523">
        <v>7</v>
      </c>
      <c r="B523">
        <v>620</v>
      </c>
      <c r="C523">
        <v>752.4109436</v>
      </c>
      <c r="D523">
        <v>0.30339150999999998</v>
      </c>
      <c r="E523" t="s">
        <v>99</v>
      </c>
      <c r="F523">
        <v>3</v>
      </c>
    </row>
    <row r="524" spans="1:6" x14ac:dyDescent="0.35">
      <c r="A524">
        <v>7</v>
      </c>
      <c r="B524">
        <v>630</v>
      </c>
      <c r="C524">
        <v>778.03155430000004</v>
      </c>
      <c r="D524">
        <v>0.30874267999999999</v>
      </c>
      <c r="E524" t="s">
        <v>99</v>
      </c>
      <c r="F524">
        <v>3</v>
      </c>
    </row>
    <row r="525" spans="1:6" x14ac:dyDescent="0.35">
      <c r="A525">
        <v>7</v>
      </c>
      <c r="B525">
        <v>640</v>
      </c>
      <c r="C525">
        <v>803.24884489999999</v>
      </c>
      <c r="D525">
        <v>0.31376907999999998</v>
      </c>
      <c r="E525" t="s">
        <v>99</v>
      </c>
      <c r="F525">
        <v>3</v>
      </c>
    </row>
    <row r="526" spans="1:6" x14ac:dyDescent="0.35">
      <c r="A526">
        <v>7</v>
      </c>
      <c r="B526">
        <v>650</v>
      </c>
      <c r="C526">
        <v>826.0770417</v>
      </c>
      <c r="D526">
        <v>0.31772193900000001</v>
      </c>
      <c r="E526" t="s">
        <v>99</v>
      </c>
      <c r="F526">
        <v>3</v>
      </c>
    </row>
    <row r="527" spans="1:6" x14ac:dyDescent="0.35">
      <c r="A527">
        <v>7</v>
      </c>
      <c r="B527">
        <v>660</v>
      </c>
      <c r="C527">
        <v>849.61761950000005</v>
      </c>
      <c r="D527">
        <v>0.32182485599999999</v>
      </c>
      <c r="E527" t="s">
        <v>99</v>
      </c>
      <c r="F527">
        <v>3</v>
      </c>
    </row>
    <row r="528" spans="1:6" x14ac:dyDescent="0.35">
      <c r="A528">
        <v>7</v>
      </c>
      <c r="B528">
        <v>670</v>
      </c>
      <c r="C528">
        <v>874.36410260000002</v>
      </c>
      <c r="D528">
        <v>0.32625526199999999</v>
      </c>
      <c r="E528" t="s">
        <v>99</v>
      </c>
      <c r="F528">
        <v>3</v>
      </c>
    </row>
    <row r="529" spans="1:6" x14ac:dyDescent="0.35">
      <c r="A529">
        <v>7</v>
      </c>
      <c r="B529">
        <v>680</v>
      </c>
      <c r="C529">
        <v>897.45012780000002</v>
      </c>
      <c r="D529">
        <v>0.32994489999999999</v>
      </c>
      <c r="E529" t="s">
        <v>99</v>
      </c>
      <c r="F529">
        <v>3</v>
      </c>
    </row>
    <row r="530" spans="1:6" x14ac:dyDescent="0.35">
      <c r="A530">
        <v>7</v>
      </c>
      <c r="B530">
        <v>690</v>
      </c>
      <c r="C530">
        <v>920.23806090000005</v>
      </c>
      <c r="D530">
        <v>0.33341958700000002</v>
      </c>
      <c r="E530" t="s">
        <v>99</v>
      </c>
      <c r="F530">
        <v>3</v>
      </c>
    </row>
    <row r="531" spans="1:6" x14ac:dyDescent="0.35">
      <c r="A531">
        <v>7</v>
      </c>
      <c r="B531">
        <v>700</v>
      </c>
      <c r="C531">
        <v>944.29594080000004</v>
      </c>
      <c r="D531">
        <v>0.33724854999999998</v>
      </c>
      <c r="E531" t="s">
        <v>99</v>
      </c>
      <c r="F531">
        <v>3</v>
      </c>
    </row>
    <row r="532" spans="1:6" x14ac:dyDescent="0.35">
      <c r="A532">
        <v>7</v>
      </c>
      <c r="B532">
        <v>710</v>
      </c>
      <c r="C532">
        <v>972.46244409999997</v>
      </c>
      <c r="D532">
        <v>0.34241635399999998</v>
      </c>
      <c r="E532" t="s">
        <v>99</v>
      </c>
      <c r="F532">
        <v>3</v>
      </c>
    </row>
    <row r="533" spans="1:6" x14ac:dyDescent="0.35">
      <c r="A533">
        <v>7</v>
      </c>
      <c r="B533">
        <v>720</v>
      </c>
      <c r="C533">
        <v>998.64253299999996</v>
      </c>
      <c r="D533">
        <v>0.34675087999999998</v>
      </c>
      <c r="E533" t="s">
        <v>99</v>
      </c>
      <c r="F533">
        <v>3</v>
      </c>
    </row>
    <row r="534" spans="1:6" x14ac:dyDescent="0.35">
      <c r="A534">
        <v>7</v>
      </c>
      <c r="B534">
        <v>730</v>
      </c>
      <c r="C534">
        <v>1026.600498</v>
      </c>
      <c r="D534">
        <v>0.35157551300000001</v>
      </c>
      <c r="E534" t="s">
        <v>99</v>
      </c>
      <c r="F534">
        <v>3</v>
      </c>
    </row>
    <row r="535" spans="1:6" x14ac:dyDescent="0.35">
      <c r="A535">
        <v>7</v>
      </c>
      <c r="B535">
        <v>740</v>
      </c>
      <c r="C535">
        <v>1055.1910109999999</v>
      </c>
      <c r="D535">
        <v>0.35648344999999998</v>
      </c>
      <c r="E535" t="s">
        <v>99</v>
      </c>
      <c r="F535">
        <v>3</v>
      </c>
    </row>
    <row r="536" spans="1:6" x14ac:dyDescent="0.35">
      <c r="A536">
        <v>7</v>
      </c>
      <c r="B536">
        <v>750</v>
      </c>
      <c r="C536">
        <v>1082.785226</v>
      </c>
      <c r="D536">
        <v>0.36092840900000001</v>
      </c>
      <c r="E536" t="s">
        <v>99</v>
      </c>
      <c r="F536">
        <v>3</v>
      </c>
    </row>
    <row r="537" spans="1:6" x14ac:dyDescent="0.35">
      <c r="A537">
        <v>7</v>
      </c>
      <c r="B537">
        <v>760</v>
      </c>
      <c r="C537">
        <v>1110.5838799999999</v>
      </c>
      <c r="D537">
        <v>0.36532364499999997</v>
      </c>
      <c r="E537" t="s">
        <v>99</v>
      </c>
      <c r="F537">
        <v>3</v>
      </c>
    </row>
    <row r="538" spans="1:6" x14ac:dyDescent="0.35">
      <c r="A538">
        <v>7</v>
      </c>
      <c r="B538">
        <v>770</v>
      </c>
      <c r="C538">
        <v>1136.445375</v>
      </c>
      <c r="D538">
        <v>0.36897577100000001</v>
      </c>
      <c r="E538" t="s">
        <v>99</v>
      </c>
      <c r="F538">
        <v>3</v>
      </c>
    </row>
    <row r="539" spans="1:6" x14ac:dyDescent="0.35">
      <c r="A539">
        <v>7</v>
      </c>
      <c r="B539">
        <v>780</v>
      </c>
      <c r="C539">
        <v>1167.9131990000001</v>
      </c>
      <c r="D539">
        <v>0.374331154</v>
      </c>
      <c r="E539" t="s">
        <v>99</v>
      </c>
      <c r="F539">
        <v>3</v>
      </c>
    </row>
    <row r="540" spans="1:6" x14ac:dyDescent="0.35">
      <c r="A540">
        <v>7</v>
      </c>
      <c r="B540">
        <v>790</v>
      </c>
      <c r="C540">
        <v>1195.8952469999999</v>
      </c>
      <c r="D540">
        <v>0.378447863</v>
      </c>
      <c r="E540" t="s">
        <v>99</v>
      </c>
      <c r="F540">
        <v>3</v>
      </c>
    </row>
    <row r="541" spans="1:6" x14ac:dyDescent="0.35">
      <c r="A541">
        <v>7</v>
      </c>
      <c r="B541">
        <v>800</v>
      </c>
      <c r="C541">
        <v>1223.38869</v>
      </c>
      <c r="D541">
        <v>0.382308965</v>
      </c>
      <c r="E541" t="s">
        <v>99</v>
      </c>
      <c r="F541">
        <v>3</v>
      </c>
    </row>
    <row r="542" spans="1:6" x14ac:dyDescent="0.35">
      <c r="A542">
        <v>7</v>
      </c>
      <c r="B542">
        <v>810</v>
      </c>
      <c r="C542">
        <v>1260.455747</v>
      </c>
      <c r="D542">
        <v>0.389029552</v>
      </c>
      <c r="E542" t="s">
        <v>99</v>
      </c>
      <c r="F542">
        <v>3</v>
      </c>
    </row>
    <row r="543" spans="1:6" x14ac:dyDescent="0.35">
      <c r="A543">
        <v>7</v>
      </c>
      <c r="B543">
        <v>820</v>
      </c>
      <c r="C543">
        <v>1304.3502490000001</v>
      </c>
      <c r="D543">
        <v>0.39766775900000001</v>
      </c>
      <c r="E543" t="s">
        <v>99</v>
      </c>
      <c r="F543">
        <v>3</v>
      </c>
    </row>
    <row r="544" spans="1:6" x14ac:dyDescent="0.35">
      <c r="A544">
        <v>7</v>
      </c>
      <c r="B544">
        <v>830</v>
      </c>
      <c r="C544">
        <v>1343.408062</v>
      </c>
      <c r="D544">
        <v>0.40464098300000001</v>
      </c>
      <c r="E544" t="s">
        <v>99</v>
      </c>
      <c r="F544">
        <v>3</v>
      </c>
    </row>
    <row r="545" spans="1:6" x14ac:dyDescent="0.35">
      <c r="A545">
        <v>7</v>
      </c>
      <c r="B545">
        <v>840</v>
      </c>
      <c r="C545">
        <v>1395.9816989999999</v>
      </c>
      <c r="D545">
        <v>0.415470744</v>
      </c>
      <c r="E545" t="s">
        <v>99</v>
      </c>
      <c r="F545">
        <v>3</v>
      </c>
    </row>
    <row r="546" spans="1:6" x14ac:dyDescent="0.35">
      <c r="A546">
        <v>7</v>
      </c>
      <c r="B546">
        <v>850</v>
      </c>
      <c r="C546">
        <v>1483.1951220000001</v>
      </c>
      <c r="D546">
        <v>0.436233859</v>
      </c>
      <c r="E546" t="s">
        <v>99</v>
      </c>
      <c r="F546">
        <v>3</v>
      </c>
    </row>
    <row r="547" spans="1:6" x14ac:dyDescent="0.35">
      <c r="A547">
        <v>8</v>
      </c>
      <c r="B547">
        <v>10</v>
      </c>
      <c r="C547">
        <v>0.50308288199999995</v>
      </c>
      <c r="D547">
        <v>1.2577072E-2</v>
      </c>
      <c r="E547" t="s">
        <v>99</v>
      </c>
      <c r="F547">
        <v>3</v>
      </c>
    </row>
    <row r="548" spans="1:6" x14ac:dyDescent="0.35">
      <c r="A548">
        <v>8</v>
      </c>
      <c r="B548">
        <v>20</v>
      </c>
      <c r="C548">
        <v>1.305982347</v>
      </c>
      <c r="D548">
        <v>1.6324779000000001E-2</v>
      </c>
      <c r="E548" t="s">
        <v>99</v>
      </c>
      <c r="F548">
        <v>3</v>
      </c>
    </row>
    <row r="549" spans="1:6" x14ac:dyDescent="0.35">
      <c r="A549">
        <v>8</v>
      </c>
      <c r="B549">
        <v>30</v>
      </c>
      <c r="C549">
        <v>2.4433320410000001</v>
      </c>
      <c r="D549">
        <v>2.03611E-2</v>
      </c>
      <c r="E549" t="s">
        <v>99</v>
      </c>
      <c r="F549">
        <v>3</v>
      </c>
    </row>
    <row r="550" spans="1:6" x14ac:dyDescent="0.35">
      <c r="A550">
        <v>8</v>
      </c>
      <c r="B550">
        <v>40</v>
      </c>
      <c r="C550">
        <v>3.9605807400000002</v>
      </c>
      <c r="D550">
        <v>2.4753629999999999E-2</v>
      </c>
      <c r="E550" t="s">
        <v>99</v>
      </c>
      <c r="F550">
        <v>3</v>
      </c>
    </row>
    <row r="551" spans="1:6" x14ac:dyDescent="0.35">
      <c r="A551">
        <v>8</v>
      </c>
      <c r="B551">
        <v>50</v>
      </c>
      <c r="C551">
        <v>5.6861789170000003</v>
      </c>
      <c r="D551">
        <v>2.8430895000000001E-2</v>
      </c>
      <c r="E551" t="s">
        <v>99</v>
      </c>
      <c r="F551">
        <v>3</v>
      </c>
    </row>
    <row r="552" spans="1:6" x14ac:dyDescent="0.35">
      <c r="A552">
        <v>8</v>
      </c>
      <c r="B552">
        <v>60</v>
      </c>
      <c r="C552">
        <v>7.9212250419999997</v>
      </c>
      <c r="D552">
        <v>3.3005104E-2</v>
      </c>
      <c r="E552" t="s">
        <v>99</v>
      </c>
      <c r="F552">
        <v>3</v>
      </c>
    </row>
    <row r="553" spans="1:6" x14ac:dyDescent="0.35">
      <c r="A553">
        <v>8</v>
      </c>
      <c r="B553">
        <v>70</v>
      </c>
      <c r="C553">
        <v>10.56558656</v>
      </c>
      <c r="D553">
        <v>3.7734238000000003E-2</v>
      </c>
      <c r="E553" t="s">
        <v>99</v>
      </c>
      <c r="F553">
        <v>3</v>
      </c>
    </row>
    <row r="554" spans="1:6" x14ac:dyDescent="0.35">
      <c r="A554">
        <v>8</v>
      </c>
      <c r="B554">
        <v>80</v>
      </c>
      <c r="C554">
        <v>13.445715460000001</v>
      </c>
      <c r="D554">
        <v>4.2017860999999997E-2</v>
      </c>
      <c r="E554" t="s">
        <v>99</v>
      </c>
      <c r="F554">
        <v>3</v>
      </c>
    </row>
    <row r="555" spans="1:6" x14ac:dyDescent="0.35">
      <c r="A555">
        <v>8</v>
      </c>
      <c r="B555">
        <v>90</v>
      </c>
      <c r="C555">
        <v>16.567809499999999</v>
      </c>
      <c r="D555">
        <v>4.6021693000000002E-2</v>
      </c>
      <c r="E555" t="s">
        <v>99</v>
      </c>
      <c r="F555">
        <v>3</v>
      </c>
    </row>
    <row r="556" spans="1:6" x14ac:dyDescent="0.35">
      <c r="A556">
        <v>8</v>
      </c>
      <c r="B556">
        <v>100</v>
      </c>
      <c r="C556">
        <v>20.079425130000001</v>
      </c>
      <c r="D556">
        <v>5.0198563000000002E-2</v>
      </c>
      <c r="E556" t="s">
        <v>99</v>
      </c>
      <c r="F556">
        <v>3</v>
      </c>
    </row>
    <row r="557" spans="1:6" x14ac:dyDescent="0.35">
      <c r="A557">
        <v>8</v>
      </c>
      <c r="B557">
        <v>110</v>
      </c>
      <c r="C557">
        <v>23.890113110000001</v>
      </c>
      <c r="D557">
        <v>5.4295712000000003E-2</v>
      </c>
      <c r="E557" t="s">
        <v>99</v>
      </c>
      <c r="F557">
        <v>3</v>
      </c>
    </row>
    <row r="558" spans="1:6" x14ac:dyDescent="0.35">
      <c r="A558">
        <v>8</v>
      </c>
      <c r="B558">
        <v>120</v>
      </c>
      <c r="C558">
        <v>28.302479349999999</v>
      </c>
      <c r="D558">
        <v>5.8963499000000003E-2</v>
      </c>
      <c r="E558" t="s">
        <v>99</v>
      </c>
      <c r="F558">
        <v>3</v>
      </c>
    </row>
    <row r="559" spans="1:6" x14ac:dyDescent="0.35">
      <c r="A559">
        <v>8</v>
      </c>
      <c r="B559">
        <v>130</v>
      </c>
      <c r="C559">
        <v>33.147576559999997</v>
      </c>
      <c r="D559">
        <v>6.3745339999999998E-2</v>
      </c>
      <c r="E559" t="s">
        <v>99</v>
      </c>
      <c r="F559">
        <v>3</v>
      </c>
    </row>
    <row r="560" spans="1:6" x14ac:dyDescent="0.35">
      <c r="A560">
        <v>8</v>
      </c>
      <c r="B560">
        <v>140</v>
      </c>
      <c r="C560">
        <v>38.265845630000001</v>
      </c>
      <c r="D560">
        <v>6.8331867000000004E-2</v>
      </c>
      <c r="E560" t="s">
        <v>99</v>
      </c>
      <c r="F560">
        <v>3</v>
      </c>
    </row>
    <row r="561" spans="1:6" x14ac:dyDescent="0.35">
      <c r="A561">
        <v>8</v>
      </c>
      <c r="B561">
        <v>150</v>
      </c>
      <c r="C561">
        <v>43.678953159999999</v>
      </c>
      <c r="D561">
        <v>7.2798255000000006E-2</v>
      </c>
      <c r="E561" t="s">
        <v>99</v>
      </c>
      <c r="F561">
        <v>3</v>
      </c>
    </row>
    <row r="562" spans="1:6" x14ac:dyDescent="0.35">
      <c r="A562">
        <v>8</v>
      </c>
      <c r="B562">
        <v>160</v>
      </c>
      <c r="C562">
        <v>49.567414159999998</v>
      </c>
      <c r="D562">
        <v>7.7449085000000001E-2</v>
      </c>
      <c r="E562" t="s">
        <v>99</v>
      </c>
      <c r="F562">
        <v>3</v>
      </c>
    </row>
    <row r="563" spans="1:6" x14ac:dyDescent="0.35">
      <c r="A563">
        <v>8</v>
      </c>
      <c r="B563">
        <v>170</v>
      </c>
      <c r="C563">
        <v>55.739815530000001</v>
      </c>
      <c r="D563">
        <v>8.1970317000000001E-2</v>
      </c>
      <c r="E563" t="s">
        <v>99</v>
      </c>
      <c r="F563">
        <v>3</v>
      </c>
    </row>
    <row r="564" spans="1:6" x14ac:dyDescent="0.35">
      <c r="A564">
        <v>8</v>
      </c>
      <c r="B564">
        <v>180</v>
      </c>
      <c r="C564">
        <v>62.005985119999998</v>
      </c>
      <c r="D564">
        <v>8.6119424E-2</v>
      </c>
      <c r="E564" t="s">
        <v>99</v>
      </c>
      <c r="F564">
        <v>3</v>
      </c>
    </row>
    <row r="565" spans="1:6" x14ac:dyDescent="0.35">
      <c r="A565">
        <v>8</v>
      </c>
      <c r="B565">
        <v>190</v>
      </c>
      <c r="C565">
        <v>68.453284139999994</v>
      </c>
      <c r="D565">
        <v>9.0070110999999994E-2</v>
      </c>
      <c r="E565" t="s">
        <v>99</v>
      </c>
      <c r="F565">
        <v>3</v>
      </c>
    </row>
    <row r="566" spans="1:6" x14ac:dyDescent="0.35">
      <c r="A566">
        <v>8</v>
      </c>
      <c r="B566">
        <v>200</v>
      </c>
      <c r="C566">
        <v>74.969613820000006</v>
      </c>
      <c r="D566">
        <v>9.3712016999999995E-2</v>
      </c>
      <c r="E566" t="s">
        <v>99</v>
      </c>
      <c r="F566">
        <v>3</v>
      </c>
    </row>
    <row r="567" spans="1:6" x14ac:dyDescent="0.35">
      <c r="A567">
        <v>8</v>
      </c>
      <c r="B567">
        <v>210</v>
      </c>
      <c r="C567">
        <v>82.079638340000002</v>
      </c>
      <c r="D567">
        <v>9.7713855000000002E-2</v>
      </c>
      <c r="E567" t="s">
        <v>99</v>
      </c>
      <c r="F567">
        <v>3</v>
      </c>
    </row>
    <row r="568" spans="1:6" x14ac:dyDescent="0.35">
      <c r="A568">
        <v>8</v>
      </c>
      <c r="B568">
        <v>220</v>
      </c>
      <c r="C568">
        <v>89.794482110000004</v>
      </c>
      <c r="D568">
        <v>0.102039184</v>
      </c>
      <c r="E568" t="s">
        <v>99</v>
      </c>
      <c r="F568">
        <v>3</v>
      </c>
    </row>
    <row r="569" spans="1:6" x14ac:dyDescent="0.35">
      <c r="A569">
        <v>8</v>
      </c>
      <c r="B569">
        <v>230</v>
      </c>
      <c r="C569">
        <v>97.796212519999997</v>
      </c>
      <c r="D569">
        <v>0.106300231</v>
      </c>
      <c r="E569" t="s">
        <v>99</v>
      </c>
      <c r="F569">
        <v>3</v>
      </c>
    </row>
    <row r="570" spans="1:6" x14ac:dyDescent="0.35">
      <c r="A570">
        <v>8</v>
      </c>
      <c r="B570">
        <v>240</v>
      </c>
      <c r="C570">
        <v>106.7392985</v>
      </c>
      <c r="D570">
        <v>0.111186769</v>
      </c>
      <c r="E570" t="s">
        <v>99</v>
      </c>
      <c r="F570">
        <v>3</v>
      </c>
    </row>
    <row r="571" spans="1:6" x14ac:dyDescent="0.35">
      <c r="A571">
        <v>8</v>
      </c>
      <c r="B571">
        <v>250</v>
      </c>
      <c r="C571">
        <v>115.721705</v>
      </c>
      <c r="D571">
        <v>0.11572170499999999</v>
      </c>
      <c r="E571" t="s">
        <v>99</v>
      </c>
      <c r="F571">
        <v>3</v>
      </c>
    </row>
    <row r="572" spans="1:6" x14ac:dyDescent="0.35">
      <c r="A572">
        <v>8</v>
      </c>
      <c r="B572">
        <v>260</v>
      </c>
      <c r="C572">
        <v>124.86343789999999</v>
      </c>
      <c r="D572">
        <v>0.120060998</v>
      </c>
      <c r="E572" t="s">
        <v>99</v>
      </c>
      <c r="F572">
        <v>3</v>
      </c>
    </row>
    <row r="573" spans="1:6" x14ac:dyDescent="0.35">
      <c r="A573">
        <v>8</v>
      </c>
      <c r="B573">
        <v>270</v>
      </c>
      <c r="C573">
        <v>134.96150650000001</v>
      </c>
      <c r="D573">
        <v>0.124964358</v>
      </c>
      <c r="E573" t="s">
        <v>99</v>
      </c>
      <c r="F573">
        <v>3</v>
      </c>
    </row>
    <row r="574" spans="1:6" x14ac:dyDescent="0.35">
      <c r="A574">
        <v>8</v>
      </c>
      <c r="B574">
        <v>280</v>
      </c>
      <c r="C574">
        <v>145.44072829999999</v>
      </c>
      <c r="D574">
        <v>0.129857793</v>
      </c>
      <c r="E574" t="s">
        <v>99</v>
      </c>
      <c r="F574">
        <v>3</v>
      </c>
    </row>
    <row r="575" spans="1:6" x14ac:dyDescent="0.35">
      <c r="A575">
        <v>8</v>
      </c>
      <c r="B575">
        <v>290</v>
      </c>
      <c r="C575">
        <v>156.38488899999999</v>
      </c>
      <c r="D575">
        <v>0.134814559</v>
      </c>
      <c r="E575" t="s">
        <v>99</v>
      </c>
      <c r="F575">
        <v>3</v>
      </c>
    </row>
    <row r="576" spans="1:6" x14ac:dyDescent="0.35">
      <c r="A576">
        <v>8</v>
      </c>
      <c r="B576">
        <v>300</v>
      </c>
      <c r="C576">
        <v>166.77522619999999</v>
      </c>
      <c r="D576">
        <v>0.138979355</v>
      </c>
      <c r="E576" t="s">
        <v>99</v>
      </c>
      <c r="F576">
        <v>3</v>
      </c>
    </row>
    <row r="577" spans="1:6" x14ac:dyDescent="0.35">
      <c r="A577">
        <v>8</v>
      </c>
      <c r="B577">
        <v>310</v>
      </c>
      <c r="C577">
        <v>177.14856449999999</v>
      </c>
      <c r="D577">
        <v>0.14286174600000001</v>
      </c>
      <c r="E577" t="s">
        <v>99</v>
      </c>
      <c r="F577">
        <v>3</v>
      </c>
    </row>
    <row r="578" spans="1:6" x14ac:dyDescent="0.35">
      <c r="A578">
        <v>8</v>
      </c>
      <c r="B578">
        <v>320</v>
      </c>
      <c r="C578">
        <v>187.99954059999999</v>
      </c>
      <c r="D578">
        <v>0.146874641</v>
      </c>
      <c r="E578" t="s">
        <v>99</v>
      </c>
      <c r="F578">
        <v>3</v>
      </c>
    </row>
    <row r="579" spans="1:6" x14ac:dyDescent="0.35">
      <c r="A579">
        <v>8</v>
      </c>
      <c r="B579">
        <v>330</v>
      </c>
      <c r="C579">
        <v>199.5075047</v>
      </c>
      <c r="D579">
        <v>0.151142049</v>
      </c>
      <c r="E579" t="s">
        <v>99</v>
      </c>
      <c r="F579">
        <v>3</v>
      </c>
    </row>
    <row r="580" spans="1:6" x14ac:dyDescent="0.35">
      <c r="A580">
        <v>8</v>
      </c>
      <c r="B580">
        <v>340</v>
      </c>
      <c r="C580">
        <v>211.26463699999999</v>
      </c>
      <c r="D580">
        <v>0.155341645</v>
      </c>
      <c r="E580" t="s">
        <v>99</v>
      </c>
      <c r="F580">
        <v>3</v>
      </c>
    </row>
    <row r="581" spans="1:6" x14ac:dyDescent="0.35">
      <c r="A581">
        <v>8</v>
      </c>
      <c r="B581">
        <v>350</v>
      </c>
      <c r="C581">
        <v>223.0742899</v>
      </c>
      <c r="D581">
        <v>0.15933877799999999</v>
      </c>
      <c r="E581" t="s">
        <v>99</v>
      </c>
      <c r="F581">
        <v>3</v>
      </c>
    </row>
    <row r="582" spans="1:6" x14ac:dyDescent="0.35">
      <c r="A582">
        <v>8</v>
      </c>
      <c r="B582">
        <v>360</v>
      </c>
      <c r="C582">
        <v>235.91224450000001</v>
      </c>
      <c r="D582">
        <v>0.163827948</v>
      </c>
      <c r="E582" t="s">
        <v>99</v>
      </c>
      <c r="F582">
        <v>3</v>
      </c>
    </row>
    <row r="583" spans="1:6" x14ac:dyDescent="0.35">
      <c r="A583">
        <v>8</v>
      </c>
      <c r="B583">
        <v>370</v>
      </c>
      <c r="C583">
        <v>249.0915182</v>
      </c>
      <c r="D583">
        <v>0.16830508</v>
      </c>
      <c r="E583" t="s">
        <v>99</v>
      </c>
      <c r="F583">
        <v>3</v>
      </c>
    </row>
    <row r="584" spans="1:6" x14ac:dyDescent="0.35">
      <c r="A584">
        <v>8</v>
      </c>
      <c r="B584">
        <v>380</v>
      </c>
      <c r="C584">
        <v>262.8231677</v>
      </c>
      <c r="D584">
        <v>0.17290997899999999</v>
      </c>
      <c r="E584" t="s">
        <v>99</v>
      </c>
      <c r="F584">
        <v>3</v>
      </c>
    </row>
    <row r="585" spans="1:6" x14ac:dyDescent="0.35">
      <c r="A585">
        <v>8</v>
      </c>
      <c r="B585">
        <v>390</v>
      </c>
      <c r="C585">
        <v>276.65369509999999</v>
      </c>
      <c r="D585">
        <v>0.177342112</v>
      </c>
      <c r="E585" t="s">
        <v>99</v>
      </c>
      <c r="F585">
        <v>3</v>
      </c>
    </row>
    <row r="586" spans="1:6" x14ac:dyDescent="0.35">
      <c r="A586">
        <v>8</v>
      </c>
      <c r="B586">
        <v>400</v>
      </c>
      <c r="C586">
        <v>290.3486451</v>
      </c>
      <c r="D586">
        <v>0.18146790300000001</v>
      </c>
      <c r="E586" t="s">
        <v>99</v>
      </c>
      <c r="F586">
        <v>3</v>
      </c>
    </row>
    <row r="587" spans="1:6" x14ac:dyDescent="0.35">
      <c r="A587">
        <v>8</v>
      </c>
      <c r="B587">
        <v>410</v>
      </c>
      <c r="C587">
        <v>304.54115489999998</v>
      </c>
      <c r="D587">
        <v>0.18569582600000001</v>
      </c>
      <c r="E587" t="s">
        <v>99</v>
      </c>
      <c r="F587">
        <v>3</v>
      </c>
    </row>
    <row r="588" spans="1:6" x14ac:dyDescent="0.35">
      <c r="A588">
        <v>8</v>
      </c>
      <c r="B588">
        <v>420</v>
      </c>
      <c r="C588">
        <v>319.32141569999999</v>
      </c>
      <c r="D588">
        <v>0.19007227099999999</v>
      </c>
      <c r="E588" t="s">
        <v>99</v>
      </c>
      <c r="F588">
        <v>3</v>
      </c>
    </row>
    <row r="589" spans="1:6" x14ac:dyDescent="0.35">
      <c r="A589">
        <v>8</v>
      </c>
      <c r="B589">
        <v>430</v>
      </c>
      <c r="C589">
        <v>335.10015140000002</v>
      </c>
      <c r="D589">
        <v>0.19482566900000001</v>
      </c>
      <c r="E589" t="s">
        <v>99</v>
      </c>
      <c r="F589">
        <v>3</v>
      </c>
    </row>
    <row r="590" spans="1:6" x14ac:dyDescent="0.35">
      <c r="A590">
        <v>8</v>
      </c>
      <c r="B590">
        <v>440</v>
      </c>
      <c r="C590">
        <v>351.14645259999998</v>
      </c>
      <c r="D590">
        <v>0.19951503000000001</v>
      </c>
      <c r="E590" t="s">
        <v>99</v>
      </c>
      <c r="F590">
        <v>3</v>
      </c>
    </row>
    <row r="591" spans="1:6" x14ac:dyDescent="0.35">
      <c r="A591">
        <v>8</v>
      </c>
      <c r="B591">
        <v>450</v>
      </c>
      <c r="C591">
        <v>367.58490269999999</v>
      </c>
      <c r="D591">
        <v>0.20421383500000001</v>
      </c>
      <c r="E591" t="s">
        <v>99</v>
      </c>
      <c r="F591">
        <v>3</v>
      </c>
    </row>
    <row r="592" spans="1:6" x14ac:dyDescent="0.35">
      <c r="A592">
        <v>8</v>
      </c>
      <c r="B592">
        <v>460</v>
      </c>
      <c r="C592">
        <v>384.40218909999999</v>
      </c>
      <c r="D592">
        <v>0.208914233</v>
      </c>
      <c r="E592" t="s">
        <v>99</v>
      </c>
      <c r="F592">
        <v>3</v>
      </c>
    </row>
    <row r="593" spans="1:6" x14ac:dyDescent="0.35">
      <c r="A593">
        <v>8</v>
      </c>
      <c r="B593">
        <v>470</v>
      </c>
      <c r="C593">
        <v>402.58577609999998</v>
      </c>
      <c r="D593">
        <v>0.21414137</v>
      </c>
      <c r="E593" t="s">
        <v>99</v>
      </c>
      <c r="F593">
        <v>3</v>
      </c>
    </row>
    <row r="594" spans="1:6" x14ac:dyDescent="0.35">
      <c r="A594">
        <v>8</v>
      </c>
      <c r="B594">
        <v>480</v>
      </c>
      <c r="C594">
        <v>420.74230840000001</v>
      </c>
      <c r="D594">
        <v>0.219136619</v>
      </c>
      <c r="E594" t="s">
        <v>99</v>
      </c>
      <c r="F594">
        <v>3</v>
      </c>
    </row>
    <row r="595" spans="1:6" x14ac:dyDescent="0.35">
      <c r="A595">
        <v>8</v>
      </c>
      <c r="B595">
        <v>490</v>
      </c>
      <c r="C595">
        <v>437.21776790000001</v>
      </c>
      <c r="D595">
        <v>0.22307029</v>
      </c>
      <c r="E595" t="s">
        <v>99</v>
      </c>
      <c r="F595">
        <v>3</v>
      </c>
    </row>
    <row r="596" spans="1:6" x14ac:dyDescent="0.35">
      <c r="A596">
        <v>8</v>
      </c>
      <c r="B596">
        <v>500</v>
      </c>
      <c r="C596">
        <v>454.41978039999998</v>
      </c>
      <c r="D596">
        <v>0.22720989</v>
      </c>
      <c r="E596" t="s">
        <v>99</v>
      </c>
      <c r="F596">
        <v>3</v>
      </c>
    </row>
    <row r="597" spans="1:6" x14ac:dyDescent="0.35">
      <c r="A597">
        <v>8</v>
      </c>
      <c r="B597">
        <v>510</v>
      </c>
      <c r="C597">
        <v>471.25897900000001</v>
      </c>
      <c r="D597">
        <v>0.231009303</v>
      </c>
      <c r="E597" t="s">
        <v>99</v>
      </c>
      <c r="F597">
        <v>3</v>
      </c>
    </row>
    <row r="598" spans="1:6" x14ac:dyDescent="0.35">
      <c r="A598">
        <v>8</v>
      </c>
      <c r="B598">
        <v>520</v>
      </c>
      <c r="C598">
        <v>490.05657489999999</v>
      </c>
      <c r="D598">
        <v>0.235604123</v>
      </c>
      <c r="E598" t="s">
        <v>99</v>
      </c>
      <c r="F598">
        <v>3</v>
      </c>
    </row>
    <row r="599" spans="1:6" x14ac:dyDescent="0.35">
      <c r="A599">
        <v>8</v>
      </c>
      <c r="B599">
        <v>530</v>
      </c>
      <c r="C599">
        <v>508.432481</v>
      </c>
      <c r="D599">
        <v>0.23982664200000001</v>
      </c>
      <c r="E599" t="s">
        <v>99</v>
      </c>
      <c r="F599">
        <v>3</v>
      </c>
    </row>
    <row r="600" spans="1:6" x14ac:dyDescent="0.35">
      <c r="A600">
        <v>8</v>
      </c>
      <c r="B600">
        <v>540</v>
      </c>
      <c r="C600">
        <v>526.04415770000003</v>
      </c>
      <c r="D600">
        <v>0.243538962</v>
      </c>
      <c r="E600" t="s">
        <v>99</v>
      </c>
      <c r="F600">
        <v>3</v>
      </c>
    </row>
    <row r="601" spans="1:6" x14ac:dyDescent="0.35">
      <c r="A601">
        <v>8</v>
      </c>
      <c r="B601">
        <v>550</v>
      </c>
      <c r="C601">
        <v>546.08327970000005</v>
      </c>
      <c r="D601">
        <v>0.248219673</v>
      </c>
      <c r="E601" t="s">
        <v>99</v>
      </c>
      <c r="F601">
        <v>3</v>
      </c>
    </row>
    <row r="602" spans="1:6" x14ac:dyDescent="0.35">
      <c r="A602">
        <v>8</v>
      </c>
      <c r="B602">
        <v>560</v>
      </c>
      <c r="C602">
        <v>566.09668320000003</v>
      </c>
      <c r="D602">
        <v>0.25272173399999998</v>
      </c>
      <c r="E602" t="s">
        <v>99</v>
      </c>
      <c r="F602">
        <v>3</v>
      </c>
    </row>
    <row r="603" spans="1:6" x14ac:dyDescent="0.35">
      <c r="A603">
        <v>8</v>
      </c>
      <c r="B603">
        <v>570</v>
      </c>
      <c r="C603">
        <v>586.86806360000003</v>
      </c>
      <c r="D603">
        <v>0.25739827399999998</v>
      </c>
      <c r="E603" t="s">
        <v>99</v>
      </c>
      <c r="F603">
        <v>3</v>
      </c>
    </row>
    <row r="604" spans="1:6" x14ac:dyDescent="0.35">
      <c r="A604">
        <v>8</v>
      </c>
      <c r="B604">
        <v>580</v>
      </c>
      <c r="C604">
        <v>610.81098329999998</v>
      </c>
      <c r="D604">
        <v>0.26328059599999998</v>
      </c>
      <c r="E604" t="s">
        <v>99</v>
      </c>
      <c r="F604">
        <v>3</v>
      </c>
    </row>
    <row r="605" spans="1:6" x14ac:dyDescent="0.35">
      <c r="A605">
        <v>8</v>
      </c>
      <c r="B605">
        <v>590</v>
      </c>
      <c r="C605">
        <v>634.98110180000003</v>
      </c>
      <c r="D605">
        <v>0.26905978899999999</v>
      </c>
      <c r="E605" t="s">
        <v>99</v>
      </c>
      <c r="F605">
        <v>3</v>
      </c>
    </row>
    <row r="606" spans="1:6" x14ac:dyDescent="0.35">
      <c r="A606">
        <v>8</v>
      </c>
      <c r="B606">
        <v>600</v>
      </c>
      <c r="C606">
        <v>660.34233800000004</v>
      </c>
      <c r="D606">
        <v>0.27514264100000002</v>
      </c>
      <c r="E606" t="s">
        <v>99</v>
      </c>
      <c r="F606">
        <v>3</v>
      </c>
    </row>
    <row r="607" spans="1:6" x14ac:dyDescent="0.35">
      <c r="A607">
        <v>8</v>
      </c>
      <c r="B607">
        <v>610</v>
      </c>
      <c r="C607">
        <v>683.635896</v>
      </c>
      <c r="D607">
        <v>0.28017864599999998</v>
      </c>
      <c r="E607" t="s">
        <v>99</v>
      </c>
      <c r="F607">
        <v>3</v>
      </c>
    </row>
    <row r="608" spans="1:6" x14ac:dyDescent="0.35">
      <c r="A608">
        <v>8</v>
      </c>
      <c r="B608">
        <v>620</v>
      </c>
      <c r="C608">
        <v>706.2015768</v>
      </c>
      <c r="D608">
        <v>0.28475869999999998</v>
      </c>
      <c r="E608" t="s">
        <v>99</v>
      </c>
      <c r="F608">
        <v>3</v>
      </c>
    </row>
    <row r="609" spans="1:6" x14ac:dyDescent="0.35">
      <c r="A609">
        <v>8</v>
      </c>
      <c r="B609">
        <v>630</v>
      </c>
      <c r="C609">
        <v>729.58915139999999</v>
      </c>
      <c r="D609">
        <v>0.28951950500000001</v>
      </c>
      <c r="E609" t="s">
        <v>99</v>
      </c>
      <c r="F609">
        <v>3</v>
      </c>
    </row>
    <row r="610" spans="1:6" x14ac:dyDescent="0.35">
      <c r="A610">
        <v>8</v>
      </c>
      <c r="B610">
        <v>640</v>
      </c>
      <c r="C610">
        <v>752.41376920000005</v>
      </c>
      <c r="D610">
        <v>0.29391162900000001</v>
      </c>
      <c r="E610" t="s">
        <v>99</v>
      </c>
      <c r="F610">
        <v>3</v>
      </c>
    </row>
    <row r="611" spans="1:6" x14ac:dyDescent="0.35">
      <c r="A611">
        <v>8</v>
      </c>
      <c r="B611">
        <v>650</v>
      </c>
      <c r="C611">
        <v>775.30630199999996</v>
      </c>
      <c r="D611">
        <v>0.29819473200000002</v>
      </c>
      <c r="E611" t="s">
        <v>99</v>
      </c>
      <c r="F611">
        <v>3</v>
      </c>
    </row>
    <row r="612" spans="1:6" x14ac:dyDescent="0.35">
      <c r="A612">
        <v>8</v>
      </c>
      <c r="B612">
        <v>660</v>
      </c>
      <c r="C612">
        <v>796.94047139999998</v>
      </c>
      <c r="D612">
        <v>0.30187139099999999</v>
      </c>
      <c r="E612" t="s">
        <v>99</v>
      </c>
      <c r="F612">
        <v>3</v>
      </c>
    </row>
    <row r="613" spans="1:6" x14ac:dyDescent="0.35">
      <c r="A613">
        <v>8</v>
      </c>
      <c r="B613">
        <v>670</v>
      </c>
      <c r="C613">
        <v>821.27890339999999</v>
      </c>
      <c r="D613">
        <v>0.30644735200000001</v>
      </c>
      <c r="E613" t="s">
        <v>99</v>
      </c>
      <c r="F613">
        <v>3</v>
      </c>
    </row>
    <row r="614" spans="1:6" x14ac:dyDescent="0.35">
      <c r="A614">
        <v>8</v>
      </c>
      <c r="B614">
        <v>680</v>
      </c>
      <c r="C614">
        <v>842.9186651</v>
      </c>
      <c r="D614">
        <v>0.30989656799999998</v>
      </c>
      <c r="E614" t="s">
        <v>99</v>
      </c>
      <c r="F614">
        <v>3</v>
      </c>
    </row>
    <row r="615" spans="1:6" x14ac:dyDescent="0.35">
      <c r="A615">
        <v>8</v>
      </c>
      <c r="B615">
        <v>690</v>
      </c>
      <c r="C615">
        <v>868.96747059999996</v>
      </c>
      <c r="D615">
        <v>0.314843286</v>
      </c>
      <c r="E615" t="s">
        <v>99</v>
      </c>
      <c r="F615">
        <v>3</v>
      </c>
    </row>
    <row r="616" spans="1:6" x14ac:dyDescent="0.35">
      <c r="A616">
        <v>8</v>
      </c>
      <c r="B616">
        <v>700</v>
      </c>
      <c r="C616">
        <v>893.42330730000003</v>
      </c>
      <c r="D616">
        <v>0.31907975300000002</v>
      </c>
      <c r="E616" t="s">
        <v>99</v>
      </c>
      <c r="F616">
        <v>3</v>
      </c>
    </row>
    <row r="617" spans="1:6" x14ac:dyDescent="0.35">
      <c r="A617">
        <v>8</v>
      </c>
      <c r="B617">
        <v>710</v>
      </c>
      <c r="C617">
        <v>915.24574399999995</v>
      </c>
      <c r="D617">
        <v>0.32226962799999997</v>
      </c>
      <c r="E617" t="s">
        <v>99</v>
      </c>
      <c r="F617">
        <v>3</v>
      </c>
    </row>
    <row r="618" spans="1:6" x14ac:dyDescent="0.35">
      <c r="A618">
        <v>8</v>
      </c>
      <c r="B618">
        <v>720</v>
      </c>
      <c r="C618">
        <v>944.1448484</v>
      </c>
      <c r="D618">
        <v>0.32782807200000003</v>
      </c>
      <c r="E618" t="s">
        <v>99</v>
      </c>
      <c r="F618">
        <v>3</v>
      </c>
    </row>
    <row r="619" spans="1:6" x14ac:dyDescent="0.35">
      <c r="A619">
        <v>8</v>
      </c>
      <c r="B619">
        <v>730</v>
      </c>
      <c r="C619">
        <v>982.10308050000003</v>
      </c>
      <c r="D619">
        <v>0.33633667099999998</v>
      </c>
      <c r="E619" t="s">
        <v>99</v>
      </c>
      <c r="F619">
        <v>3</v>
      </c>
    </row>
    <row r="620" spans="1:6" x14ac:dyDescent="0.35">
      <c r="A620">
        <v>8</v>
      </c>
      <c r="B620">
        <v>740</v>
      </c>
      <c r="C620">
        <v>1008.1814859999999</v>
      </c>
      <c r="D620">
        <v>0.34060185300000001</v>
      </c>
      <c r="E620" t="s">
        <v>99</v>
      </c>
      <c r="F620">
        <v>3</v>
      </c>
    </row>
    <row r="621" spans="1:6" x14ac:dyDescent="0.35">
      <c r="A621">
        <v>8</v>
      </c>
      <c r="B621">
        <v>750</v>
      </c>
      <c r="C621">
        <v>1045.0589190000001</v>
      </c>
      <c r="D621">
        <v>0.34835297300000001</v>
      </c>
      <c r="E621" t="s">
        <v>99</v>
      </c>
      <c r="F621">
        <v>3</v>
      </c>
    </row>
    <row r="622" spans="1:6" x14ac:dyDescent="0.35">
      <c r="A622">
        <v>8</v>
      </c>
      <c r="B622">
        <v>760</v>
      </c>
      <c r="C622">
        <v>1071.1325690000001</v>
      </c>
      <c r="D622">
        <v>0.35234623999999998</v>
      </c>
      <c r="E622" t="s">
        <v>99</v>
      </c>
      <c r="F622">
        <v>3</v>
      </c>
    </row>
    <row r="623" spans="1:6" x14ac:dyDescent="0.35">
      <c r="A623">
        <v>9</v>
      </c>
      <c r="B623">
        <v>10</v>
      </c>
      <c r="C623">
        <v>0.69494686000000006</v>
      </c>
      <c r="D623">
        <v>1.7373672E-2</v>
      </c>
      <c r="E623" t="s">
        <v>99</v>
      </c>
      <c r="F623">
        <v>3</v>
      </c>
    </row>
    <row r="624" spans="1:6" x14ac:dyDescent="0.35">
      <c r="A624">
        <v>9</v>
      </c>
      <c r="B624">
        <v>20</v>
      </c>
      <c r="C624">
        <v>1.717224871</v>
      </c>
      <c r="D624">
        <v>2.1465311000000001E-2</v>
      </c>
      <c r="E624" t="s">
        <v>99</v>
      </c>
      <c r="F624">
        <v>3</v>
      </c>
    </row>
    <row r="625" spans="1:6" x14ac:dyDescent="0.35">
      <c r="A625">
        <v>9</v>
      </c>
      <c r="B625">
        <v>30</v>
      </c>
      <c r="C625">
        <v>3.3137136069999999</v>
      </c>
      <c r="D625">
        <v>2.7614280000000001E-2</v>
      </c>
      <c r="E625" t="s">
        <v>99</v>
      </c>
      <c r="F625">
        <v>3</v>
      </c>
    </row>
    <row r="626" spans="1:6" x14ac:dyDescent="0.35">
      <c r="A626">
        <v>9</v>
      </c>
      <c r="B626">
        <v>40</v>
      </c>
      <c r="C626">
        <v>5.4100920840000004</v>
      </c>
      <c r="D626">
        <v>3.3813075999999997E-2</v>
      </c>
      <c r="E626" t="s">
        <v>99</v>
      </c>
      <c r="F626">
        <v>3</v>
      </c>
    </row>
    <row r="627" spans="1:6" x14ac:dyDescent="0.35">
      <c r="A627">
        <v>9</v>
      </c>
      <c r="B627">
        <v>50</v>
      </c>
      <c r="C627">
        <v>7.8729199760000004</v>
      </c>
      <c r="D627">
        <v>3.93646E-2</v>
      </c>
      <c r="E627" t="s">
        <v>99</v>
      </c>
      <c r="F627">
        <v>3</v>
      </c>
    </row>
    <row r="628" spans="1:6" x14ac:dyDescent="0.35">
      <c r="A628">
        <v>9</v>
      </c>
      <c r="B628">
        <v>60</v>
      </c>
      <c r="C628">
        <v>10.759734959999999</v>
      </c>
      <c r="D628">
        <v>4.4832229000000001E-2</v>
      </c>
      <c r="E628" t="s">
        <v>99</v>
      </c>
      <c r="F628">
        <v>3</v>
      </c>
    </row>
    <row r="629" spans="1:6" x14ac:dyDescent="0.35">
      <c r="A629">
        <v>9</v>
      </c>
      <c r="B629">
        <v>70</v>
      </c>
      <c r="C629">
        <v>13.978996779999999</v>
      </c>
      <c r="D629">
        <v>4.9924987999999997E-2</v>
      </c>
      <c r="E629" t="s">
        <v>99</v>
      </c>
      <c r="F629">
        <v>3</v>
      </c>
    </row>
    <row r="630" spans="1:6" x14ac:dyDescent="0.35">
      <c r="A630">
        <v>9</v>
      </c>
      <c r="B630">
        <v>80</v>
      </c>
      <c r="C630">
        <v>17.500894339999999</v>
      </c>
      <c r="D630">
        <v>5.4690295E-2</v>
      </c>
      <c r="E630" t="s">
        <v>99</v>
      </c>
      <c r="F630">
        <v>3</v>
      </c>
    </row>
    <row r="631" spans="1:6" x14ac:dyDescent="0.35">
      <c r="A631">
        <v>9</v>
      </c>
      <c r="B631">
        <v>90</v>
      </c>
      <c r="C631">
        <v>21.339827769999999</v>
      </c>
      <c r="D631">
        <v>5.9277298999999999E-2</v>
      </c>
      <c r="E631" t="s">
        <v>99</v>
      </c>
      <c r="F631">
        <v>3</v>
      </c>
    </row>
    <row r="632" spans="1:6" x14ac:dyDescent="0.35">
      <c r="A632">
        <v>9</v>
      </c>
      <c r="B632">
        <v>100</v>
      </c>
      <c r="C632">
        <v>25.640317750000001</v>
      </c>
      <c r="D632">
        <v>6.4100794000000003E-2</v>
      </c>
      <c r="E632" t="s">
        <v>99</v>
      </c>
      <c r="F632">
        <v>3</v>
      </c>
    </row>
    <row r="633" spans="1:6" x14ac:dyDescent="0.35">
      <c r="A633">
        <v>9</v>
      </c>
      <c r="B633">
        <v>110</v>
      </c>
      <c r="C633">
        <v>30.34497524</v>
      </c>
      <c r="D633">
        <v>6.8965852999999994E-2</v>
      </c>
      <c r="E633" t="s">
        <v>99</v>
      </c>
      <c r="F633">
        <v>3</v>
      </c>
    </row>
    <row r="634" spans="1:6" x14ac:dyDescent="0.35">
      <c r="A634">
        <v>9</v>
      </c>
      <c r="B634">
        <v>120</v>
      </c>
      <c r="C634">
        <v>35.508293719999998</v>
      </c>
      <c r="D634">
        <v>7.3975611999999996E-2</v>
      </c>
      <c r="E634" t="s">
        <v>99</v>
      </c>
      <c r="F634">
        <v>3</v>
      </c>
    </row>
    <row r="635" spans="1:6" x14ac:dyDescent="0.35">
      <c r="A635">
        <v>9</v>
      </c>
      <c r="B635">
        <v>130</v>
      </c>
      <c r="C635">
        <v>41.069021229999997</v>
      </c>
      <c r="D635">
        <v>7.8978886999999998E-2</v>
      </c>
      <c r="E635" t="s">
        <v>99</v>
      </c>
      <c r="F635">
        <v>3</v>
      </c>
    </row>
    <row r="636" spans="1:6" x14ac:dyDescent="0.35">
      <c r="A636">
        <v>9</v>
      </c>
      <c r="B636">
        <v>140</v>
      </c>
      <c r="C636">
        <v>47.63257608</v>
      </c>
      <c r="D636">
        <v>8.5058172000000001E-2</v>
      </c>
      <c r="E636" t="s">
        <v>99</v>
      </c>
      <c r="F636">
        <v>3</v>
      </c>
    </row>
    <row r="637" spans="1:6" x14ac:dyDescent="0.35">
      <c r="A637">
        <v>9</v>
      </c>
      <c r="B637">
        <v>150</v>
      </c>
      <c r="C637">
        <v>54.607604860000002</v>
      </c>
      <c r="D637">
        <v>9.1012675000000001E-2</v>
      </c>
      <c r="E637" t="s">
        <v>99</v>
      </c>
      <c r="F637">
        <v>3</v>
      </c>
    </row>
    <row r="638" spans="1:6" x14ac:dyDescent="0.35">
      <c r="A638">
        <v>9</v>
      </c>
      <c r="B638">
        <v>160</v>
      </c>
      <c r="C638">
        <v>62.200493510000001</v>
      </c>
      <c r="D638">
        <v>9.7188271000000007E-2</v>
      </c>
      <c r="E638" t="s">
        <v>99</v>
      </c>
      <c r="F638">
        <v>3</v>
      </c>
    </row>
    <row r="639" spans="1:6" x14ac:dyDescent="0.35">
      <c r="A639">
        <v>9</v>
      </c>
      <c r="B639">
        <v>170</v>
      </c>
      <c r="C639">
        <v>70.464646689999995</v>
      </c>
      <c r="D639">
        <v>0.10362448</v>
      </c>
      <c r="E639" t="s">
        <v>99</v>
      </c>
      <c r="F639">
        <v>3</v>
      </c>
    </row>
    <row r="640" spans="1:6" x14ac:dyDescent="0.35">
      <c r="A640">
        <v>9</v>
      </c>
      <c r="B640">
        <v>180</v>
      </c>
      <c r="C640">
        <v>79.54843151</v>
      </c>
      <c r="D640">
        <v>0.11048393300000001</v>
      </c>
      <c r="E640" t="s">
        <v>99</v>
      </c>
      <c r="F640">
        <v>3</v>
      </c>
    </row>
    <row r="641" spans="1:6" x14ac:dyDescent="0.35">
      <c r="A641">
        <v>9</v>
      </c>
      <c r="B641">
        <v>190</v>
      </c>
      <c r="C641">
        <v>89.125921750000003</v>
      </c>
      <c r="D641">
        <v>0.11727095</v>
      </c>
      <c r="E641" t="s">
        <v>99</v>
      </c>
      <c r="F641">
        <v>3</v>
      </c>
    </row>
    <row r="642" spans="1:6" x14ac:dyDescent="0.35">
      <c r="A642">
        <v>9</v>
      </c>
      <c r="B642">
        <v>200</v>
      </c>
      <c r="C642">
        <v>99.255596120000007</v>
      </c>
      <c r="D642">
        <v>0.124069495</v>
      </c>
      <c r="E642" t="s">
        <v>99</v>
      </c>
      <c r="F642">
        <v>3</v>
      </c>
    </row>
    <row r="643" spans="1:6" x14ac:dyDescent="0.35">
      <c r="A643">
        <v>9</v>
      </c>
      <c r="B643">
        <v>210</v>
      </c>
      <c r="C643">
        <v>109.4865506</v>
      </c>
      <c r="D643">
        <v>0.130341132</v>
      </c>
      <c r="E643" t="s">
        <v>99</v>
      </c>
      <c r="F643">
        <v>3</v>
      </c>
    </row>
    <row r="644" spans="1:6" x14ac:dyDescent="0.35">
      <c r="A644">
        <v>9</v>
      </c>
      <c r="B644">
        <v>220</v>
      </c>
      <c r="C644">
        <v>120.04998620000001</v>
      </c>
      <c r="D644">
        <v>0.136420439</v>
      </c>
      <c r="E644" t="s">
        <v>99</v>
      </c>
      <c r="F644">
        <v>3</v>
      </c>
    </row>
    <row r="645" spans="1:6" x14ac:dyDescent="0.35">
      <c r="A645">
        <v>9</v>
      </c>
      <c r="B645">
        <v>230</v>
      </c>
      <c r="C645">
        <v>130.96691720000001</v>
      </c>
      <c r="D645">
        <v>0.14235534499999999</v>
      </c>
      <c r="E645" t="s">
        <v>99</v>
      </c>
      <c r="F645">
        <v>3</v>
      </c>
    </row>
    <row r="646" spans="1:6" x14ac:dyDescent="0.35">
      <c r="A646">
        <v>9</v>
      </c>
      <c r="B646">
        <v>240</v>
      </c>
      <c r="C646">
        <v>141.9980042</v>
      </c>
      <c r="D646">
        <v>0.14791458800000001</v>
      </c>
      <c r="E646" t="s">
        <v>99</v>
      </c>
      <c r="F646">
        <v>3</v>
      </c>
    </row>
    <row r="647" spans="1:6" x14ac:dyDescent="0.35">
      <c r="A647">
        <v>9</v>
      </c>
      <c r="B647">
        <v>250</v>
      </c>
      <c r="C647">
        <v>153.84639089999999</v>
      </c>
      <c r="D647">
        <v>0.153846391</v>
      </c>
      <c r="E647" t="s">
        <v>99</v>
      </c>
      <c r="F647">
        <v>3</v>
      </c>
    </row>
    <row r="648" spans="1:6" x14ac:dyDescent="0.35">
      <c r="A648">
        <v>9</v>
      </c>
      <c r="B648">
        <v>260</v>
      </c>
      <c r="C648">
        <v>165.67692679999999</v>
      </c>
      <c r="D648">
        <v>0.159304737</v>
      </c>
      <c r="E648" t="s">
        <v>99</v>
      </c>
      <c r="F648">
        <v>3</v>
      </c>
    </row>
    <row r="649" spans="1:6" x14ac:dyDescent="0.35">
      <c r="A649">
        <v>9</v>
      </c>
      <c r="B649">
        <v>270</v>
      </c>
      <c r="C649">
        <v>178.54887299999999</v>
      </c>
      <c r="D649">
        <v>0.16532303100000001</v>
      </c>
      <c r="E649" t="s">
        <v>99</v>
      </c>
      <c r="F649">
        <v>3</v>
      </c>
    </row>
    <row r="650" spans="1:6" x14ac:dyDescent="0.35">
      <c r="A650">
        <v>9</v>
      </c>
      <c r="B650">
        <v>280</v>
      </c>
      <c r="C650">
        <v>191.5134012</v>
      </c>
      <c r="D650">
        <v>0.17099410800000001</v>
      </c>
      <c r="E650" t="s">
        <v>99</v>
      </c>
      <c r="F650">
        <v>3</v>
      </c>
    </row>
    <row r="651" spans="1:6" x14ac:dyDescent="0.35">
      <c r="A651">
        <v>9</v>
      </c>
      <c r="B651">
        <v>290</v>
      </c>
      <c r="C651">
        <v>204.97035990000001</v>
      </c>
      <c r="D651">
        <v>0.17669858599999999</v>
      </c>
      <c r="E651" t="s">
        <v>99</v>
      </c>
      <c r="F651">
        <v>3</v>
      </c>
    </row>
    <row r="652" spans="1:6" x14ac:dyDescent="0.35">
      <c r="A652">
        <v>9</v>
      </c>
      <c r="B652">
        <v>300</v>
      </c>
      <c r="C652">
        <v>219.53244119999999</v>
      </c>
      <c r="D652">
        <v>0.18294370099999999</v>
      </c>
      <c r="E652" t="s">
        <v>99</v>
      </c>
      <c r="F652">
        <v>3</v>
      </c>
    </row>
    <row r="653" spans="1:6" x14ac:dyDescent="0.35">
      <c r="A653">
        <v>9</v>
      </c>
      <c r="B653">
        <v>310</v>
      </c>
      <c r="C653">
        <v>234.63793580000001</v>
      </c>
      <c r="D653">
        <v>0.18922414200000001</v>
      </c>
      <c r="E653" t="s">
        <v>99</v>
      </c>
      <c r="F653">
        <v>3</v>
      </c>
    </row>
    <row r="654" spans="1:6" x14ac:dyDescent="0.35">
      <c r="A654">
        <v>9</v>
      </c>
      <c r="B654">
        <v>320</v>
      </c>
      <c r="C654">
        <v>250.94776680000001</v>
      </c>
      <c r="D654">
        <v>0.19605294300000001</v>
      </c>
      <c r="E654" t="s">
        <v>99</v>
      </c>
      <c r="F654">
        <v>3</v>
      </c>
    </row>
    <row r="655" spans="1:6" x14ac:dyDescent="0.35">
      <c r="A655">
        <v>9</v>
      </c>
      <c r="B655">
        <v>330</v>
      </c>
      <c r="C655">
        <v>267.87067930000001</v>
      </c>
      <c r="D655">
        <v>0.20293233299999999</v>
      </c>
      <c r="E655" t="s">
        <v>99</v>
      </c>
      <c r="F655">
        <v>3</v>
      </c>
    </row>
    <row r="656" spans="1:6" x14ac:dyDescent="0.35">
      <c r="A656">
        <v>9</v>
      </c>
      <c r="B656">
        <v>340</v>
      </c>
      <c r="C656">
        <v>285.30669269999999</v>
      </c>
      <c r="D656">
        <v>0.20978433299999999</v>
      </c>
      <c r="E656" t="s">
        <v>99</v>
      </c>
      <c r="F656">
        <v>3</v>
      </c>
    </row>
    <row r="657" spans="1:6" x14ac:dyDescent="0.35">
      <c r="A657">
        <v>9</v>
      </c>
      <c r="B657">
        <v>350</v>
      </c>
      <c r="C657">
        <v>302.77699630000001</v>
      </c>
      <c r="D657">
        <v>0.21626928300000001</v>
      </c>
      <c r="E657" t="s">
        <v>99</v>
      </c>
      <c r="F657">
        <v>3</v>
      </c>
    </row>
    <row r="658" spans="1:6" x14ac:dyDescent="0.35">
      <c r="A658">
        <v>9</v>
      </c>
      <c r="B658">
        <v>360</v>
      </c>
      <c r="C658">
        <v>319.96062360000002</v>
      </c>
      <c r="D658">
        <v>0.22219487700000001</v>
      </c>
      <c r="E658" t="s">
        <v>99</v>
      </c>
      <c r="F658">
        <v>3</v>
      </c>
    </row>
    <row r="659" spans="1:6" x14ac:dyDescent="0.35">
      <c r="A659">
        <v>9</v>
      </c>
      <c r="B659">
        <v>370</v>
      </c>
      <c r="C659">
        <v>336.65920069999999</v>
      </c>
      <c r="D659">
        <v>0.227472433</v>
      </c>
      <c r="E659" t="s">
        <v>99</v>
      </c>
      <c r="F659">
        <v>3</v>
      </c>
    </row>
    <row r="660" spans="1:6" x14ac:dyDescent="0.35">
      <c r="A660">
        <v>9</v>
      </c>
      <c r="B660">
        <v>380</v>
      </c>
      <c r="C660">
        <v>353.91393060000001</v>
      </c>
      <c r="D660">
        <v>0.23283811200000001</v>
      </c>
      <c r="E660" t="s">
        <v>99</v>
      </c>
      <c r="F660">
        <v>3</v>
      </c>
    </row>
    <row r="661" spans="1:6" x14ac:dyDescent="0.35">
      <c r="A661">
        <v>9</v>
      </c>
      <c r="B661">
        <v>390</v>
      </c>
      <c r="C661">
        <v>370.93645959999998</v>
      </c>
      <c r="D661">
        <v>0.237779782</v>
      </c>
      <c r="E661" t="s">
        <v>99</v>
      </c>
      <c r="F661">
        <v>3</v>
      </c>
    </row>
    <row r="662" spans="1:6" x14ac:dyDescent="0.35">
      <c r="A662">
        <v>9</v>
      </c>
      <c r="B662">
        <v>400</v>
      </c>
      <c r="C662">
        <v>387.39206130000002</v>
      </c>
      <c r="D662">
        <v>0.24212003800000001</v>
      </c>
      <c r="E662" t="s">
        <v>99</v>
      </c>
      <c r="F662">
        <v>3</v>
      </c>
    </row>
    <row r="663" spans="1:6" x14ac:dyDescent="0.35">
      <c r="A663">
        <v>9</v>
      </c>
      <c r="B663">
        <v>410</v>
      </c>
      <c r="C663">
        <v>404.30616859999998</v>
      </c>
      <c r="D663">
        <v>0.246528152</v>
      </c>
      <c r="E663" t="s">
        <v>99</v>
      </c>
      <c r="F663">
        <v>3</v>
      </c>
    </row>
    <row r="664" spans="1:6" x14ac:dyDescent="0.35">
      <c r="A664">
        <v>9</v>
      </c>
      <c r="B664">
        <v>420</v>
      </c>
      <c r="C664">
        <v>422.05379199999999</v>
      </c>
      <c r="D664">
        <v>0.25122249499999999</v>
      </c>
      <c r="E664" t="s">
        <v>99</v>
      </c>
      <c r="F664">
        <v>3</v>
      </c>
    </row>
    <row r="665" spans="1:6" x14ac:dyDescent="0.35">
      <c r="A665">
        <v>9</v>
      </c>
      <c r="B665">
        <v>430</v>
      </c>
      <c r="C665">
        <v>440.60561560000002</v>
      </c>
      <c r="D665">
        <v>0.25616605599999998</v>
      </c>
      <c r="E665" t="s">
        <v>99</v>
      </c>
      <c r="F665">
        <v>3</v>
      </c>
    </row>
    <row r="666" spans="1:6" x14ac:dyDescent="0.35">
      <c r="A666">
        <v>9</v>
      </c>
      <c r="B666">
        <v>440</v>
      </c>
      <c r="C666">
        <v>460.76594490000002</v>
      </c>
      <c r="D666">
        <v>0.26179883199999998</v>
      </c>
      <c r="E666" t="s">
        <v>99</v>
      </c>
      <c r="F666">
        <v>3</v>
      </c>
    </row>
    <row r="667" spans="1:6" x14ac:dyDescent="0.35">
      <c r="A667">
        <v>9</v>
      </c>
      <c r="B667">
        <v>450</v>
      </c>
      <c r="C667">
        <v>482.87881299999998</v>
      </c>
      <c r="D667">
        <v>0.26826600699999997</v>
      </c>
      <c r="E667" t="s">
        <v>99</v>
      </c>
      <c r="F667">
        <v>3</v>
      </c>
    </row>
    <row r="668" spans="1:6" x14ac:dyDescent="0.35">
      <c r="A668">
        <v>9</v>
      </c>
      <c r="B668">
        <v>460</v>
      </c>
      <c r="C668">
        <v>506.15976230000001</v>
      </c>
      <c r="D668">
        <v>0.27508682699999998</v>
      </c>
      <c r="E668" t="s">
        <v>99</v>
      </c>
      <c r="F668">
        <v>3</v>
      </c>
    </row>
    <row r="669" spans="1:6" x14ac:dyDescent="0.35">
      <c r="A669">
        <v>9</v>
      </c>
      <c r="B669">
        <v>470</v>
      </c>
      <c r="C669">
        <v>530.85105220000003</v>
      </c>
      <c r="D669">
        <v>0.28236758099999998</v>
      </c>
      <c r="E669" t="s">
        <v>99</v>
      </c>
      <c r="F669">
        <v>3</v>
      </c>
    </row>
    <row r="670" spans="1:6" x14ac:dyDescent="0.35">
      <c r="A670">
        <v>9</v>
      </c>
      <c r="B670">
        <v>480</v>
      </c>
      <c r="C670">
        <v>556.99635369999999</v>
      </c>
      <c r="D670">
        <v>0.290102268</v>
      </c>
      <c r="E670" t="s">
        <v>99</v>
      </c>
      <c r="F670">
        <v>3</v>
      </c>
    </row>
    <row r="671" spans="1:6" x14ac:dyDescent="0.35">
      <c r="A671">
        <v>9</v>
      </c>
      <c r="B671">
        <v>490</v>
      </c>
      <c r="C671">
        <v>582.90643729999999</v>
      </c>
      <c r="D671">
        <v>0.29740124400000001</v>
      </c>
      <c r="E671" t="s">
        <v>99</v>
      </c>
      <c r="F671">
        <v>3</v>
      </c>
    </row>
    <row r="672" spans="1:6" x14ac:dyDescent="0.35">
      <c r="A672">
        <v>9</v>
      </c>
      <c r="B672">
        <v>500</v>
      </c>
      <c r="C672">
        <v>608.83671960000004</v>
      </c>
      <c r="D672">
        <v>0.30441836</v>
      </c>
      <c r="E672" t="s">
        <v>99</v>
      </c>
      <c r="F672">
        <v>3</v>
      </c>
    </row>
    <row r="673" spans="1:6" x14ac:dyDescent="0.35">
      <c r="A673">
        <v>9</v>
      </c>
      <c r="B673">
        <v>510</v>
      </c>
      <c r="C673">
        <v>635.81490020000001</v>
      </c>
      <c r="D673">
        <v>0.31167397099999999</v>
      </c>
      <c r="E673" t="s">
        <v>99</v>
      </c>
      <c r="F673">
        <v>3</v>
      </c>
    </row>
    <row r="674" spans="1:6" x14ac:dyDescent="0.35">
      <c r="A674">
        <v>9</v>
      </c>
      <c r="B674">
        <v>520</v>
      </c>
      <c r="C674">
        <v>661.85637389999999</v>
      </c>
      <c r="D674">
        <v>0.31820018</v>
      </c>
      <c r="E674" t="s">
        <v>99</v>
      </c>
      <c r="F674">
        <v>3</v>
      </c>
    </row>
    <row r="675" spans="1:6" x14ac:dyDescent="0.35">
      <c r="A675">
        <v>9</v>
      </c>
      <c r="B675">
        <v>530</v>
      </c>
      <c r="C675">
        <v>686.98254729999996</v>
      </c>
      <c r="D675">
        <v>0.324048371</v>
      </c>
      <c r="E675" t="s">
        <v>99</v>
      </c>
      <c r="F675">
        <v>3</v>
      </c>
    </row>
    <row r="676" spans="1:6" x14ac:dyDescent="0.35">
      <c r="A676">
        <v>9</v>
      </c>
      <c r="B676">
        <v>540</v>
      </c>
      <c r="C676">
        <v>710.61288690000003</v>
      </c>
      <c r="D676">
        <v>0.32898744800000002</v>
      </c>
      <c r="E676" t="s">
        <v>99</v>
      </c>
      <c r="F676">
        <v>3</v>
      </c>
    </row>
    <row r="677" spans="1:6" x14ac:dyDescent="0.35">
      <c r="A677">
        <v>9</v>
      </c>
      <c r="B677">
        <v>550</v>
      </c>
      <c r="C677">
        <v>734.06928909999999</v>
      </c>
      <c r="D677">
        <v>0.33366785900000001</v>
      </c>
      <c r="E677" t="s">
        <v>99</v>
      </c>
      <c r="F677">
        <v>3</v>
      </c>
    </row>
    <row r="678" spans="1:6" x14ac:dyDescent="0.35">
      <c r="A678">
        <v>9</v>
      </c>
      <c r="B678">
        <v>560</v>
      </c>
      <c r="C678">
        <v>757.62793139999997</v>
      </c>
      <c r="D678">
        <v>0.33822675499999999</v>
      </c>
      <c r="E678" t="s">
        <v>99</v>
      </c>
      <c r="F678">
        <v>3</v>
      </c>
    </row>
    <row r="679" spans="1:6" x14ac:dyDescent="0.35">
      <c r="A679">
        <v>9</v>
      </c>
      <c r="B679">
        <v>570</v>
      </c>
      <c r="C679">
        <v>782.64882020000005</v>
      </c>
      <c r="D679">
        <v>0.34326702599999998</v>
      </c>
      <c r="E679" t="s">
        <v>99</v>
      </c>
      <c r="F679">
        <v>3</v>
      </c>
    </row>
    <row r="680" spans="1:6" x14ac:dyDescent="0.35">
      <c r="A680">
        <v>9</v>
      </c>
      <c r="B680">
        <v>580</v>
      </c>
      <c r="C680">
        <v>808.46626909999998</v>
      </c>
      <c r="D680">
        <v>0.34847684000000001</v>
      </c>
      <c r="E680" t="s">
        <v>99</v>
      </c>
      <c r="F680">
        <v>3</v>
      </c>
    </row>
    <row r="681" spans="1:6" x14ac:dyDescent="0.35">
      <c r="A681">
        <v>9</v>
      </c>
      <c r="B681">
        <v>590</v>
      </c>
      <c r="C681">
        <v>836.73183559999995</v>
      </c>
      <c r="D681">
        <v>0.35454738800000002</v>
      </c>
      <c r="E681" t="s">
        <v>99</v>
      </c>
      <c r="F681">
        <v>3</v>
      </c>
    </row>
    <row r="682" spans="1:6" x14ac:dyDescent="0.35">
      <c r="A682">
        <v>9</v>
      </c>
      <c r="B682">
        <v>600</v>
      </c>
      <c r="C682">
        <v>865.45514920000005</v>
      </c>
      <c r="D682">
        <v>0.36060631199999998</v>
      </c>
      <c r="E682" t="s">
        <v>99</v>
      </c>
      <c r="F682">
        <v>3</v>
      </c>
    </row>
    <row r="683" spans="1:6" x14ac:dyDescent="0.35">
      <c r="A683">
        <v>9</v>
      </c>
      <c r="B683">
        <v>610</v>
      </c>
      <c r="C683">
        <v>893.43200130000002</v>
      </c>
      <c r="D683">
        <v>0.36616065599999997</v>
      </c>
      <c r="E683" t="s">
        <v>99</v>
      </c>
      <c r="F683">
        <v>3</v>
      </c>
    </row>
    <row r="684" spans="1:6" x14ac:dyDescent="0.35">
      <c r="A684">
        <v>9</v>
      </c>
      <c r="B684">
        <v>620</v>
      </c>
      <c r="C684">
        <v>924.36531520000005</v>
      </c>
      <c r="D684">
        <v>0.37272794999999997</v>
      </c>
      <c r="E684" t="s">
        <v>99</v>
      </c>
      <c r="F684">
        <v>3</v>
      </c>
    </row>
    <row r="685" spans="1:6" x14ac:dyDescent="0.35">
      <c r="A685">
        <v>9</v>
      </c>
      <c r="B685">
        <v>630</v>
      </c>
      <c r="C685">
        <v>953.43135329999996</v>
      </c>
      <c r="D685">
        <v>0.378345775</v>
      </c>
      <c r="E685" t="s">
        <v>99</v>
      </c>
      <c r="F685">
        <v>3</v>
      </c>
    </row>
    <row r="686" spans="1:6" x14ac:dyDescent="0.35">
      <c r="A686">
        <v>9</v>
      </c>
      <c r="B686">
        <v>640</v>
      </c>
      <c r="C686">
        <v>985.75593890000005</v>
      </c>
      <c r="D686">
        <v>0.38506091399999998</v>
      </c>
      <c r="E686" t="s">
        <v>99</v>
      </c>
      <c r="F686">
        <v>3</v>
      </c>
    </row>
    <row r="687" spans="1:6" x14ac:dyDescent="0.35">
      <c r="A687">
        <v>9</v>
      </c>
      <c r="B687">
        <v>650</v>
      </c>
      <c r="C687">
        <v>1016.3817790000001</v>
      </c>
      <c r="D687">
        <v>0.39091606899999998</v>
      </c>
      <c r="E687" t="s">
        <v>99</v>
      </c>
      <c r="F687">
        <v>3</v>
      </c>
    </row>
    <row r="688" spans="1:6" x14ac:dyDescent="0.35">
      <c r="A688">
        <v>9</v>
      </c>
      <c r="B688">
        <v>660</v>
      </c>
      <c r="C688">
        <v>1048.40263</v>
      </c>
      <c r="D688">
        <v>0.39712220799999998</v>
      </c>
      <c r="E688" t="s">
        <v>99</v>
      </c>
      <c r="F688">
        <v>3</v>
      </c>
    </row>
    <row r="689" spans="1:6" x14ac:dyDescent="0.35">
      <c r="A689">
        <v>9</v>
      </c>
      <c r="B689">
        <v>670</v>
      </c>
      <c r="C689">
        <v>1079.4112419999999</v>
      </c>
      <c r="D689">
        <v>0.40276538899999997</v>
      </c>
      <c r="E689" t="s">
        <v>99</v>
      </c>
      <c r="F689">
        <v>3</v>
      </c>
    </row>
    <row r="690" spans="1:6" x14ac:dyDescent="0.35">
      <c r="A690">
        <v>9</v>
      </c>
      <c r="B690">
        <v>680</v>
      </c>
      <c r="C690">
        <v>1106.0484409999999</v>
      </c>
      <c r="D690">
        <v>0.40663545600000001</v>
      </c>
      <c r="E690" t="s">
        <v>99</v>
      </c>
      <c r="F690">
        <v>3</v>
      </c>
    </row>
    <row r="691" spans="1:6" x14ac:dyDescent="0.35">
      <c r="A691">
        <v>9</v>
      </c>
      <c r="B691">
        <v>690</v>
      </c>
      <c r="C691">
        <v>1134.211863</v>
      </c>
      <c r="D691">
        <v>0.410946327</v>
      </c>
      <c r="E691" t="s">
        <v>99</v>
      </c>
      <c r="F691">
        <v>3</v>
      </c>
    </row>
    <row r="692" spans="1:6" x14ac:dyDescent="0.35">
      <c r="A692">
        <v>9</v>
      </c>
      <c r="B692">
        <v>700</v>
      </c>
      <c r="C692">
        <v>1158.6913</v>
      </c>
      <c r="D692">
        <v>0.41381832099999999</v>
      </c>
      <c r="E692" t="s">
        <v>99</v>
      </c>
      <c r="F692">
        <v>3</v>
      </c>
    </row>
    <row r="693" spans="1:6" x14ac:dyDescent="0.35">
      <c r="A693">
        <v>9</v>
      </c>
      <c r="B693">
        <v>710</v>
      </c>
      <c r="C693">
        <v>1186.5159739999999</v>
      </c>
      <c r="D693">
        <v>0.41778731499999999</v>
      </c>
      <c r="E693" t="s">
        <v>99</v>
      </c>
      <c r="F693">
        <v>3</v>
      </c>
    </row>
    <row r="694" spans="1:6" x14ac:dyDescent="0.35">
      <c r="A694">
        <v>9</v>
      </c>
      <c r="B694">
        <v>720</v>
      </c>
      <c r="C694">
        <v>1215.1223749999999</v>
      </c>
      <c r="D694">
        <v>0.42191749099999998</v>
      </c>
      <c r="E694" t="s">
        <v>99</v>
      </c>
      <c r="F694">
        <v>3</v>
      </c>
    </row>
    <row r="695" spans="1:6" x14ac:dyDescent="0.35">
      <c r="A695">
        <v>9</v>
      </c>
      <c r="B695">
        <v>730</v>
      </c>
      <c r="C695">
        <v>1241.5923009999999</v>
      </c>
      <c r="D695">
        <v>0.425202843</v>
      </c>
      <c r="E695" t="s">
        <v>99</v>
      </c>
      <c r="F695">
        <v>3</v>
      </c>
    </row>
    <row r="696" spans="1:6" x14ac:dyDescent="0.35">
      <c r="A696">
        <v>9</v>
      </c>
      <c r="B696">
        <v>740</v>
      </c>
      <c r="C696">
        <v>1265.3191890000001</v>
      </c>
      <c r="D696">
        <v>0.42747269900000001</v>
      </c>
      <c r="E696" t="s">
        <v>99</v>
      </c>
      <c r="F696">
        <v>3</v>
      </c>
    </row>
    <row r="697" spans="1:6" x14ac:dyDescent="0.35">
      <c r="A697">
        <v>9</v>
      </c>
      <c r="B697">
        <v>750</v>
      </c>
      <c r="C697">
        <v>1295.9329849999999</v>
      </c>
      <c r="D697">
        <v>0.43197766199999998</v>
      </c>
      <c r="E697" t="s">
        <v>99</v>
      </c>
      <c r="F697">
        <v>3</v>
      </c>
    </row>
    <row r="698" spans="1:6" x14ac:dyDescent="0.35">
      <c r="A698">
        <v>9</v>
      </c>
      <c r="B698">
        <v>760</v>
      </c>
      <c r="C698">
        <v>1325.642057</v>
      </c>
      <c r="D698">
        <v>0.43606646599999999</v>
      </c>
      <c r="E698" t="s">
        <v>99</v>
      </c>
      <c r="F698">
        <v>3</v>
      </c>
    </row>
    <row r="699" spans="1:6" x14ac:dyDescent="0.35">
      <c r="A699">
        <v>9</v>
      </c>
      <c r="B699">
        <v>770</v>
      </c>
      <c r="C699">
        <v>1357.437422</v>
      </c>
      <c r="D699">
        <v>0.440726436</v>
      </c>
      <c r="E699" t="s">
        <v>99</v>
      </c>
      <c r="F699">
        <v>3</v>
      </c>
    </row>
    <row r="700" spans="1:6" x14ac:dyDescent="0.35">
      <c r="A700">
        <v>9</v>
      </c>
      <c r="B700">
        <v>780</v>
      </c>
      <c r="C700">
        <v>1389.996416</v>
      </c>
      <c r="D700">
        <v>0.44551167200000003</v>
      </c>
      <c r="E700" t="s">
        <v>99</v>
      </c>
      <c r="F700">
        <v>3</v>
      </c>
    </row>
    <row r="701" spans="1:6" x14ac:dyDescent="0.35">
      <c r="A701">
        <v>9</v>
      </c>
      <c r="B701">
        <v>790</v>
      </c>
      <c r="C701">
        <v>1430.9123890000001</v>
      </c>
      <c r="D701">
        <v>0.45282037600000002</v>
      </c>
      <c r="E701" t="s">
        <v>99</v>
      </c>
      <c r="F701">
        <v>3</v>
      </c>
    </row>
    <row r="702" spans="1:6" x14ac:dyDescent="0.35">
      <c r="A702">
        <v>9</v>
      </c>
      <c r="B702">
        <v>800</v>
      </c>
      <c r="C702">
        <v>1474.1903239999999</v>
      </c>
      <c r="D702">
        <v>0.46068447600000001</v>
      </c>
      <c r="E702" t="s">
        <v>99</v>
      </c>
      <c r="F702">
        <v>3</v>
      </c>
    </row>
    <row r="703" spans="1:6" x14ac:dyDescent="0.35">
      <c r="A703">
        <v>9</v>
      </c>
      <c r="B703">
        <v>810</v>
      </c>
      <c r="C703">
        <v>1511.6343199999999</v>
      </c>
      <c r="D703">
        <v>0.46655380200000002</v>
      </c>
      <c r="E703" t="s">
        <v>99</v>
      </c>
      <c r="F703">
        <v>3</v>
      </c>
    </row>
    <row r="704" spans="1:6" x14ac:dyDescent="0.35">
      <c r="A704">
        <v>9</v>
      </c>
      <c r="B704">
        <v>820</v>
      </c>
      <c r="C704">
        <v>1555.722068</v>
      </c>
      <c r="D704">
        <v>0.47430550900000001</v>
      </c>
      <c r="E704" t="s">
        <v>99</v>
      </c>
      <c r="F704">
        <v>3</v>
      </c>
    </row>
    <row r="705" spans="1:6" x14ac:dyDescent="0.35">
      <c r="A705">
        <v>9</v>
      </c>
      <c r="B705">
        <v>830</v>
      </c>
      <c r="C705">
        <v>1607.470311</v>
      </c>
      <c r="D705">
        <v>0.48417780500000002</v>
      </c>
      <c r="E705" t="s">
        <v>99</v>
      </c>
      <c r="F705">
        <v>3</v>
      </c>
    </row>
    <row r="706" spans="1:6" x14ac:dyDescent="0.35">
      <c r="A706">
        <v>9</v>
      </c>
      <c r="B706">
        <v>840</v>
      </c>
      <c r="C706">
        <v>1667.8187379999999</v>
      </c>
      <c r="D706">
        <v>0.49637462500000001</v>
      </c>
      <c r="E706" t="s">
        <v>99</v>
      </c>
      <c r="F706">
        <v>3</v>
      </c>
    </row>
    <row r="707" spans="1:6" x14ac:dyDescent="0.35">
      <c r="A707">
        <v>9</v>
      </c>
      <c r="B707">
        <v>850</v>
      </c>
      <c r="C707">
        <v>1756.0895190000001</v>
      </c>
      <c r="D707">
        <v>0.516496917</v>
      </c>
      <c r="E707" t="s">
        <v>99</v>
      </c>
      <c r="F707">
        <v>3</v>
      </c>
    </row>
    <row r="708" spans="1:6" x14ac:dyDescent="0.35">
      <c r="A708">
        <v>9</v>
      </c>
      <c r="B708">
        <v>860</v>
      </c>
      <c r="C708">
        <v>1840.1472799999999</v>
      </c>
      <c r="D708">
        <v>0.53492653499999998</v>
      </c>
      <c r="E708" t="s">
        <v>99</v>
      </c>
      <c r="F708">
        <v>3</v>
      </c>
    </row>
    <row r="709" spans="1:6" x14ac:dyDescent="0.35">
      <c r="A709">
        <v>10</v>
      </c>
      <c r="B709">
        <v>10</v>
      </c>
      <c r="C709">
        <v>0.70215740900000001</v>
      </c>
      <c r="D709">
        <v>1.7553935E-2</v>
      </c>
      <c r="E709" t="s">
        <v>99</v>
      </c>
      <c r="F709">
        <v>3</v>
      </c>
    </row>
    <row r="710" spans="1:6" x14ac:dyDescent="0.35">
      <c r="A710">
        <v>10</v>
      </c>
      <c r="B710">
        <v>20</v>
      </c>
      <c r="C710">
        <v>1.8364291930000001</v>
      </c>
      <c r="D710">
        <v>2.2955364999999998E-2</v>
      </c>
      <c r="E710" t="s">
        <v>99</v>
      </c>
      <c r="F710">
        <v>3</v>
      </c>
    </row>
    <row r="711" spans="1:6" x14ac:dyDescent="0.35">
      <c r="A711">
        <v>10</v>
      </c>
      <c r="B711">
        <v>30</v>
      </c>
      <c r="C711">
        <v>3.4550832300000001</v>
      </c>
      <c r="D711">
        <v>2.8792359999999999E-2</v>
      </c>
      <c r="E711" t="s">
        <v>99</v>
      </c>
      <c r="F711">
        <v>3</v>
      </c>
    </row>
    <row r="712" spans="1:6" x14ac:dyDescent="0.35">
      <c r="A712">
        <v>10</v>
      </c>
      <c r="B712">
        <v>40</v>
      </c>
      <c r="C712">
        <v>5.6619019289999999</v>
      </c>
      <c r="D712">
        <v>3.5386886999999999E-2</v>
      </c>
      <c r="E712" t="s">
        <v>99</v>
      </c>
      <c r="F712">
        <v>3</v>
      </c>
    </row>
    <row r="713" spans="1:6" x14ac:dyDescent="0.35">
      <c r="A713">
        <v>10</v>
      </c>
      <c r="B713">
        <v>50</v>
      </c>
      <c r="C713">
        <v>8.3975164769999999</v>
      </c>
      <c r="D713">
        <v>4.1987582000000002E-2</v>
      </c>
      <c r="E713" t="s">
        <v>99</v>
      </c>
      <c r="F713">
        <v>3</v>
      </c>
    </row>
    <row r="714" spans="1:6" x14ac:dyDescent="0.35">
      <c r="A714">
        <v>10</v>
      </c>
      <c r="B714">
        <v>60</v>
      </c>
      <c r="C714">
        <v>11.537877979999999</v>
      </c>
      <c r="D714">
        <v>4.8074492000000003E-2</v>
      </c>
      <c r="E714" t="s">
        <v>99</v>
      </c>
      <c r="F714">
        <v>3</v>
      </c>
    </row>
    <row r="715" spans="1:6" x14ac:dyDescent="0.35">
      <c r="A715">
        <v>10</v>
      </c>
      <c r="B715">
        <v>70</v>
      </c>
      <c r="C715">
        <v>15.19690089</v>
      </c>
      <c r="D715">
        <v>5.4274646000000003E-2</v>
      </c>
      <c r="E715" t="s">
        <v>99</v>
      </c>
      <c r="F715">
        <v>3</v>
      </c>
    </row>
    <row r="716" spans="1:6" x14ac:dyDescent="0.35">
      <c r="A716">
        <v>10</v>
      </c>
      <c r="B716">
        <v>80</v>
      </c>
      <c r="C716">
        <v>19.373903599999998</v>
      </c>
      <c r="D716">
        <v>6.0543448999999999E-2</v>
      </c>
      <c r="E716" t="s">
        <v>99</v>
      </c>
      <c r="F716">
        <v>3</v>
      </c>
    </row>
    <row r="717" spans="1:6" x14ac:dyDescent="0.35">
      <c r="A717">
        <v>10</v>
      </c>
      <c r="B717">
        <v>90</v>
      </c>
      <c r="C717">
        <v>24.081739039999999</v>
      </c>
      <c r="D717">
        <v>6.6893720000000004E-2</v>
      </c>
      <c r="E717" t="s">
        <v>99</v>
      </c>
      <c r="F717">
        <v>3</v>
      </c>
    </row>
    <row r="718" spans="1:6" x14ac:dyDescent="0.35">
      <c r="A718">
        <v>10</v>
      </c>
      <c r="B718">
        <v>100</v>
      </c>
      <c r="C718">
        <v>29.185155810000001</v>
      </c>
      <c r="D718">
        <v>7.2962890000000002E-2</v>
      </c>
      <c r="E718" t="s">
        <v>99</v>
      </c>
      <c r="F718">
        <v>3</v>
      </c>
    </row>
    <row r="719" spans="1:6" x14ac:dyDescent="0.35">
      <c r="A719">
        <v>10</v>
      </c>
      <c r="B719">
        <v>110</v>
      </c>
      <c r="C719">
        <v>34.81162853</v>
      </c>
      <c r="D719">
        <v>7.9117337999999995E-2</v>
      </c>
      <c r="E719" t="s">
        <v>99</v>
      </c>
      <c r="F719">
        <v>3</v>
      </c>
    </row>
    <row r="720" spans="1:6" x14ac:dyDescent="0.35">
      <c r="A720">
        <v>10</v>
      </c>
      <c r="B720">
        <v>120</v>
      </c>
      <c r="C720">
        <v>41.042999870000003</v>
      </c>
      <c r="D720">
        <v>8.5506250000000006E-2</v>
      </c>
      <c r="E720" t="s">
        <v>99</v>
      </c>
      <c r="F720">
        <v>3</v>
      </c>
    </row>
    <row r="721" spans="1:6" x14ac:dyDescent="0.35">
      <c r="A721">
        <v>10</v>
      </c>
      <c r="B721">
        <v>130</v>
      </c>
      <c r="C721">
        <v>47.828639199999998</v>
      </c>
      <c r="D721">
        <v>9.1978151999999994E-2</v>
      </c>
      <c r="E721" t="s">
        <v>99</v>
      </c>
      <c r="F721">
        <v>3</v>
      </c>
    </row>
    <row r="722" spans="1:6" x14ac:dyDescent="0.35">
      <c r="A722">
        <v>10</v>
      </c>
      <c r="B722">
        <v>140</v>
      </c>
      <c r="C722">
        <v>55.099408339999997</v>
      </c>
      <c r="D722">
        <v>9.8391801000000001E-2</v>
      </c>
      <c r="E722" t="s">
        <v>99</v>
      </c>
      <c r="F722">
        <v>3</v>
      </c>
    </row>
    <row r="723" spans="1:6" x14ac:dyDescent="0.35">
      <c r="A723">
        <v>10</v>
      </c>
      <c r="B723">
        <v>150</v>
      </c>
      <c r="C723">
        <v>62.891088570000001</v>
      </c>
      <c r="D723">
        <v>0.10481848100000001</v>
      </c>
      <c r="E723" t="s">
        <v>99</v>
      </c>
      <c r="F723">
        <v>3</v>
      </c>
    </row>
    <row r="724" spans="1:6" x14ac:dyDescent="0.35">
      <c r="A724">
        <v>10</v>
      </c>
      <c r="B724">
        <v>160</v>
      </c>
      <c r="C724">
        <v>71.262051159999999</v>
      </c>
      <c r="D724">
        <v>0.111346955</v>
      </c>
      <c r="E724" t="s">
        <v>99</v>
      </c>
      <c r="F724">
        <v>3</v>
      </c>
    </row>
    <row r="725" spans="1:6" x14ac:dyDescent="0.35">
      <c r="A725">
        <v>10</v>
      </c>
      <c r="B725">
        <v>170</v>
      </c>
      <c r="C725">
        <v>80.316253290000006</v>
      </c>
      <c r="D725">
        <v>0.11811213700000001</v>
      </c>
      <c r="E725" t="s">
        <v>99</v>
      </c>
      <c r="F725">
        <v>3</v>
      </c>
    </row>
    <row r="726" spans="1:6" x14ac:dyDescent="0.35">
      <c r="A726">
        <v>10</v>
      </c>
      <c r="B726">
        <v>180</v>
      </c>
      <c r="C726">
        <v>89.954674780000005</v>
      </c>
      <c r="D726">
        <v>0.12493704799999999</v>
      </c>
      <c r="E726" t="s">
        <v>99</v>
      </c>
      <c r="F726">
        <v>3</v>
      </c>
    </row>
    <row r="727" spans="1:6" x14ac:dyDescent="0.35">
      <c r="A727">
        <v>10</v>
      </c>
      <c r="B727">
        <v>190</v>
      </c>
      <c r="C727">
        <v>100.1894772</v>
      </c>
      <c r="D727">
        <v>0.131828259</v>
      </c>
      <c r="E727" t="s">
        <v>99</v>
      </c>
      <c r="F727">
        <v>3</v>
      </c>
    </row>
    <row r="728" spans="1:6" x14ac:dyDescent="0.35">
      <c r="A728">
        <v>10</v>
      </c>
      <c r="B728">
        <v>200</v>
      </c>
      <c r="C728">
        <v>110.9619196</v>
      </c>
      <c r="D728">
        <v>0.138702399</v>
      </c>
      <c r="E728" t="s">
        <v>99</v>
      </c>
      <c r="F728">
        <v>3</v>
      </c>
    </row>
    <row r="729" spans="1:6" x14ac:dyDescent="0.35">
      <c r="A729">
        <v>10</v>
      </c>
      <c r="B729">
        <v>210</v>
      </c>
      <c r="C729">
        <v>122.3453884</v>
      </c>
      <c r="D729">
        <v>0.145649272</v>
      </c>
      <c r="E729" t="s">
        <v>99</v>
      </c>
      <c r="F729">
        <v>3</v>
      </c>
    </row>
    <row r="730" spans="1:6" x14ac:dyDescent="0.35">
      <c r="A730">
        <v>10</v>
      </c>
      <c r="B730">
        <v>220</v>
      </c>
      <c r="C730">
        <v>134.03768220000001</v>
      </c>
      <c r="D730">
        <v>0.152315548</v>
      </c>
      <c r="E730" t="s">
        <v>99</v>
      </c>
      <c r="F730">
        <v>3</v>
      </c>
    </row>
    <row r="731" spans="1:6" x14ac:dyDescent="0.35">
      <c r="A731">
        <v>10</v>
      </c>
      <c r="B731">
        <v>230</v>
      </c>
      <c r="C731">
        <v>146.05258079999999</v>
      </c>
      <c r="D731">
        <v>0.158752805</v>
      </c>
      <c r="E731" t="s">
        <v>99</v>
      </c>
      <c r="F731">
        <v>3</v>
      </c>
    </row>
    <row r="732" spans="1:6" x14ac:dyDescent="0.35">
      <c r="A732">
        <v>10</v>
      </c>
      <c r="B732">
        <v>240</v>
      </c>
      <c r="C732">
        <v>158.6036192</v>
      </c>
      <c r="D732">
        <v>0.165212103</v>
      </c>
      <c r="E732" t="s">
        <v>99</v>
      </c>
      <c r="F732">
        <v>3</v>
      </c>
    </row>
    <row r="733" spans="1:6" x14ac:dyDescent="0.35">
      <c r="A733">
        <v>10</v>
      </c>
      <c r="B733">
        <v>250</v>
      </c>
      <c r="C733">
        <v>171.75264999999999</v>
      </c>
      <c r="D733">
        <v>0.17175265000000001</v>
      </c>
      <c r="E733" t="s">
        <v>99</v>
      </c>
      <c r="F733">
        <v>3</v>
      </c>
    </row>
    <row r="734" spans="1:6" x14ac:dyDescent="0.35">
      <c r="A734">
        <v>10</v>
      </c>
      <c r="B734">
        <v>260</v>
      </c>
      <c r="C734">
        <v>185.27626269999999</v>
      </c>
      <c r="D734">
        <v>0.17815025300000001</v>
      </c>
      <c r="E734" t="s">
        <v>99</v>
      </c>
      <c r="F734">
        <v>3</v>
      </c>
    </row>
    <row r="735" spans="1:6" x14ac:dyDescent="0.35">
      <c r="A735">
        <v>10</v>
      </c>
      <c r="B735">
        <v>270</v>
      </c>
      <c r="C735">
        <v>199.3760264</v>
      </c>
      <c r="D735">
        <v>0.18460743199999999</v>
      </c>
      <c r="E735" t="s">
        <v>99</v>
      </c>
      <c r="F735">
        <v>3</v>
      </c>
    </row>
    <row r="736" spans="1:6" x14ac:dyDescent="0.35">
      <c r="A736">
        <v>10</v>
      </c>
      <c r="B736">
        <v>280</v>
      </c>
      <c r="C736">
        <v>214.21798659999999</v>
      </c>
      <c r="D736">
        <v>0.19126605899999999</v>
      </c>
      <c r="E736" t="s">
        <v>99</v>
      </c>
      <c r="F736">
        <v>3</v>
      </c>
    </row>
    <row r="737" spans="1:6" x14ac:dyDescent="0.35">
      <c r="A737">
        <v>10</v>
      </c>
      <c r="B737">
        <v>290</v>
      </c>
      <c r="C737">
        <v>229.84487139999999</v>
      </c>
      <c r="D737">
        <v>0.198142131</v>
      </c>
      <c r="E737" t="s">
        <v>99</v>
      </c>
      <c r="F737">
        <v>3</v>
      </c>
    </row>
    <row r="738" spans="1:6" x14ac:dyDescent="0.35">
      <c r="A738">
        <v>10</v>
      </c>
      <c r="B738">
        <v>300</v>
      </c>
      <c r="C738">
        <v>246.4510823</v>
      </c>
      <c r="D738">
        <v>0.205375902</v>
      </c>
      <c r="E738" t="s">
        <v>99</v>
      </c>
      <c r="F738">
        <v>3</v>
      </c>
    </row>
    <row r="739" spans="1:6" x14ac:dyDescent="0.35">
      <c r="A739">
        <v>10</v>
      </c>
      <c r="B739">
        <v>310</v>
      </c>
      <c r="C739">
        <v>264.04598490000001</v>
      </c>
      <c r="D739">
        <v>0.21294030999999999</v>
      </c>
      <c r="E739" t="s">
        <v>99</v>
      </c>
      <c r="F739">
        <v>3</v>
      </c>
    </row>
    <row r="740" spans="1:6" x14ac:dyDescent="0.35">
      <c r="A740">
        <v>10</v>
      </c>
      <c r="B740">
        <v>320</v>
      </c>
      <c r="C740">
        <v>282.34043000000003</v>
      </c>
      <c r="D740">
        <v>0.220578461</v>
      </c>
      <c r="E740" t="s">
        <v>99</v>
      </c>
      <c r="F740">
        <v>3</v>
      </c>
    </row>
    <row r="741" spans="1:6" x14ac:dyDescent="0.35">
      <c r="A741">
        <v>10</v>
      </c>
      <c r="B741">
        <v>330</v>
      </c>
      <c r="C741">
        <v>301.07454269999999</v>
      </c>
      <c r="D741">
        <v>0.22808677499999999</v>
      </c>
      <c r="E741" t="s">
        <v>99</v>
      </c>
      <c r="F741">
        <v>3</v>
      </c>
    </row>
    <row r="742" spans="1:6" x14ac:dyDescent="0.35">
      <c r="A742">
        <v>10</v>
      </c>
      <c r="B742">
        <v>340</v>
      </c>
      <c r="C742">
        <v>320.192227</v>
      </c>
      <c r="D742">
        <v>0.23543546100000001</v>
      </c>
      <c r="E742" t="s">
        <v>99</v>
      </c>
      <c r="F742">
        <v>3</v>
      </c>
    </row>
    <row r="743" spans="1:6" x14ac:dyDescent="0.35">
      <c r="A743">
        <v>10</v>
      </c>
      <c r="B743">
        <v>350</v>
      </c>
      <c r="C743">
        <v>340.08845239999999</v>
      </c>
      <c r="D743">
        <v>0.24292032299999999</v>
      </c>
      <c r="E743" t="s">
        <v>99</v>
      </c>
      <c r="F743">
        <v>3</v>
      </c>
    </row>
    <row r="744" spans="1:6" x14ac:dyDescent="0.35">
      <c r="A744">
        <v>10</v>
      </c>
      <c r="B744">
        <v>360</v>
      </c>
      <c r="C744">
        <v>359.86946619999998</v>
      </c>
      <c r="D744">
        <v>0.249909352</v>
      </c>
      <c r="E744" t="s">
        <v>99</v>
      </c>
      <c r="F744">
        <v>3</v>
      </c>
    </row>
    <row r="745" spans="1:6" x14ac:dyDescent="0.35">
      <c r="A745">
        <v>10</v>
      </c>
      <c r="B745">
        <v>370</v>
      </c>
      <c r="C745">
        <v>380.10016680000001</v>
      </c>
      <c r="D745">
        <v>0.25682443700000002</v>
      </c>
      <c r="E745" t="s">
        <v>99</v>
      </c>
      <c r="F745">
        <v>3</v>
      </c>
    </row>
    <row r="746" spans="1:6" x14ac:dyDescent="0.35">
      <c r="A746">
        <v>10</v>
      </c>
      <c r="B746">
        <v>380</v>
      </c>
      <c r="C746">
        <v>401.30572960000001</v>
      </c>
      <c r="D746">
        <v>0.26401692700000001</v>
      </c>
      <c r="E746" t="s">
        <v>99</v>
      </c>
      <c r="F746">
        <v>3</v>
      </c>
    </row>
    <row r="747" spans="1:6" x14ac:dyDescent="0.35">
      <c r="A747">
        <v>10</v>
      </c>
      <c r="B747">
        <v>390</v>
      </c>
      <c r="C747">
        <v>423.00850839999998</v>
      </c>
      <c r="D747">
        <v>0.27115929999999999</v>
      </c>
      <c r="E747" t="s">
        <v>99</v>
      </c>
      <c r="F747">
        <v>3</v>
      </c>
    </row>
    <row r="748" spans="1:6" x14ac:dyDescent="0.35">
      <c r="A748">
        <v>10</v>
      </c>
      <c r="B748">
        <v>400</v>
      </c>
      <c r="C748">
        <v>445.50728329999998</v>
      </c>
      <c r="D748">
        <v>0.278442052</v>
      </c>
      <c r="E748" t="s">
        <v>99</v>
      </c>
      <c r="F748">
        <v>3</v>
      </c>
    </row>
    <row r="749" spans="1:6" x14ac:dyDescent="0.35">
      <c r="A749">
        <v>10</v>
      </c>
      <c r="B749">
        <v>410</v>
      </c>
      <c r="C749">
        <v>468.66908749999999</v>
      </c>
      <c r="D749">
        <v>0.285773834</v>
      </c>
      <c r="E749" t="s">
        <v>99</v>
      </c>
      <c r="F749">
        <v>3</v>
      </c>
    </row>
    <row r="750" spans="1:6" x14ac:dyDescent="0.35">
      <c r="A750">
        <v>10</v>
      </c>
      <c r="B750">
        <v>420</v>
      </c>
      <c r="C750">
        <v>492.71120359999998</v>
      </c>
      <c r="D750">
        <v>0.29328047800000001</v>
      </c>
      <c r="E750" t="s">
        <v>99</v>
      </c>
      <c r="F750">
        <v>3</v>
      </c>
    </row>
    <row r="751" spans="1:6" x14ac:dyDescent="0.35">
      <c r="A751">
        <v>10</v>
      </c>
      <c r="B751">
        <v>430</v>
      </c>
      <c r="C751">
        <v>517.1973021</v>
      </c>
      <c r="D751">
        <v>0.30069610600000002</v>
      </c>
      <c r="E751" t="s">
        <v>99</v>
      </c>
      <c r="F751">
        <v>3</v>
      </c>
    </row>
    <row r="752" spans="1:6" x14ac:dyDescent="0.35">
      <c r="A752">
        <v>10</v>
      </c>
      <c r="B752">
        <v>440</v>
      </c>
      <c r="C752">
        <v>542.08307309999998</v>
      </c>
      <c r="D752">
        <v>0.30800174600000002</v>
      </c>
      <c r="E752" t="s">
        <v>99</v>
      </c>
      <c r="F752">
        <v>3</v>
      </c>
    </row>
    <row r="753" spans="1:6" x14ac:dyDescent="0.35">
      <c r="A753">
        <v>10</v>
      </c>
      <c r="B753">
        <v>450</v>
      </c>
      <c r="C753">
        <v>566.98874790000002</v>
      </c>
      <c r="D753">
        <v>0.31499374899999999</v>
      </c>
      <c r="E753" t="s">
        <v>99</v>
      </c>
      <c r="F753">
        <v>3</v>
      </c>
    </row>
    <row r="754" spans="1:6" x14ac:dyDescent="0.35">
      <c r="A754">
        <v>10</v>
      </c>
      <c r="B754">
        <v>460</v>
      </c>
      <c r="C754">
        <v>592.24468860000002</v>
      </c>
      <c r="D754">
        <v>0.32187211300000002</v>
      </c>
      <c r="E754" t="s">
        <v>99</v>
      </c>
      <c r="F754">
        <v>3</v>
      </c>
    </row>
    <row r="755" spans="1:6" x14ac:dyDescent="0.35">
      <c r="A755">
        <v>10</v>
      </c>
      <c r="B755">
        <v>470</v>
      </c>
      <c r="C755">
        <v>617.83001230000002</v>
      </c>
      <c r="D755">
        <v>0.32863298499999999</v>
      </c>
      <c r="E755" t="s">
        <v>99</v>
      </c>
      <c r="F755">
        <v>3</v>
      </c>
    </row>
    <row r="756" spans="1:6" x14ac:dyDescent="0.35">
      <c r="A756">
        <v>10</v>
      </c>
      <c r="B756">
        <v>480</v>
      </c>
      <c r="C756">
        <v>644.26536039999996</v>
      </c>
      <c r="D756">
        <v>0.33555487499999997</v>
      </c>
      <c r="E756" t="s">
        <v>99</v>
      </c>
      <c r="F756">
        <v>3</v>
      </c>
    </row>
    <row r="757" spans="1:6" x14ac:dyDescent="0.35">
      <c r="A757">
        <v>10</v>
      </c>
      <c r="B757">
        <v>490</v>
      </c>
      <c r="C757">
        <v>671.28789189999998</v>
      </c>
      <c r="D757">
        <v>0.342493822</v>
      </c>
      <c r="E757" t="s">
        <v>99</v>
      </c>
      <c r="F757">
        <v>3</v>
      </c>
    </row>
    <row r="758" spans="1:6" x14ac:dyDescent="0.35">
      <c r="A758">
        <v>10</v>
      </c>
      <c r="B758">
        <v>500</v>
      </c>
      <c r="C758">
        <v>698.96608019999996</v>
      </c>
      <c r="D758">
        <v>0.34948304000000002</v>
      </c>
      <c r="E758" t="s">
        <v>99</v>
      </c>
      <c r="F758">
        <v>3</v>
      </c>
    </row>
    <row r="759" spans="1:6" x14ac:dyDescent="0.35">
      <c r="A759">
        <v>10</v>
      </c>
      <c r="B759">
        <v>510</v>
      </c>
      <c r="C759">
        <v>727.07279080000001</v>
      </c>
      <c r="D759">
        <v>0.35640823100000002</v>
      </c>
      <c r="E759" t="s">
        <v>99</v>
      </c>
      <c r="F759">
        <v>3</v>
      </c>
    </row>
    <row r="760" spans="1:6" x14ac:dyDescent="0.35">
      <c r="A760">
        <v>10</v>
      </c>
      <c r="B760">
        <v>520</v>
      </c>
      <c r="C760">
        <v>756.09490510000001</v>
      </c>
      <c r="D760">
        <v>0.36350716599999999</v>
      </c>
      <c r="E760" t="s">
        <v>99</v>
      </c>
      <c r="F760">
        <v>3</v>
      </c>
    </row>
    <row r="761" spans="1:6" x14ac:dyDescent="0.35">
      <c r="A761">
        <v>10</v>
      </c>
      <c r="B761">
        <v>530</v>
      </c>
      <c r="C761">
        <v>786.09348490000002</v>
      </c>
      <c r="D761">
        <v>0.37079881399999998</v>
      </c>
      <c r="E761" t="s">
        <v>99</v>
      </c>
      <c r="F761">
        <v>3</v>
      </c>
    </row>
    <row r="762" spans="1:6" x14ac:dyDescent="0.35">
      <c r="A762">
        <v>10</v>
      </c>
      <c r="B762">
        <v>540</v>
      </c>
      <c r="C762">
        <v>816.36233370000002</v>
      </c>
      <c r="D762">
        <v>0.377945525</v>
      </c>
      <c r="E762" t="s">
        <v>99</v>
      </c>
      <c r="F762">
        <v>3</v>
      </c>
    </row>
    <row r="763" spans="1:6" x14ac:dyDescent="0.35">
      <c r="A763">
        <v>10</v>
      </c>
      <c r="B763">
        <v>550</v>
      </c>
      <c r="C763">
        <v>847.16820499999994</v>
      </c>
      <c r="D763">
        <v>0.38507645699999998</v>
      </c>
      <c r="E763" t="s">
        <v>99</v>
      </c>
      <c r="F763">
        <v>3</v>
      </c>
    </row>
    <row r="764" spans="1:6" x14ac:dyDescent="0.35">
      <c r="A764">
        <v>10</v>
      </c>
      <c r="B764">
        <v>560</v>
      </c>
      <c r="C764">
        <v>878.336409</v>
      </c>
      <c r="D764">
        <v>0.39211446799999999</v>
      </c>
      <c r="E764" t="s">
        <v>99</v>
      </c>
      <c r="F764">
        <v>3</v>
      </c>
    </row>
    <row r="765" spans="1:6" x14ac:dyDescent="0.35">
      <c r="A765">
        <v>10</v>
      </c>
      <c r="B765">
        <v>570</v>
      </c>
      <c r="C765">
        <v>909.45037179999997</v>
      </c>
      <c r="D765">
        <v>0.39888174199999998</v>
      </c>
      <c r="E765" t="s">
        <v>99</v>
      </c>
      <c r="F765">
        <v>3</v>
      </c>
    </row>
    <row r="766" spans="1:6" x14ac:dyDescent="0.35">
      <c r="A766">
        <v>10</v>
      </c>
      <c r="B766">
        <v>580</v>
      </c>
      <c r="C766">
        <v>941.35778679999999</v>
      </c>
      <c r="D766">
        <v>0.40575766699999999</v>
      </c>
      <c r="E766" t="s">
        <v>99</v>
      </c>
      <c r="F766">
        <v>3</v>
      </c>
    </row>
    <row r="767" spans="1:6" x14ac:dyDescent="0.35">
      <c r="A767">
        <v>10</v>
      </c>
      <c r="B767">
        <v>590</v>
      </c>
      <c r="C767">
        <v>973.03112910000004</v>
      </c>
      <c r="D767">
        <v>0.41230132600000002</v>
      </c>
      <c r="E767" t="s">
        <v>99</v>
      </c>
      <c r="F767">
        <v>3</v>
      </c>
    </row>
    <row r="768" spans="1:6" x14ac:dyDescent="0.35">
      <c r="A768">
        <v>10</v>
      </c>
      <c r="B768">
        <v>600</v>
      </c>
      <c r="C768">
        <v>1005.45705</v>
      </c>
      <c r="D768">
        <v>0.41894043800000003</v>
      </c>
      <c r="E768" t="s">
        <v>99</v>
      </c>
      <c r="F768">
        <v>3</v>
      </c>
    </row>
    <row r="769" spans="1:6" x14ac:dyDescent="0.35">
      <c r="A769">
        <v>10</v>
      </c>
      <c r="B769">
        <v>610</v>
      </c>
      <c r="C769">
        <v>1037.6842369999999</v>
      </c>
      <c r="D769">
        <v>0.42528042500000002</v>
      </c>
      <c r="E769" t="s">
        <v>99</v>
      </c>
      <c r="F769">
        <v>3</v>
      </c>
    </row>
    <row r="770" spans="1:6" x14ac:dyDescent="0.35">
      <c r="A770">
        <v>10</v>
      </c>
      <c r="B770">
        <v>620</v>
      </c>
      <c r="C770">
        <v>1070.4707229999999</v>
      </c>
      <c r="D770">
        <v>0.43164142100000003</v>
      </c>
      <c r="E770" t="s">
        <v>99</v>
      </c>
      <c r="F770">
        <v>3</v>
      </c>
    </row>
    <row r="771" spans="1:6" x14ac:dyDescent="0.35">
      <c r="A771">
        <v>10</v>
      </c>
      <c r="B771">
        <v>630</v>
      </c>
      <c r="C771">
        <v>1103.7170819999999</v>
      </c>
      <c r="D771">
        <v>0.437982969</v>
      </c>
      <c r="E771" t="s">
        <v>99</v>
      </c>
      <c r="F771">
        <v>3</v>
      </c>
    </row>
    <row r="772" spans="1:6" x14ac:dyDescent="0.35">
      <c r="A772">
        <v>10</v>
      </c>
      <c r="B772">
        <v>640</v>
      </c>
      <c r="C772">
        <v>1137.233645</v>
      </c>
      <c r="D772">
        <v>0.44423189200000002</v>
      </c>
      <c r="E772" t="s">
        <v>99</v>
      </c>
      <c r="F772">
        <v>3</v>
      </c>
    </row>
    <row r="773" spans="1:6" x14ac:dyDescent="0.35">
      <c r="A773">
        <v>10</v>
      </c>
      <c r="B773">
        <v>650</v>
      </c>
      <c r="C773">
        <v>1171.432802</v>
      </c>
      <c r="D773">
        <v>0.45055107799999999</v>
      </c>
      <c r="E773" t="s">
        <v>99</v>
      </c>
      <c r="F773">
        <v>3</v>
      </c>
    </row>
    <row r="774" spans="1:6" x14ac:dyDescent="0.35">
      <c r="A774">
        <v>10</v>
      </c>
      <c r="B774">
        <v>660</v>
      </c>
      <c r="C774">
        <v>1206.543142</v>
      </c>
      <c r="D774">
        <v>0.457023917</v>
      </c>
      <c r="E774" t="s">
        <v>99</v>
      </c>
      <c r="F774">
        <v>3</v>
      </c>
    </row>
    <row r="775" spans="1:6" x14ac:dyDescent="0.35">
      <c r="A775">
        <v>10</v>
      </c>
      <c r="B775">
        <v>670</v>
      </c>
      <c r="C775">
        <v>1241.923037</v>
      </c>
      <c r="D775">
        <v>0.46340411799999998</v>
      </c>
      <c r="E775" t="s">
        <v>99</v>
      </c>
      <c r="F775">
        <v>3</v>
      </c>
    </row>
    <row r="776" spans="1:6" x14ac:dyDescent="0.35">
      <c r="A776">
        <v>10</v>
      </c>
      <c r="B776">
        <v>680</v>
      </c>
      <c r="C776">
        <v>1278.1988719999999</v>
      </c>
      <c r="D776">
        <v>0.46992605599999998</v>
      </c>
      <c r="E776" t="s">
        <v>99</v>
      </c>
      <c r="F776">
        <v>3</v>
      </c>
    </row>
    <row r="777" spans="1:6" x14ac:dyDescent="0.35">
      <c r="A777">
        <v>10</v>
      </c>
      <c r="B777">
        <v>690</v>
      </c>
      <c r="C777">
        <v>1314.8029280000001</v>
      </c>
      <c r="D777">
        <v>0.47637787300000001</v>
      </c>
      <c r="E777" t="s">
        <v>99</v>
      </c>
      <c r="F777">
        <v>3</v>
      </c>
    </row>
    <row r="778" spans="1:6" x14ac:dyDescent="0.35">
      <c r="A778">
        <v>10</v>
      </c>
      <c r="B778">
        <v>700</v>
      </c>
      <c r="C778">
        <v>1352.667459</v>
      </c>
      <c r="D778">
        <v>0.48309552100000003</v>
      </c>
      <c r="E778" t="s">
        <v>99</v>
      </c>
      <c r="F778">
        <v>3</v>
      </c>
    </row>
    <row r="779" spans="1:6" x14ac:dyDescent="0.35">
      <c r="A779">
        <v>10</v>
      </c>
      <c r="B779">
        <v>710</v>
      </c>
      <c r="C779">
        <v>1390.398267</v>
      </c>
      <c r="D779">
        <v>0.48957685499999998</v>
      </c>
      <c r="E779" t="s">
        <v>99</v>
      </c>
      <c r="F779">
        <v>3</v>
      </c>
    </row>
    <row r="780" spans="1:6" x14ac:dyDescent="0.35">
      <c r="A780">
        <v>10</v>
      </c>
      <c r="B780">
        <v>720</v>
      </c>
      <c r="C780">
        <v>1428.113742</v>
      </c>
      <c r="D780">
        <v>0.49587282700000002</v>
      </c>
      <c r="E780" t="s">
        <v>99</v>
      </c>
      <c r="F780">
        <v>3</v>
      </c>
    </row>
    <row r="781" spans="1:6" x14ac:dyDescent="0.35">
      <c r="A781">
        <v>10</v>
      </c>
      <c r="B781">
        <v>730</v>
      </c>
      <c r="C781">
        <v>1464.7911320000001</v>
      </c>
      <c r="D781">
        <v>0.50164079900000003</v>
      </c>
      <c r="E781" t="s">
        <v>99</v>
      </c>
      <c r="F781">
        <v>3</v>
      </c>
    </row>
    <row r="782" spans="1:6" x14ac:dyDescent="0.35">
      <c r="A782">
        <v>10</v>
      </c>
      <c r="B782">
        <v>740</v>
      </c>
      <c r="C782">
        <v>1501.8348639999999</v>
      </c>
      <c r="D782">
        <v>0.50737664299999996</v>
      </c>
      <c r="E782" t="s">
        <v>99</v>
      </c>
      <c r="F782">
        <v>3</v>
      </c>
    </row>
    <row r="783" spans="1:6" x14ac:dyDescent="0.35">
      <c r="A783">
        <v>10</v>
      </c>
      <c r="B783">
        <v>750</v>
      </c>
      <c r="C783">
        <v>1539.0527709999999</v>
      </c>
      <c r="D783">
        <v>0.51301759000000002</v>
      </c>
      <c r="E783" t="s">
        <v>99</v>
      </c>
      <c r="F783">
        <v>3</v>
      </c>
    </row>
    <row r="784" spans="1:6" x14ac:dyDescent="0.35">
      <c r="A784">
        <v>10</v>
      </c>
      <c r="B784">
        <v>760</v>
      </c>
      <c r="C784">
        <v>1577.3801209999999</v>
      </c>
      <c r="D784">
        <v>0.51887503999999995</v>
      </c>
      <c r="E784" t="s">
        <v>99</v>
      </c>
      <c r="F784">
        <v>3</v>
      </c>
    </row>
    <row r="785" spans="1:6" x14ac:dyDescent="0.35">
      <c r="A785">
        <v>10</v>
      </c>
      <c r="B785">
        <v>770</v>
      </c>
      <c r="C785">
        <v>1615.8639989999999</v>
      </c>
      <c r="D785">
        <v>0.52463116799999998</v>
      </c>
      <c r="E785" t="s">
        <v>99</v>
      </c>
      <c r="F785">
        <v>3</v>
      </c>
    </row>
    <row r="786" spans="1:6" x14ac:dyDescent="0.35">
      <c r="A786">
        <v>10</v>
      </c>
      <c r="B786">
        <v>780</v>
      </c>
      <c r="C786">
        <v>1655.6763759999999</v>
      </c>
      <c r="D786">
        <v>0.53066550499999998</v>
      </c>
      <c r="E786" t="s">
        <v>99</v>
      </c>
      <c r="F786">
        <v>3</v>
      </c>
    </row>
    <row r="787" spans="1:6" x14ac:dyDescent="0.35">
      <c r="A787">
        <v>10</v>
      </c>
      <c r="B787">
        <v>790</v>
      </c>
      <c r="C787">
        <v>1695.8187210000001</v>
      </c>
      <c r="D787">
        <v>0.53665149400000001</v>
      </c>
      <c r="E787" t="s">
        <v>99</v>
      </c>
      <c r="F787">
        <v>3</v>
      </c>
    </row>
    <row r="788" spans="1:6" x14ac:dyDescent="0.35">
      <c r="A788">
        <v>10</v>
      </c>
      <c r="B788">
        <v>800</v>
      </c>
      <c r="C788">
        <v>1737.280229</v>
      </c>
      <c r="D788">
        <v>0.54290007200000001</v>
      </c>
      <c r="E788" t="s">
        <v>99</v>
      </c>
      <c r="F788">
        <v>3</v>
      </c>
    </row>
    <row r="789" spans="1:6" x14ac:dyDescent="0.35">
      <c r="A789">
        <v>10</v>
      </c>
      <c r="B789">
        <v>810</v>
      </c>
      <c r="C789">
        <v>1778.186252</v>
      </c>
      <c r="D789">
        <v>0.54882291699999997</v>
      </c>
      <c r="E789" t="s">
        <v>99</v>
      </c>
      <c r="F789">
        <v>3</v>
      </c>
    </row>
    <row r="790" spans="1:6" x14ac:dyDescent="0.35">
      <c r="A790">
        <v>10</v>
      </c>
      <c r="B790">
        <v>820</v>
      </c>
      <c r="C790">
        <v>1815.304472</v>
      </c>
      <c r="D790">
        <v>0.55344648500000004</v>
      </c>
      <c r="E790" t="s">
        <v>99</v>
      </c>
      <c r="F790">
        <v>3</v>
      </c>
    </row>
    <row r="791" spans="1:6" x14ac:dyDescent="0.35">
      <c r="A791">
        <v>10</v>
      </c>
      <c r="B791">
        <v>830</v>
      </c>
      <c r="C791">
        <v>1853.6350809999999</v>
      </c>
      <c r="D791">
        <v>0.55832382000000003</v>
      </c>
      <c r="E791" t="s">
        <v>99</v>
      </c>
      <c r="F791">
        <v>3</v>
      </c>
    </row>
    <row r="792" spans="1:6" x14ac:dyDescent="0.35">
      <c r="A792">
        <v>10</v>
      </c>
      <c r="B792">
        <v>840</v>
      </c>
      <c r="C792">
        <v>1890.0149510000001</v>
      </c>
      <c r="D792">
        <v>0.56250445000000004</v>
      </c>
      <c r="E792" t="s">
        <v>99</v>
      </c>
      <c r="F792">
        <v>3</v>
      </c>
    </row>
    <row r="793" spans="1:6" x14ac:dyDescent="0.35">
      <c r="A793">
        <v>10</v>
      </c>
      <c r="B793">
        <v>850</v>
      </c>
      <c r="C793">
        <v>1925.3303229999999</v>
      </c>
      <c r="D793">
        <v>0.56627362400000003</v>
      </c>
      <c r="E793" t="s">
        <v>99</v>
      </c>
      <c r="F793">
        <v>3</v>
      </c>
    </row>
    <row r="794" spans="1:6" x14ac:dyDescent="0.35">
      <c r="A794">
        <v>10</v>
      </c>
      <c r="B794">
        <v>860</v>
      </c>
      <c r="C794">
        <v>1960.7785940000001</v>
      </c>
      <c r="D794">
        <v>0.56999377699999998</v>
      </c>
      <c r="E794" t="s">
        <v>99</v>
      </c>
      <c r="F794">
        <v>3</v>
      </c>
    </row>
    <row r="795" spans="1:6" x14ac:dyDescent="0.35">
      <c r="A795">
        <v>10</v>
      </c>
      <c r="B795">
        <v>870</v>
      </c>
      <c r="C795">
        <v>2000.5355489999999</v>
      </c>
      <c r="D795">
        <v>0.57486653700000001</v>
      </c>
      <c r="E795" t="s">
        <v>99</v>
      </c>
      <c r="F795">
        <v>3</v>
      </c>
    </row>
    <row r="796" spans="1:6" x14ac:dyDescent="0.35">
      <c r="A796">
        <v>10</v>
      </c>
      <c r="B796">
        <v>880</v>
      </c>
      <c r="C796">
        <v>2044.3068149999999</v>
      </c>
      <c r="D796">
        <v>0.58076898200000004</v>
      </c>
      <c r="E796" t="s">
        <v>99</v>
      </c>
      <c r="F796">
        <v>3</v>
      </c>
    </row>
    <row r="797" spans="1:6" x14ac:dyDescent="0.35">
      <c r="A797">
        <v>10</v>
      </c>
      <c r="B797">
        <v>890</v>
      </c>
      <c r="C797">
        <v>2091.5250310000001</v>
      </c>
      <c r="D797">
        <v>0.58750703100000001</v>
      </c>
      <c r="E797" t="s">
        <v>99</v>
      </c>
      <c r="F797">
        <v>3</v>
      </c>
    </row>
    <row r="798" spans="1:6" x14ac:dyDescent="0.35">
      <c r="A798">
        <v>10</v>
      </c>
      <c r="B798">
        <v>900</v>
      </c>
      <c r="C798">
        <v>2141.5677580000001</v>
      </c>
      <c r="D798">
        <v>0.59487993299999997</v>
      </c>
      <c r="E798" t="s">
        <v>99</v>
      </c>
      <c r="F798">
        <v>3</v>
      </c>
    </row>
    <row r="799" spans="1:6" x14ac:dyDescent="0.35">
      <c r="A799">
        <v>10</v>
      </c>
      <c r="B799">
        <v>910</v>
      </c>
      <c r="C799">
        <v>2191.8926929999998</v>
      </c>
      <c r="D799">
        <v>0.60216832200000003</v>
      </c>
      <c r="E799" t="s">
        <v>99</v>
      </c>
      <c r="F799">
        <v>3</v>
      </c>
    </row>
    <row r="800" spans="1:6" x14ac:dyDescent="0.35">
      <c r="A800">
        <v>10</v>
      </c>
      <c r="B800">
        <v>920</v>
      </c>
      <c r="C800">
        <v>2241.4343669999998</v>
      </c>
      <c r="D800">
        <v>0.60908542600000004</v>
      </c>
      <c r="E800" t="s">
        <v>99</v>
      </c>
      <c r="F800">
        <v>3</v>
      </c>
    </row>
    <row r="801" spans="1:6" x14ac:dyDescent="0.35">
      <c r="A801">
        <v>10</v>
      </c>
      <c r="B801">
        <v>930</v>
      </c>
      <c r="C801">
        <v>2293.0727339999999</v>
      </c>
      <c r="D801">
        <v>0.61641740199999995</v>
      </c>
      <c r="E801" t="s">
        <v>99</v>
      </c>
      <c r="F801">
        <v>3</v>
      </c>
    </row>
    <row r="802" spans="1:6" x14ac:dyDescent="0.35">
      <c r="A802">
        <v>10</v>
      </c>
      <c r="B802">
        <v>940</v>
      </c>
      <c r="C802">
        <v>2342.8861139999999</v>
      </c>
      <c r="D802">
        <v>0.62310800899999996</v>
      </c>
      <c r="E802" t="s">
        <v>99</v>
      </c>
      <c r="F802">
        <v>3</v>
      </c>
    </row>
    <row r="803" spans="1:6" x14ac:dyDescent="0.35">
      <c r="A803">
        <v>10</v>
      </c>
      <c r="B803">
        <v>950</v>
      </c>
      <c r="C803">
        <v>2390.1336270000002</v>
      </c>
      <c r="D803">
        <v>0.62898253299999995</v>
      </c>
      <c r="E803" t="s">
        <v>99</v>
      </c>
      <c r="F803">
        <v>3</v>
      </c>
    </row>
    <row r="804" spans="1:6" x14ac:dyDescent="0.35">
      <c r="A804">
        <v>10</v>
      </c>
      <c r="B804">
        <v>960</v>
      </c>
      <c r="C804">
        <v>2433.2106480000002</v>
      </c>
      <c r="D804">
        <v>0.63364860599999995</v>
      </c>
      <c r="E804" t="s">
        <v>99</v>
      </c>
      <c r="F804">
        <v>3</v>
      </c>
    </row>
    <row r="805" spans="1:6" x14ac:dyDescent="0.35">
      <c r="A805">
        <v>10</v>
      </c>
      <c r="B805">
        <v>970</v>
      </c>
      <c r="C805">
        <v>2476.798992</v>
      </c>
      <c r="D805">
        <v>0.63835025599999995</v>
      </c>
      <c r="E805" t="s">
        <v>99</v>
      </c>
      <c r="F805">
        <v>3</v>
      </c>
    </row>
    <row r="806" spans="1:6" x14ac:dyDescent="0.35">
      <c r="A806">
        <v>10</v>
      </c>
      <c r="B806">
        <v>980</v>
      </c>
      <c r="C806">
        <v>2519.7734770000002</v>
      </c>
      <c r="D806">
        <v>0.64279935600000004</v>
      </c>
      <c r="E806" t="s">
        <v>99</v>
      </c>
      <c r="F806">
        <v>3</v>
      </c>
    </row>
    <row r="807" spans="1:6" x14ac:dyDescent="0.35">
      <c r="A807">
        <v>10</v>
      </c>
      <c r="B807">
        <v>990</v>
      </c>
      <c r="C807">
        <v>2567.6445020000001</v>
      </c>
      <c r="D807">
        <v>0.64839507600000001</v>
      </c>
      <c r="E807" t="s">
        <v>99</v>
      </c>
      <c r="F807">
        <v>3</v>
      </c>
    </row>
    <row r="808" spans="1:6" x14ac:dyDescent="0.35">
      <c r="A808">
        <v>10</v>
      </c>
      <c r="B808">
        <v>1000</v>
      </c>
      <c r="C808">
        <v>2620.5765240000001</v>
      </c>
      <c r="D808">
        <v>0.65514413100000002</v>
      </c>
      <c r="E808" t="s">
        <v>99</v>
      </c>
      <c r="F808">
        <v>3</v>
      </c>
    </row>
    <row r="809" spans="1:6" x14ac:dyDescent="0.35">
      <c r="A809">
        <v>10</v>
      </c>
      <c r="B809">
        <v>1010</v>
      </c>
      <c r="C809">
        <v>2682.1204659999999</v>
      </c>
      <c r="D809">
        <v>0.66389120400000001</v>
      </c>
      <c r="E809" t="s">
        <v>99</v>
      </c>
      <c r="F809">
        <v>3</v>
      </c>
    </row>
    <row r="810" spans="1:6" x14ac:dyDescent="0.35">
      <c r="A810">
        <v>10</v>
      </c>
      <c r="B810">
        <v>1020</v>
      </c>
      <c r="C810">
        <v>2746.9807340000002</v>
      </c>
      <c r="D810">
        <v>0.67327959199999998</v>
      </c>
      <c r="E810" t="s">
        <v>99</v>
      </c>
      <c r="F810">
        <v>3</v>
      </c>
    </row>
    <row r="811" spans="1:6" x14ac:dyDescent="0.35">
      <c r="A811">
        <v>10</v>
      </c>
      <c r="B811">
        <v>1030</v>
      </c>
      <c r="C811">
        <v>2813.6462329999999</v>
      </c>
      <c r="D811">
        <v>0.68292384299999997</v>
      </c>
      <c r="E811" t="s">
        <v>99</v>
      </c>
      <c r="F811">
        <v>3</v>
      </c>
    </row>
    <row r="812" spans="1:6" x14ac:dyDescent="0.35">
      <c r="A812">
        <v>10</v>
      </c>
      <c r="B812">
        <v>1040</v>
      </c>
      <c r="C812">
        <v>2882.9602110000001</v>
      </c>
      <c r="D812">
        <v>0.69301928199999996</v>
      </c>
      <c r="E812" t="s">
        <v>99</v>
      </c>
      <c r="F812">
        <v>3</v>
      </c>
    </row>
    <row r="813" spans="1:6" x14ac:dyDescent="0.35">
      <c r="A813">
        <v>10</v>
      </c>
      <c r="B813">
        <v>1050</v>
      </c>
      <c r="C813">
        <v>2946.631218</v>
      </c>
      <c r="D813">
        <v>0.701578861</v>
      </c>
      <c r="E813" t="s">
        <v>99</v>
      </c>
      <c r="F813">
        <v>3</v>
      </c>
    </row>
    <row r="814" spans="1:6" x14ac:dyDescent="0.35">
      <c r="A814">
        <v>10</v>
      </c>
      <c r="B814">
        <v>1060</v>
      </c>
      <c r="C814">
        <v>3009.3743899999999</v>
      </c>
      <c r="D814">
        <v>0.70975811099999997</v>
      </c>
      <c r="E814" t="s">
        <v>99</v>
      </c>
      <c r="F814">
        <v>3</v>
      </c>
    </row>
    <row r="815" spans="1:6" x14ac:dyDescent="0.35">
      <c r="A815">
        <v>10</v>
      </c>
      <c r="B815">
        <v>1070</v>
      </c>
      <c r="C815">
        <v>3075.119154</v>
      </c>
      <c r="D815">
        <v>0.71848578399999996</v>
      </c>
      <c r="E815" t="s">
        <v>99</v>
      </c>
      <c r="F815">
        <v>3</v>
      </c>
    </row>
    <row r="816" spans="1:6" x14ac:dyDescent="0.35">
      <c r="A816">
        <v>10</v>
      </c>
      <c r="B816">
        <v>1080</v>
      </c>
      <c r="C816">
        <v>3124.0793899999999</v>
      </c>
      <c r="D816">
        <v>0.72316652599999998</v>
      </c>
      <c r="E816" t="s">
        <v>99</v>
      </c>
      <c r="F816">
        <v>3</v>
      </c>
    </row>
    <row r="817" spans="1:6" x14ac:dyDescent="0.35">
      <c r="A817">
        <v>10</v>
      </c>
      <c r="B817">
        <v>1090</v>
      </c>
      <c r="C817">
        <v>3171.3390639999998</v>
      </c>
      <c r="D817">
        <v>0.727371345</v>
      </c>
      <c r="E817" t="s">
        <v>99</v>
      </c>
      <c r="F817">
        <v>3</v>
      </c>
    </row>
    <row r="818" spans="1:6" x14ac:dyDescent="0.35">
      <c r="A818">
        <v>10</v>
      </c>
      <c r="B818">
        <v>1100</v>
      </c>
      <c r="C818">
        <v>3214.284592</v>
      </c>
      <c r="D818">
        <v>0.73051922499999999</v>
      </c>
      <c r="E818" t="s">
        <v>99</v>
      </c>
      <c r="F818">
        <v>3</v>
      </c>
    </row>
    <row r="819" spans="1:6" x14ac:dyDescent="0.35">
      <c r="A819">
        <v>10</v>
      </c>
      <c r="B819">
        <v>1110</v>
      </c>
      <c r="C819">
        <v>3272.924074</v>
      </c>
      <c r="D819">
        <v>0.73714506199999996</v>
      </c>
      <c r="E819" t="s">
        <v>99</v>
      </c>
      <c r="F819">
        <v>3</v>
      </c>
    </row>
    <row r="820" spans="1:6" x14ac:dyDescent="0.35">
      <c r="A820">
        <v>10</v>
      </c>
      <c r="B820">
        <v>1120</v>
      </c>
      <c r="C820">
        <v>3320.1157010000002</v>
      </c>
      <c r="D820">
        <v>0.74109725500000001</v>
      </c>
      <c r="E820" t="s">
        <v>99</v>
      </c>
      <c r="F820">
        <v>3</v>
      </c>
    </row>
    <row r="821" spans="1:6" x14ac:dyDescent="0.35">
      <c r="A821">
        <v>10</v>
      </c>
      <c r="B821">
        <v>1130</v>
      </c>
      <c r="C821">
        <v>3345.2605480000002</v>
      </c>
      <c r="D821">
        <v>0.74010189100000001</v>
      </c>
      <c r="E821" t="s">
        <v>99</v>
      </c>
      <c r="F821">
        <v>3</v>
      </c>
    </row>
    <row r="822" spans="1:6" x14ac:dyDescent="0.35">
      <c r="A822">
        <v>10</v>
      </c>
      <c r="B822">
        <v>1140</v>
      </c>
      <c r="C822">
        <v>3359.0180909999999</v>
      </c>
      <c r="D822">
        <v>0.73662677399999998</v>
      </c>
      <c r="E822" t="s">
        <v>99</v>
      </c>
      <c r="F822">
        <v>3</v>
      </c>
    </row>
    <row r="823" spans="1:6" x14ac:dyDescent="0.35">
      <c r="A823">
        <v>10</v>
      </c>
      <c r="B823">
        <v>1150</v>
      </c>
      <c r="C823">
        <v>3375.5322879999999</v>
      </c>
      <c r="D823">
        <v>0.73381136700000005</v>
      </c>
      <c r="E823" t="s">
        <v>99</v>
      </c>
      <c r="F823">
        <v>3</v>
      </c>
    </row>
    <row r="824" spans="1:6" x14ac:dyDescent="0.35">
      <c r="A824">
        <v>1</v>
      </c>
      <c r="B824">
        <v>10</v>
      </c>
      <c r="C824">
        <v>0.38226384000000002</v>
      </c>
      <c r="D824">
        <v>9.5565960000000005E-3</v>
      </c>
      <c r="E824" t="s">
        <v>100</v>
      </c>
      <c r="F824">
        <v>2</v>
      </c>
    </row>
    <row r="825" spans="1:6" x14ac:dyDescent="0.35">
      <c r="A825">
        <v>1</v>
      </c>
      <c r="B825">
        <v>20</v>
      </c>
      <c r="C825">
        <v>0.62681027</v>
      </c>
      <c r="D825">
        <v>7.8351280000000002E-3</v>
      </c>
      <c r="E825" t="s">
        <v>100</v>
      </c>
      <c r="F825">
        <v>2</v>
      </c>
    </row>
    <row r="826" spans="1:6" x14ac:dyDescent="0.35">
      <c r="A826">
        <v>1</v>
      </c>
      <c r="B826">
        <v>30</v>
      </c>
      <c r="C826">
        <v>1.0028267259999999</v>
      </c>
      <c r="D826">
        <v>8.3568889999999993E-3</v>
      </c>
      <c r="E826" t="s">
        <v>100</v>
      </c>
      <c r="F826">
        <v>2</v>
      </c>
    </row>
    <row r="827" spans="1:6" x14ac:dyDescent="0.35">
      <c r="A827">
        <v>1</v>
      </c>
      <c r="B827">
        <v>40</v>
      </c>
      <c r="C827">
        <v>1.5606168890000001</v>
      </c>
      <c r="D827">
        <v>9.753856E-3</v>
      </c>
      <c r="E827" t="s">
        <v>100</v>
      </c>
      <c r="F827">
        <v>2</v>
      </c>
    </row>
    <row r="828" spans="1:6" x14ac:dyDescent="0.35">
      <c r="A828">
        <v>1</v>
      </c>
      <c r="B828">
        <v>50</v>
      </c>
      <c r="C828">
        <v>2.2333928869999999</v>
      </c>
      <c r="D828">
        <v>1.1166964E-2</v>
      </c>
      <c r="E828" t="s">
        <v>100</v>
      </c>
      <c r="F828">
        <v>2</v>
      </c>
    </row>
    <row r="829" spans="1:6" x14ac:dyDescent="0.35">
      <c r="A829">
        <v>1</v>
      </c>
      <c r="B829">
        <v>60</v>
      </c>
      <c r="C829">
        <v>3.0435511709999998</v>
      </c>
      <c r="D829">
        <v>1.2681463E-2</v>
      </c>
      <c r="E829" t="s">
        <v>100</v>
      </c>
      <c r="F829">
        <v>2</v>
      </c>
    </row>
    <row r="830" spans="1:6" x14ac:dyDescent="0.35">
      <c r="A830">
        <v>1</v>
      </c>
      <c r="B830">
        <v>70</v>
      </c>
      <c r="C830">
        <v>4.0266354639999999</v>
      </c>
      <c r="D830">
        <v>1.4380841E-2</v>
      </c>
      <c r="E830" t="s">
        <v>100</v>
      </c>
      <c r="F830">
        <v>2</v>
      </c>
    </row>
    <row r="831" spans="1:6" x14ac:dyDescent="0.35">
      <c r="A831">
        <v>1</v>
      </c>
      <c r="B831">
        <v>80</v>
      </c>
      <c r="C831">
        <v>5.1592739119999997</v>
      </c>
      <c r="D831">
        <v>1.6122731000000001E-2</v>
      </c>
      <c r="E831" t="s">
        <v>100</v>
      </c>
      <c r="F831">
        <v>2</v>
      </c>
    </row>
    <row r="832" spans="1:6" x14ac:dyDescent="0.35">
      <c r="A832">
        <v>1</v>
      </c>
      <c r="B832">
        <v>90</v>
      </c>
      <c r="C832">
        <v>6.4313609400000002</v>
      </c>
      <c r="D832">
        <v>1.7864892E-2</v>
      </c>
      <c r="E832" t="s">
        <v>100</v>
      </c>
      <c r="F832">
        <v>2</v>
      </c>
    </row>
    <row r="833" spans="1:6" x14ac:dyDescent="0.35">
      <c r="A833">
        <v>1</v>
      </c>
      <c r="B833">
        <v>100</v>
      </c>
      <c r="C833">
        <v>7.7572706819999997</v>
      </c>
      <c r="D833">
        <v>1.9393177000000001E-2</v>
      </c>
      <c r="E833" t="s">
        <v>100</v>
      </c>
      <c r="F833">
        <v>2</v>
      </c>
    </row>
    <row r="834" spans="1:6" x14ac:dyDescent="0.35">
      <c r="A834">
        <v>1</v>
      </c>
      <c r="B834">
        <v>110</v>
      </c>
      <c r="C834">
        <v>9.3971159849999992</v>
      </c>
      <c r="D834">
        <v>2.1357081999999999E-2</v>
      </c>
      <c r="E834" t="s">
        <v>100</v>
      </c>
      <c r="F834">
        <v>2</v>
      </c>
    </row>
    <row r="835" spans="1:6" x14ac:dyDescent="0.35">
      <c r="A835">
        <v>1</v>
      </c>
      <c r="B835">
        <v>120</v>
      </c>
      <c r="C835">
        <v>11.05602784</v>
      </c>
      <c r="D835">
        <v>2.3033391E-2</v>
      </c>
      <c r="E835" t="s">
        <v>100</v>
      </c>
      <c r="F835">
        <v>2</v>
      </c>
    </row>
    <row r="836" spans="1:6" x14ac:dyDescent="0.35">
      <c r="A836">
        <v>1</v>
      </c>
      <c r="B836">
        <v>130</v>
      </c>
      <c r="C836">
        <v>12.807066320000001</v>
      </c>
      <c r="D836">
        <v>2.4628974000000001E-2</v>
      </c>
      <c r="E836" t="s">
        <v>100</v>
      </c>
      <c r="F836">
        <v>2</v>
      </c>
    </row>
    <row r="837" spans="1:6" x14ac:dyDescent="0.35">
      <c r="A837">
        <v>1</v>
      </c>
      <c r="B837">
        <v>140</v>
      </c>
      <c r="C837">
        <v>14.68245024</v>
      </c>
      <c r="D837">
        <v>2.6218661000000001E-2</v>
      </c>
      <c r="E837" t="s">
        <v>100</v>
      </c>
      <c r="F837">
        <v>2</v>
      </c>
    </row>
    <row r="838" spans="1:6" x14ac:dyDescent="0.35">
      <c r="A838">
        <v>1</v>
      </c>
      <c r="B838">
        <v>150</v>
      </c>
      <c r="C838">
        <v>16.686862919999999</v>
      </c>
      <c r="D838">
        <v>2.7811438000000001E-2</v>
      </c>
      <c r="E838" t="s">
        <v>100</v>
      </c>
      <c r="F838">
        <v>2</v>
      </c>
    </row>
    <row r="839" spans="1:6" x14ac:dyDescent="0.35">
      <c r="A839">
        <v>1</v>
      </c>
      <c r="B839">
        <v>160</v>
      </c>
      <c r="C839">
        <v>18.837246400000002</v>
      </c>
      <c r="D839">
        <v>2.9433198000000001E-2</v>
      </c>
      <c r="E839" t="s">
        <v>100</v>
      </c>
      <c r="F839">
        <v>2</v>
      </c>
    </row>
    <row r="840" spans="1:6" x14ac:dyDescent="0.35">
      <c r="A840">
        <v>1</v>
      </c>
      <c r="B840">
        <v>170</v>
      </c>
      <c r="C840">
        <v>21.023663289999998</v>
      </c>
      <c r="D840">
        <v>3.0917152E-2</v>
      </c>
      <c r="E840" t="s">
        <v>100</v>
      </c>
      <c r="F840">
        <v>2</v>
      </c>
    </row>
    <row r="841" spans="1:6" x14ac:dyDescent="0.35">
      <c r="A841">
        <v>1</v>
      </c>
      <c r="B841">
        <v>180</v>
      </c>
      <c r="C841">
        <v>23.44546231</v>
      </c>
      <c r="D841">
        <v>3.2563142000000003E-2</v>
      </c>
      <c r="E841" t="s">
        <v>100</v>
      </c>
      <c r="F841">
        <v>2</v>
      </c>
    </row>
    <row r="842" spans="1:6" x14ac:dyDescent="0.35">
      <c r="A842">
        <v>1</v>
      </c>
      <c r="B842">
        <v>190</v>
      </c>
      <c r="C842">
        <v>25.969995189999999</v>
      </c>
      <c r="D842">
        <v>3.4171045999999997E-2</v>
      </c>
      <c r="E842" t="s">
        <v>100</v>
      </c>
      <c r="F842">
        <v>2</v>
      </c>
    </row>
    <row r="843" spans="1:6" x14ac:dyDescent="0.35">
      <c r="A843">
        <v>1</v>
      </c>
      <c r="B843">
        <v>200</v>
      </c>
      <c r="C843">
        <v>28.735405459999999</v>
      </c>
      <c r="D843">
        <v>3.5919257000000003E-2</v>
      </c>
      <c r="E843" t="s">
        <v>100</v>
      </c>
      <c r="F843">
        <v>2</v>
      </c>
    </row>
    <row r="844" spans="1:6" x14ac:dyDescent="0.35">
      <c r="A844">
        <v>1</v>
      </c>
      <c r="B844">
        <v>210</v>
      </c>
      <c r="C844">
        <v>31.454730730000001</v>
      </c>
      <c r="D844">
        <v>3.7446107999999999E-2</v>
      </c>
      <c r="E844" t="s">
        <v>100</v>
      </c>
      <c r="F844">
        <v>2</v>
      </c>
    </row>
    <row r="845" spans="1:6" x14ac:dyDescent="0.35">
      <c r="A845">
        <v>1</v>
      </c>
      <c r="B845">
        <v>220</v>
      </c>
      <c r="C845">
        <v>34.395653430000003</v>
      </c>
      <c r="D845">
        <v>3.9085969999999998E-2</v>
      </c>
      <c r="E845" t="s">
        <v>100</v>
      </c>
      <c r="F845">
        <v>2</v>
      </c>
    </row>
    <row r="846" spans="1:6" x14ac:dyDescent="0.35">
      <c r="A846">
        <v>1</v>
      </c>
      <c r="B846">
        <v>230</v>
      </c>
      <c r="C846">
        <v>37.251676549999999</v>
      </c>
      <c r="D846">
        <v>4.0490953000000003E-2</v>
      </c>
      <c r="E846" t="s">
        <v>100</v>
      </c>
      <c r="F846">
        <v>2</v>
      </c>
    </row>
    <row r="847" spans="1:6" x14ac:dyDescent="0.35">
      <c r="A847">
        <v>1</v>
      </c>
      <c r="B847">
        <v>240</v>
      </c>
      <c r="C847">
        <v>40.375432959999998</v>
      </c>
      <c r="D847">
        <v>4.2057743000000002E-2</v>
      </c>
      <c r="E847" t="s">
        <v>100</v>
      </c>
      <c r="F847">
        <v>2</v>
      </c>
    </row>
    <row r="848" spans="1:6" x14ac:dyDescent="0.35">
      <c r="A848">
        <v>1</v>
      </c>
      <c r="B848">
        <v>250</v>
      </c>
      <c r="C848">
        <v>43.56181986</v>
      </c>
      <c r="D848">
        <v>4.3561820000000001E-2</v>
      </c>
      <c r="E848" t="s">
        <v>100</v>
      </c>
      <c r="F848">
        <v>2</v>
      </c>
    </row>
    <row r="849" spans="1:6" x14ac:dyDescent="0.35">
      <c r="A849">
        <v>1</v>
      </c>
      <c r="B849">
        <v>260</v>
      </c>
      <c r="C849">
        <v>46.617437420000002</v>
      </c>
      <c r="D849">
        <v>4.4824458999999997E-2</v>
      </c>
      <c r="E849" t="s">
        <v>100</v>
      </c>
      <c r="F849">
        <v>2</v>
      </c>
    </row>
    <row r="850" spans="1:6" x14ac:dyDescent="0.35">
      <c r="A850">
        <v>1</v>
      </c>
      <c r="B850">
        <v>270</v>
      </c>
      <c r="C850">
        <v>50.142881350000003</v>
      </c>
      <c r="D850">
        <v>4.6428593999999997E-2</v>
      </c>
      <c r="E850" t="s">
        <v>100</v>
      </c>
      <c r="F850">
        <v>2</v>
      </c>
    </row>
    <row r="851" spans="1:6" x14ac:dyDescent="0.35">
      <c r="A851">
        <v>1</v>
      </c>
      <c r="B851">
        <v>280</v>
      </c>
      <c r="C851">
        <v>53.592403670000003</v>
      </c>
      <c r="D851">
        <v>4.7850360000000002E-2</v>
      </c>
      <c r="E851" t="s">
        <v>100</v>
      </c>
      <c r="F851">
        <v>2</v>
      </c>
    </row>
    <row r="852" spans="1:6" x14ac:dyDescent="0.35">
      <c r="A852">
        <v>1</v>
      </c>
      <c r="B852">
        <v>290</v>
      </c>
      <c r="C852">
        <v>57.133071620000003</v>
      </c>
      <c r="D852">
        <v>4.9252648000000003E-2</v>
      </c>
      <c r="E852" t="s">
        <v>100</v>
      </c>
      <c r="F852">
        <v>2</v>
      </c>
    </row>
    <row r="853" spans="1:6" x14ac:dyDescent="0.35">
      <c r="A853">
        <v>1</v>
      </c>
      <c r="B853">
        <v>300</v>
      </c>
      <c r="C853">
        <v>60.932474800000001</v>
      </c>
      <c r="D853">
        <v>5.0777061999999998E-2</v>
      </c>
      <c r="E853" t="s">
        <v>100</v>
      </c>
      <c r="F853">
        <v>2</v>
      </c>
    </row>
    <row r="854" spans="1:6" x14ac:dyDescent="0.35">
      <c r="A854">
        <v>1</v>
      </c>
      <c r="B854">
        <v>310</v>
      </c>
      <c r="C854">
        <v>64.723663959999996</v>
      </c>
      <c r="D854">
        <v>5.2196502999999998E-2</v>
      </c>
      <c r="E854" t="s">
        <v>100</v>
      </c>
      <c r="F854">
        <v>2</v>
      </c>
    </row>
    <row r="855" spans="1:6" x14ac:dyDescent="0.35">
      <c r="A855">
        <v>1</v>
      </c>
      <c r="B855">
        <v>320</v>
      </c>
      <c r="C855">
        <v>68.745145609999994</v>
      </c>
      <c r="D855">
        <v>5.3707144999999998E-2</v>
      </c>
      <c r="E855" t="s">
        <v>100</v>
      </c>
      <c r="F855">
        <v>2</v>
      </c>
    </row>
    <row r="856" spans="1:6" x14ac:dyDescent="0.35">
      <c r="A856">
        <v>1</v>
      </c>
      <c r="B856">
        <v>330</v>
      </c>
      <c r="C856">
        <v>72.711385469999996</v>
      </c>
      <c r="D856">
        <v>5.5084383000000001E-2</v>
      </c>
      <c r="E856" t="s">
        <v>100</v>
      </c>
      <c r="F856">
        <v>2</v>
      </c>
    </row>
    <row r="857" spans="1:6" x14ac:dyDescent="0.35">
      <c r="A857">
        <v>1</v>
      </c>
      <c r="B857">
        <v>340</v>
      </c>
      <c r="C857">
        <v>76.941681900000006</v>
      </c>
      <c r="D857">
        <v>5.6574765999999999E-2</v>
      </c>
      <c r="E857" t="s">
        <v>100</v>
      </c>
      <c r="F857">
        <v>2</v>
      </c>
    </row>
    <row r="858" spans="1:6" x14ac:dyDescent="0.35">
      <c r="A858">
        <v>1</v>
      </c>
      <c r="B858">
        <v>350</v>
      </c>
      <c r="C858">
        <v>81.279716539999995</v>
      </c>
      <c r="D858">
        <v>5.8056940000000001E-2</v>
      </c>
      <c r="E858" t="s">
        <v>100</v>
      </c>
      <c r="F858">
        <v>2</v>
      </c>
    </row>
    <row r="859" spans="1:6" x14ac:dyDescent="0.35">
      <c r="A859">
        <v>1</v>
      </c>
      <c r="B859">
        <v>360</v>
      </c>
      <c r="C859">
        <v>85.656137400000006</v>
      </c>
      <c r="D859">
        <v>5.9483428999999997E-2</v>
      </c>
      <c r="E859" t="s">
        <v>100</v>
      </c>
      <c r="F859">
        <v>2</v>
      </c>
    </row>
    <row r="860" spans="1:6" x14ac:dyDescent="0.35">
      <c r="A860">
        <v>1</v>
      </c>
      <c r="B860">
        <v>370</v>
      </c>
      <c r="C860">
        <v>90.612952410000005</v>
      </c>
      <c r="D860">
        <v>6.1224967999999998E-2</v>
      </c>
      <c r="E860" t="s">
        <v>100</v>
      </c>
      <c r="F860">
        <v>2</v>
      </c>
    </row>
    <row r="861" spans="1:6" x14ac:dyDescent="0.35">
      <c r="A861">
        <v>1</v>
      </c>
      <c r="B861">
        <v>380</v>
      </c>
      <c r="C861">
        <v>95.57425087</v>
      </c>
      <c r="D861">
        <v>6.2877796999999999E-2</v>
      </c>
      <c r="E861" t="s">
        <v>100</v>
      </c>
      <c r="F861">
        <v>2</v>
      </c>
    </row>
    <row r="862" spans="1:6" x14ac:dyDescent="0.35">
      <c r="A862">
        <v>1</v>
      </c>
      <c r="B862">
        <v>390</v>
      </c>
      <c r="C862">
        <v>100.7475359</v>
      </c>
      <c r="D862">
        <v>6.4581754000000005E-2</v>
      </c>
      <c r="E862" t="s">
        <v>100</v>
      </c>
      <c r="F862">
        <v>2</v>
      </c>
    </row>
    <row r="863" spans="1:6" x14ac:dyDescent="0.35">
      <c r="A863">
        <v>1</v>
      </c>
      <c r="B863">
        <v>400</v>
      </c>
      <c r="C863">
        <v>105.99574699999999</v>
      </c>
      <c r="D863">
        <v>6.6247342000000001E-2</v>
      </c>
      <c r="E863" t="s">
        <v>100</v>
      </c>
      <c r="F863">
        <v>2</v>
      </c>
    </row>
    <row r="864" spans="1:6" x14ac:dyDescent="0.35">
      <c r="A864">
        <v>1</v>
      </c>
      <c r="B864">
        <v>410</v>
      </c>
      <c r="C864">
        <v>111.6835396</v>
      </c>
      <c r="D864">
        <v>6.8099719000000003E-2</v>
      </c>
      <c r="E864" t="s">
        <v>100</v>
      </c>
      <c r="F864">
        <v>2</v>
      </c>
    </row>
    <row r="865" spans="1:6" x14ac:dyDescent="0.35">
      <c r="A865">
        <v>1</v>
      </c>
      <c r="B865">
        <v>420</v>
      </c>
      <c r="C865">
        <v>117.4770584</v>
      </c>
      <c r="D865">
        <v>6.9926820000000001E-2</v>
      </c>
      <c r="E865" t="s">
        <v>100</v>
      </c>
      <c r="F865">
        <v>2</v>
      </c>
    </row>
    <row r="866" spans="1:6" x14ac:dyDescent="0.35">
      <c r="A866">
        <v>1</v>
      </c>
      <c r="B866">
        <v>430</v>
      </c>
      <c r="C866">
        <v>123.68551720000001</v>
      </c>
      <c r="D866">
        <v>7.1910184000000002E-2</v>
      </c>
      <c r="E866" t="s">
        <v>100</v>
      </c>
      <c r="F866">
        <v>2</v>
      </c>
    </row>
    <row r="867" spans="1:6" x14ac:dyDescent="0.35">
      <c r="A867">
        <v>1</v>
      </c>
      <c r="B867">
        <v>440</v>
      </c>
      <c r="C867">
        <v>130.01664600000001</v>
      </c>
      <c r="D867">
        <v>7.3873094E-2</v>
      </c>
      <c r="E867" t="s">
        <v>100</v>
      </c>
      <c r="F867">
        <v>2</v>
      </c>
    </row>
    <row r="868" spans="1:6" x14ac:dyDescent="0.35">
      <c r="A868">
        <v>1</v>
      </c>
      <c r="B868">
        <v>450</v>
      </c>
      <c r="C868">
        <v>136.36635050000001</v>
      </c>
      <c r="D868">
        <v>7.5759084000000004E-2</v>
      </c>
      <c r="E868" t="s">
        <v>100</v>
      </c>
      <c r="F868">
        <v>2</v>
      </c>
    </row>
    <row r="869" spans="1:6" x14ac:dyDescent="0.35">
      <c r="A869">
        <v>1</v>
      </c>
      <c r="B869">
        <v>460</v>
      </c>
      <c r="C869">
        <v>142.8475546</v>
      </c>
      <c r="D869">
        <v>7.7634541000000001E-2</v>
      </c>
      <c r="E869" t="s">
        <v>100</v>
      </c>
      <c r="F869">
        <v>2</v>
      </c>
    </row>
    <row r="870" spans="1:6" x14ac:dyDescent="0.35">
      <c r="A870">
        <v>1</v>
      </c>
      <c r="B870">
        <v>470</v>
      </c>
      <c r="C870">
        <v>149.5418339</v>
      </c>
      <c r="D870">
        <v>7.9543529000000002E-2</v>
      </c>
      <c r="E870" t="s">
        <v>100</v>
      </c>
      <c r="F870">
        <v>2</v>
      </c>
    </row>
    <row r="871" spans="1:6" x14ac:dyDescent="0.35">
      <c r="A871">
        <v>1</v>
      </c>
      <c r="B871">
        <v>480</v>
      </c>
      <c r="C871">
        <v>156.5127694</v>
      </c>
      <c r="D871">
        <v>8.1517066999999999E-2</v>
      </c>
      <c r="E871" t="s">
        <v>100</v>
      </c>
      <c r="F871">
        <v>2</v>
      </c>
    </row>
    <row r="872" spans="1:6" x14ac:dyDescent="0.35">
      <c r="A872">
        <v>1</v>
      </c>
      <c r="B872">
        <v>490</v>
      </c>
      <c r="C872">
        <v>163.61110310000001</v>
      </c>
      <c r="D872">
        <v>8.3475052999999994E-2</v>
      </c>
      <c r="E872" t="s">
        <v>100</v>
      </c>
      <c r="F872">
        <v>2</v>
      </c>
    </row>
    <row r="873" spans="1:6" x14ac:dyDescent="0.35">
      <c r="A873">
        <v>1</v>
      </c>
      <c r="B873">
        <v>500</v>
      </c>
      <c r="C873">
        <v>170.19829770000001</v>
      </c>
      <c r="D873">
        <v>8.5099148999999999E-2</v>
      </c>
      <c r="E873" t="s">
        <v>100</v>
      </c>
      <c r="F873">
        <v>2</v>
      </c>
    </row>
    <row r="874" spans="1:6" x14ac:dyDescent="0.35">
      <c r="A874">
        <v>1</v>
      </c>
      <c r="B874">
        <v>510</v>
      </c>
      <c r="C874">
        <v>178.16394149999999</v>
      </c>
      <c r="D874">
        <v>8.7335264999999995E-2</v>
      </c>
      <c r="E874" t="s">
        <v>100</v>
      </c>
      <c r="F874">
        <v>2</v>
      </c>
    </row>
    <row r="875" spans="1:6" x14ac:dyDescent="0.35">
      <c r="A875">
        <v>1</v>
      </c>
      <c r="B875">
        <v>520</v>
      </c>
      <c r="C875">
        <v>185.36680939999999</v>
      </c>
      <c r="D875">
        <v>8.9118658000000003E-2</v>
      </c>
      <c r="E875" t="s">
        <v>100</v>
      </c>
      <c r="F875">
        <v>2</v>
      </c>
    </row>
    <row r="876" spans="1:6" x14ac:dyDescent="0.35">
      <c r="A876">
        <v>1</v>
      </c>
      <c r="B876">
        <v>530</v>
      </c>
      <c r="C876">
        <v>192.85116769999999</v>
      </c>
      <c r="D876">
        <v>9.0967532000000004E-2</v>
      </c>
      <c r="E876" t="s">
        <v>100</v>
      </c>
      <c r="F876">
        <v>2</v>
      </c>
    </row>
    <row r="877" spans="1:6" x14ac:dyDescent="0.35">
      <c r="A877">
        <v>1</v>
      </c>
      <c r="B877">
        <v>540</v>
      </c>
      <c r="C877">
        <v>200.59597239999999</v>
      </c>
      <c r="D877">
        <v>9.2868506000000003E-2</v>
      </c>
      <c r="E877" t="s">
        <v>100</v>
      </c>
      <c r="F877">
        <v>2</v>
      </c>
    </row>
    <row r="878" spans="1:6" x14ac:dyDescent="0.35">
      <c r="A878">
        <v>1</v>
      </c>
      <c r="B878">
        <v>550</v>
      </c>
      <c r="C878">
        <v>208.1561792</v>
      </c>
      <c r="D878">
        <v>9.4616444999999993E-2</v>
      </c>
      <c r="E878" t="s">
        <v>100</v>
      </c>
      <c r="F878">
        <v>2</v>
      </c>
    </row>
    <row r="879" spans="1:6" x14ac:dyDescent="0.35">
      <c r="A879">
        <v>1</v>
      </c>
      <c r="B879">
        <v>560</v>
      </c>
      <c r="C879">
        <v>215.41412489999999</v>
      </c>
      <c r="D879">
        <v>9.6167020000000006E-2</v>
      </c>
      <c r="E879" t="s">
        <v>100</v>
      </c>
      <c r="F879">
        <v>2</v>
      </c>
    </row>
    <row r="880" spans="1:6" x14ac:dyDescent="0.35">
      <c r="A880">
        <v>1</v>
      </c>
      <c r="B880">
        <v>570</v>
      </c>
      <c r="C880">
        <v>222.5314453</v>
      </c>
      <c r="D880">
        <v>9.7601511000000002E-2</v>
      </c>
      <c r="E880" t="s">
        <v>100</v>
      </c>
      <c r="F880">
        <v>2</v>
      </c>
    </row>
    <row r="881" spans="1:6" x14ac:dyDescent="0.35">
      <c r="A881">
        <v>1</v>
      </c>
      <c r="B881">
        <v>580</v>
      </c>
      <c r="C881">
        <v>229.8766473</v>
      </c>
      <c r="D881">
        <v>9.9084762000000007E-2</v>
      </c>
      <c r="E881" t="s">
        <v>100</v>
      </c>
      <c r="F881">
        <v>2</v>
      </c>
    </row>
    <row r="882" spans="1:6" x14ac:dyDescent="0.35">
      <c r="A882">
        <v>1</v>
      </c>
      <c r="B882">
        <v>590</v>
      </c>
      <c r="C882">
        <v>237.2096746</v>
      </c>
      <c r="D882">
        <v>0.10051257399999999</v>
      </c>
      <c r="E882" t="s">
        <v>100</v>
      </c>
      <c r="F882">
        <v>2</v>
      </c>
    </row>
    <row r="883" spans="1:6" x14ac:dyDescent="0.35">
      <c r="A883">
        <v>1</v>
      </c>
      <c r="B883">
        <v>600</v>
      </c>
      <c r="C883">
        <v>246.05726300000001</v>
      </c>
      <c r="D883">
        <v>0.10252385999999999</v>
      </c>
      <c r="E883" t="s">
        <v>100</v>
      </c>
      <c r="F883">
        <v>2</v>
      </c>
    </row>
    <row r="884" spans="1:6" x14ac:dyDescent="0.35">
      <c r="A884">
        <v>1</v>
      </c>
      <c r="B884">
        <v>610</v>
      </c>
      <c r="C884">
        <v>254.11292280000001</v>
      </c>
      <c r="D884">
        <v>0.10414464</v>
      </c>
      <c r="E884" t="s">
        <v>100</v>
      </c>
      <c r="F884">
        <v>2</v>
      </c>
    </row>
    <row r="885" spans="1:6" x14ac:dyDescent="0.35">
      <c r="A885">
        <v>1</v>
      </c>
      <c r="B885">
        <v>620</v>
      </c>
      <c r="C885">
        <v>262.29778210000001</v>
      </c>
      <c r="D885">
        <v>0.105765235</v>
      </c>
      <c r="E885" t="s">
        <v>100</v>
      </c>
      <c r="F885">
        <v>2</v>
      </c>
    </row>
    <row r="886" spans="1:6" x14ac:dyDescent="0.35">
      <c r="A886">
        <v>1</v>
      </c>
      <c r="B886">
        <v>630</v>
      </c>
      <c r="C886">
        <v>271.08700429999999</v>
      </c>
      <c r="D886">
        <v>0.107574208</v>
      </c>
      <c r="E886" t="s">
        <v>100</v>
      </c>
      <c r="F886">
        <v>2</v>
      </c>
    </row>
    <row r="887" spans="1:6" x14ac:dyDescent="0.35">
      <c r="A887">
        <v>1</v>
      </c>
      <c r="B887">
        <v>640</v>
      </c>
      <c r="C887">
        <v>280.22023519999999</v>
      </c>
      <c r="D887">
        <v>0.109461029</v>
      </c>
      <c r="E887" t="s">
        <v>100</v>
      </c>
      <c r="F887">
        <v>2</v>
      </c>
    </row>
    <row r="888" spans="1:6" x14ac:dyDescent="0.35">
      <c r="A888">
        <v>1</v>
      </c>
      <c r="B888">
        <v>650</v>
      </c>
      <c r="C888">
        <v>289.57967339999999</v>
      </c>
      <c r="D888">
        <v>0.111376797</v>
      </c>
      <c r="E888" t="s">
        <v>100</v>
      </c>
      <c r="F888">
        <v>2</v>
      </c>
    </row>
    <row r="889" spans="1:6" x14ac:dyDescent="0.35">
      <c r="A889">
        <v>1</v>
      </c>
      <c r="B889">
        <v>660</v>
      </c>
      <c r="C889">
        <v>296.8319123</v>
      </c>
      <c r="D889">
        <v>0.11243633</v>
      </c>
      <c r="E889" t="s">
        <v>100</v>
      </c>
      <c r="F889">
        <v>2</v>
      </c>
    </row>
    <row r="890" spans="1:6" x14ac:dyDescent="0.35">
      <c r="A890">
        <v>1</v>
      </c>
      <c r="B890">
        <v>670</v>
      </c>
      <c r="C890">
        <v>304.77070939999999</v>
      </c>
      <c r="D890">
        <v>0.11372041400000001</v>
      </c>
      <c r="E890" t="s">
        <v>100</v>
      </c>
      <c r="F890">
        <v>2</v>
      </c>
    </row>
    <row r="891" spans="1:6" x14ac:dyDescent="0.35">
      <c r="A891">
        <v>1</v>
      </c>
      <c r="B891">
        <v>680</v>
      </c>
      <c r="C891">
        <v>313.04792850000001</v>
      </c>
      <c r="D891">
        <v>0.11509115</v>
      </c>
      <c r="E891" t="s">
        <v>100</v>
      </c>
      <c r="F891">
        <v>2</v>
      </c>
    </row>
    <row r="892" spans="1:6" x14ac:dyDescent="0.35">
      <c r="A892">
        <v>1</v>
      </c>
      <c r="B892">
        <v>690</v>
      </c>
      <c r="C892">
        <v>322.05175609999998</v>
      </c>
      <c r="D892">
        <v>0.116685419</v>
      </c>
      <c r="E892" t="s">
        <v>100</v>
      </c>
      <c r="F892">
        <v>2</v>
      </c>
    </row>
    <row r="893" spans="1:6" x14ac:dyDescent="0.35">
      <c r="A893">
        <v>1</v>
      </c>
      <c r="B893">
        <v>700</v>
      </c>
      <c r="C893">
        <v>332.46239600000001</v>
      </c>
      <c r="D893">
        <v>0.11873657</v>
      </c>
      <c r="E893" t="s">
        <v>100</v>
      </c>
      <c r="F893">
        <v>2</v>
      </c>
    </row>
    <row r="894" spans="1:6" x14ac:dyDescent="0.35">
      <c r="A894">
        <v>1</v>
      </c>
      <c r="B894">
        <v>710</v>
      </c>
      <c r="C894">
        <v>345.03945900000002</v>
      </c>
      <c r="D894">
        <v>0.121492767</v>
      </c>
      <c r="E894" t="s">
        <v>100</v>
      </c>
      <c r="F894">
        <v>2</v>
      </c>
    </row>
    <row r="895" spans="1:6" x14ac:dyDescent="0.35">
      <c r="A895">
        <v>1</v>
      </c>
      <c r="B895">
        <v>720</v>
      </c>
      <c r="C895">
        <v>358.47339499999998</v>
      </c>
      <c r="D895">
        <v>0.12446992900000001</v>
      </c>
      <c r="E895" t="s">
        <v>100</v>
      </c>
      <c r="F895">
        <v>2</v>
      </c>
    </row>
    <row r="896" spans="1:6" x14ac:dyDescent="0.35">
      <c r="A896">
        <v>1</v>
      </c>
      <c r="B896">
        <v>730</v>
      </c>
      <c r="C896">
        <v>370.35797830000001</v>
      </c>
      <c r="D896">
        <v>0.12683492399999999</v>
      </c>
      <c r="E896" t="s">
        <v>100</v>
      </c>
      <c r="F896">
        <v>2</v>
      </c>
    </row>
    <row r="897" spans="1:6" x14ac:dyDescent="0.35">
      <c r="A897">
        <v>1</v>
      </c>
      <c r="B897">
        <v>740</v>
      </c>
      <c r="C897">
        <v>390.145355</v>
      </c>
      <c r="D897">
        <v>0.131805863</v>
      </c>
      <c r="E897" t="s">
        <v>100</v>
      </c>
      <c r="F897">
        <v>2</v>
      </c>
    </row>
    <row r="898" spans="1:6" x14ac:dyDescent="0.35">
      <c r="A898">
        <v>1</v>
      </c>
      <c r="B898">
        <v>750</v>
      </c>
      <c r="C898">
        <v>425.488586</v>
      </c>
      <c r="D898">
        <v>0.14182952900000001</v>
      </c>
      <c r="E898" t="s">
        <v>100</v>
      </c>
      <c r="F898">
        <v>2</v>
      </c>
    </row>
    <row r="899" spans="1:6" x14ac:dyDescent="0.35">
      <c r="A899">
        <v>2</v>
      </c>
      <c r="B899">
        <v>10</v>
      </c>
      <c r="C899">
        <v>0.45205983900000002</v>
      </c>
      <c r="D899">
        <v>1.1301495999999999E-2</v>
      </c>
      <c r="E899" t="s">
        <v>100</v>
      </c>
      <c r="F899">
        <v>2</v>
      </c>
    </row>
    <row r="900" spans="1:6" x14ac:dyDescent="0.35">
      <c r="A900">
        <v>2</v>
      </c>
      <c r="B900">
        <v>20</v>
      </c>
      <c r="C900">
        <v>0.73593156999999998</v>
      </c>
      <c r="D900">
        <v>9.1991450000000006E-3</v>
      </c>
      <c r="E900" t="s">
        <v>100</v>
      </c>
      <c r="F900">
        <v>2</v>
      </c>
    </row>
    <row r="901" spans="1:6" x14ac:dyDescent="0.35">
      <c r="A901">
        <v>2</v>
      </c>
      <c r="B901">
        <v>30</v>
      </c>
      <c r="C901">
        <v>1.1332004120000001</v>
      </c>
      <c r="D901">
        <v>9.4433369999999996E-3</v>
      </c>
      <c r="E901" t="s">
        <v>100</v>
      </c>
      <c r="F901">
        <v>2</v>
      </c>
    </row>
    <row r="902" spans="1:6" x14ac:dyDescent="0.35">
      <c r="A902">
        <v>2</v>
      </c>
      <c r="B902">
        <v>40</v>
      </c>
      <c r="C902">
        <v>1.5053975829999999</v>
      </c>
      <c r="D902">
        <v>9.4087349999999997E-3</v>
      </c>
      <c r="E902" t="s">
        <v>100</v>
      </c>
      <c r="F902">
        <v>2</v>
      </c>
    </row>
    <row r="903" spans="1:6" x14ac:dyDescent="0.35">
      <c r="A903">
        <v>2</v>
      </c>
      <c r="B903">
        <v>50</v>
      </c>
      <c r="C903">
        <v>2.052962205</v>
      </c>
      <c r="D903">
        <v>1.0264811E-2</v>
      </c>
      <c r="E903" t="s">
        <v>100</v>
      </c>
      <c r="F903">
        <v>2</v>
      </c>
    </row>
    <row r="904" spans="1:6" x14ac:dyDescent="0.35">
      <c r="A904">
        <v>2</v>
      </c>
      <c r="B904">
        <v>60</v>
      </c>
      <c r="C904">
        <v>2.7954889629999999</v>
      </c>
      <c r="D904">
        <v>1.1647871000000001E-2</v>
      </c>
      <c r="E904" t="s">
        <v>100</v>
      </c>
      <c r="F904">
        <v>2</v>
      </c>
    </row>
    <row r="905" spans="1:6" x14ac:dyDescent="0.35">
      <c r="A905">
        <v>2</v>
      </c>
      <c r="B905">
        <v>70</v>
      </c>
      <c r="C905">
        <v>3.6144468519999999</v>
      </c>
      <c r="D905">
        <v>1.2908739000000001E-2</v>
      </c>
      <c r="E905" t="s">
        <v>100</v>
      </c>
      <c r="F905">
        <v>2</v>
      </c>
    </row>
    <row r="906" spans="1:6" x14ac:dyDescent="0.35">
      <c r="A906">
        <v>2</v>
      </c>
      <c r="B906">
        <v>80</v>
      </c>
      <c r="C906">
        <v>4.448182225</v>
      </c>
      <c r="D906">
        <v>1.3900569E-2</v>
      </c>
      <c r="E906" t="s">
        <v>100</v>
      </c>
      <c r="F906">
        <v>2</v>
      </c>
    </row>
    <row r="907" spans="1:6" x14ac:dyDescent="0.35">
      <c r="A907">
        <v>2</v>
      </c>
      <c r="B907">
        <v>90</v>
      </c>
      <c r="C907">
        <v>5.3887513289999998</v>
      </c>
      <c r="D907">
        <v>1.4968754000000001E-2</v>
      </c>
      <c r="E907" t="s">
        <v>100</v>
      </c>
      <c r="F907">
        <v>2</v>
      </c>
    </row>
    <row r="908" spans="1:6" x14ac:dyDescent="0.35">
      <c r="A908">
        <v>2</v>
      </c>
      <c r="B908">
        <v>100</v>
      </c>
      <c r="C908">
        <v>6.5041048210000003</v>
      </c>
      <c r="D908">
        <v>1.6260262000000001E-2</v>
      </c>
      <c r="E908" t="s">
        <v>100</v>
      </c>
      <c r="F908">
        <v>2</v>
      </c>
    </row>
    <row r="909" spans="1:6" x14ac:dyDescent="0.35">
      <c r="A909">
        <v>2</v>
      </c>
      <c r="B909">
        <v>110</v>
      </c>
      <c r="C909">
        <v>7.9947993899999998</v>
      </c>
      <c r="D909">
        <v>1.8169998999999999E-2</v>
      </c>
      <c r="E909" t="s">
        <v>100</v>
      </c>
      <c r="F909">
        <v>2</v>
      </c>
    </row>
    <row r="910" spans="1:6" x14ac:dyDescent="0.35">
      <c r="A910">
        <v>2</v>
      </c>
      <c r="B910">
        <v>120</v>
      </c>
      <c r="C910">
        <v>9.4422013160000002</v>
      </c>
      <c r="D910">
        <v>1.9671253E-2</v>
      </c>
      <c r="E910" t="s">
        <v>100</v>
      </c>
      <c r="F910">
        <v>2</v>
      </c>
    </row>
    <row r="911" spans="1:6" x14ac:dyDescent="0.35">
      <c r="A911">
        <v>2</v>
      </c>
      <c r="B911">
        <v>130</v>
      </c>
      <c r="C911">
        <v>11.04394405</v>
      </c>
      <c r="D911">
        <v>2.1238354000000001E-2</v>
      </c>
      <c r="E911" t="s">
        <v>100</v>
      </c>
      <c r="F911">
        <v>2</v>
      </c>
    </row>
    <row r="912" spans="1:6" x14ac:dyDescent="0.35">
      <c r="A912">
        <v>2</v>
      </c>
      <c r="B912">
        <v>140</v>
      </c>
      <c r="C912">
        <v>12.631517349999999</v>
      </c>
      <c r="D912">
        <v>2.2556281000000001E-2</v>
      </c>
      <c r="E912" t="s">
        <v>100</v>
      </c>
      <c r="F912">
        <v>2</v>
      </c>
    </row>
    <row r="913" spans="1:6" x14ac:dyDescent="0.35">
      <c r="A913">
        <v>2</v>
      </c>
      <c r="B913">
        <v>150</v>
      </c>
      <c r="C913">
        <v>14.378661839999999</v>
      </c>
      <c r="D913">
        <v>2.3964435999999999E-2</v>
      </c>
      <c r="E913" t="s">
        <v>100</v>
      </c>
      <c r="F913">
        <v>2</v>
      </c>
    </row>
    <row r="914" spans="1:6" x14ac:dyDescent="0.35">
      <c r="A914">
        <v>2</v>
      </c>
      <c r="B914">
        <v>160</v>
      </c>
      <c r="C914">
        <v>16.214535290000001</v>
      </c>
      <c r="D914">
        <v>2.5335211E-2</v>
      </c>
      <c r="E914" t="s">
        <v>100</v>
      </c>
      <c r="F914">
        <v>2</v>
      </c>
    </row>
    <row r="915" spans="1:6" x14ac:dyDescent="0.35">
      <c r="A915">
        <v>2</v>
      </c>
      <c r="B915">
        <v>170</v>
      </c>
      <c r="C915">
        <v>18.184483069999999</v>
      </c>
      <c r="D915">
        <v>2.6741886999999999E-2</v>
      </c>
      <c r="E915" t="s">
        <v>100</v>
      </c>
      <c r="F915">
        <v>2</v>
      </c>
    </row>
    <row r="916" spans="1:6" x14ac:dyDescent="0.35">
      <c r="A916">
        <v>2</v>
      </c>
      <c r="B916">
        <v>180</v>
      </c>
      <c r="C916">
        <v>20.27754346</v>
      </c>
      <c r="D916">
        <v>2.8163255000000002E-2</v>
      </c>
      <c r="E916" t="s">
        <v>100</v>
      </c>
      <c r="F916">
        <v>2</v>
      </c>
    </row>
    <row r="917" spans="1:6" x14ac:dyDescent="0.35">
      <c r="A917">
        <v>2</v>
      </c>
      <c r="B917">
        <v>190</v>
      </c>
      <c r="C917">
        <v>22.335598059999999</v>
      </c>
      <c r="D917">
        <v>2.9388945E-2</v>
      </c>
      <c r="E917" t="s">
        <v>100</v>
      </c>
      <c r="F917">
        <v>2</v>
      </c>
    </row>
    <row r="918" spans="1:6" x14ac:dyDescent="0.35">
      <c r="A918">
        <v>2</v>
      </c>
      <c r="B918">
        <v>200</v>
      </c>
      <c r="C918">
        <v>24.645507689999999</v>
      </c>
      <c r="D918">
        <v>3.0806884999999999E-2</v>
      </c>
      <c r="E918" t="s">
        <v>100</v>
      </c>
      <c r="F918">
        <v>2</v>
      </c>
    </row>
    <row r="919" spans="1:6" x14ac:dyDescent="0.35">
      <c r="A919">
        <v>2</v>
      </c>
      <c r="B919">
        <v>210</v>
      </c>
      <c r="C919">
        <v>26.988225369999999</v>
      </c>
      <c r="D919">
        <v>3.2128839999999999E-2</v>
      </c>
      <c r="E919" t="s">
        <v>100</v>
      </c>
      <c r="F919">
        <v>2</v>
      </c>
    </row>
    <row r="920" spans="1:6" x14ac:dyDescent="0.35">
      <c r="A920">
        <v>2</v>
      </c>
      <c r="B920">
        <v>220</v>
      </c>
      <c r="C920">
        <v>29.68556602</v>
      </c>
      <c r="D920">
        <v>3.3733597999999997E-2</v>
      </c>
      <c r="E920" t="s">
        <v>100</v>
      </c>
      <c r="F920">
        <v>2</v>
      </c>
    </row>
    <row r="921" spans="1:6" x14ac:dyDescent="0.35">
      <c r="A921">
        <v>2</v>
      </c>
      <c r="B921">
        <v>230</v>
      </c>
      <c r="C921">
        <v>32.374096139999999</v>
      </c>
      <c r="D921">
        <v>3.5189234999999999E-2</v>
      </c>
      <c r="E921" t="s">
        <v>100</v>
      </c>
      <c r="F921">
        <v>2</v>
      </c>
    </row>
    <row r="922" spans="1:6" x14ac:dyDescent="0.35">
      <c r="A922">
        <v>2</v>
      </c>
      <c r="B922">
        <v>240</v>
      </c>
      <c r="C922">
        <v>35.081385419999997</v>
      </c>
      <c r="D922">
        <v>3.6543109999999997E-2</v>
      </c>
      <c r="E922" t="s">
        <v>100</v>
      </c>
      <c r="F922">
        <v>2</v>
      </c>
    </row>
    <row r="923" spans="1:6" x14ac:dyDescent="0.35">
      <c r="A923">
        <v>2</v>
      </c>
      <c r="B923">
        <v>250</v>
      </c>
      <c r="C923">
        <v>37.899396619999997</v>
      </c>
      <c r="D923">
        <v>3.7899397000000001E-2</v>
      </c>
      <c r="E923" t="s">
        <v>100</v>
      </c>
      <c r="F923">
        <v>2</v>
      </c>
    </row>
    <row r="924" spans="1:6" x14ac:dyDescent="0.35">
      <c r="A924">
        <v>2</v>
      </c>
      <c r="B924">
        <v>260</v>
      </c>
      <c r="C924">
        <v>40.817984029999998</v>
      </c>
      <c r="D924">
        <v>3.9248062E-2</v>
      </c>
      <c r="E924" t="s">
        <v>100</v>
      </c>
      <c r="F924">
        <v>2</v>
      </c>
    </row>
    <row r="925" spans="1:6" x14ac:dyDescent="0.35">
      <c r="A925">
        <v>2</v>
      </c>
      <c r="B925">
        <v>270</v>
      </c>
      <c r="C925">
        <v>43.952378230000001</v>
      </c>
      <c r="D925">
        <v>4.0696647000000002E-2</v>
      </c>
      <c r="E925" t="s">
        <v>100</v>
      </c>
      <c r="F925">
        <v>2</v>
      </c>
    </row>
    <row r="926" spans="1:6" x14ac:dyDescent="0.35">
      <c r="A926">
        <v>2</v>
      </c>
      <c r="B926">
        <v>280</v>
      </c>
      <c r="C926">
        <v>47.191214879999997</v>
      </c>
      <c r="D926">
        <v>4.2135012999999999E-2</v>
      </c>
      <c r="E926" t="s">
        <v>100</v>
      </c>
      <c r="F926">
        <v>2</v>
      </c>
    </row>
    <row r="927" spans="1:6" x14ac:dyDescent="0.35">
      <c r="A927">
        <v>2</v>
      </c>
      <c r="B927">
        <v>290</v>
      </c>
      <c r="C927">
        <v>50.484313</v>
      </c>
      <c r="D927">
        <v>4.3520958999999998E-2</v>
      </c>
      <c r="E927" t="s">
        <v>100</v>
      </c>
      <c r="F927">
        <v>2</v>
      </c>
    </row>
    <row r="928" spans="1:6" x14ac:dyDescent="0.35">
      <c r="A928">
        <v>2</v>
      </c>
      <c r="B928">
        <v>300</v>
      </c>
      <c r="C928">
        <v>54.011694499999997</v>
      </c>
      <c r="D928">
        <v>4.5009744999999997E-2</v>
      </c>
      <c r="E928" t="s">
        <v>100</v>
      </c>
      <c r="F928">
        <v>2</v>
      </c>
    </row>
    <row r="929" spans="1:6" x14ac:dyDescent="0.35">
      <c r="A929">
        <v>2</v>
      </c>
      <c r="B929">
        <v>310</v>
      </c>
      <c r="C929">
        <v>57.405363809999997</v>
      </c>
      <c r="D929">
        <v>4.6294648000000001E-2</v>
      </c>
      <c r="E929" t="s">
        <v>100</v>
      </c>
      <c r="F929">
        <v>2</v>
      </c>
    </row>
    <row r="930" spans="1:6" x14ac:dyDescent="0.35">
      <c r="A930">
        <v>2</v>
      </c>
      <c r="B930">
        <v>320</v>
      </c>
      <c r="C930">
        <v>61.407071129999999</v>
      </c>
      <c r="D930">
        <v>4.7974273999999997E-2</v>
      </c>
      <c r="E930" t="s">
        <v>100</v>
      </c>
      <c r="F930">
        <v>2</v>
      </c>
    </row>
    <row r="931" spans="1:6" x14ac:dyDescent="0.35">
      <c r="A931">
        <v>2</v>
      </c>
      <c r="B931">
        <v>330</v>
      </c>
      <c r="C931">
        <v>65.358403800000005</v>
      </c>
      <c r="D931">
        <v>4.9513941999999998E-2</v>
      </c>
      <c r="E931" t="s">
        <v>100</v>
      </c>
      <c r="F931">
        <v>2</v>
      </c>
    </row>
    <row r="932" spans="1:6" x14ac:dyDescent="0.35">
      <c r="A932">
        <v>2</v>
      </c>
      <c r="B932">
        <v>340</v>
      </c>
      <c r="C932">
        <v>69.283927019999993</v>
      </c>
      <c r="D932">
        <v>5.0944063999999997E-2</v>
      </c>
      <c r="E932" t="s">
        <v>100</v>
      </c>
      <c r="F932">
        <v>2</v>
      </c>
    </row>
    <row r="933" spans="1:6" x14ac:dyDescent="0.35">
      <c r="A933">
        <v>2</v>
      </c>
      <c r="B933">
        <v>350</v>
      </c>
      <c r="C933">
        <v>73.093528419999998</v>
      </c>
      <c r="D933">
        <v>5.2209663000000003E-2</v>
      </c>
      <c r="E933" t="s">
        <v>100</v>
      </c>
      <c r="F933">
        <v>2</v>
      </c>
    </row>
    <row r="934" spans="1:6" x14ac:dyDescent="0.35">
      <c r="A934">
        <v>2</v>
      </c>
      <c r="B934">
        <v>360</v>
      </c>
      <c r="C934">
        <v>77.316002499999996</v>
      </c>
      <c r="D934">
        <v>5.3691667999999998E-2</v>
      </c>
      <c r="E934" t="s">
        <v>100</v>
      </c>
      <c r="F934">
        <v>2</v>
      </c>
    </row>
    <row r="935" spans="1:6" x14ac:dyDescent="0.35">
      <c r="A935">
        <v>2</v>
      </c>
      <c r="B935">
        <v>370</v>
      </c>
      <c r="C935">
        <v>81.7046469</v>
      </c>
      <c r="D935">
        <v>5.5205842999999998E-2</v>
      </c>
      <c r="E935" t="s">
        <v>100</v>
      </c>
      <c r="F935">
        <v>2</v>
      </c>
    </row>
    <row r="936" spans="1:6" x14ac:dyDescent="0.35">
      <c r="A936">
        <v>2</v>
      </c>
      <c r="B936">
        <v>380</v>
      </c>
      <c r="C936">
        <v>86.126910719999998</v>
      </c>
      <c r="D936">
        <v>5.6662441000000001E-2</v>
      </c>
      <c r="E936" t="s">
        <v>100</v>
      </c>
      <c r="F936">
        <v>2</v>
      </c>
    </row>
    <row r="937" spans="1:6" x14ac:dyDescent="0.35">
      <c r="A937">
        <v>2</v>
      </c>
      <c r="B937">
        <v>390</v>
      </c>
      <c r="C937">
        <v>90.719688820000002</v>
      </c>
      <c r="D937">
        <v>5.8153647000000003E-2</v>
      </c>
      <c r="E937" t="s">
        <v>100</v>
      </c>
      <c r="F937">
        <v>2</v>
      </c>
    </row>
    <row r="938" spans="1:6" x14ac:dyDescent="0.35">
      <c r="A938">
        <v>2</v>
      </c>
      <c r="B938">
        <v>400</v>
      </c>
      <c r="C938">
        <v>95.507120310000005</v>
      </c>
      <c r="D938">
        <v>5.9691950000000001E-2</v>
      </c>
      <c r="E938" t="s">
        <v>100</v>
      </c>
      <c r="F938">
        <v>2</v>
      </c>
    </row>
    <row r="939" spans="1:6" x14ac:dyDescent="0.35">
      <c r="A939">
        <v>2</v>
      </c>
      <c r="B939">
        <v>410</v>
      </c>
      <c r="C939">
        <v>100.2448345</v>
      </c>
      <c r="D939">
        <v>6.1124899000000003E-2</v>
      </c>
      <c r="E939" t="s">
        <v>100</v>
      </c>
      <c r="F939">
        <v>2</v>
      </c>
    </row>
    <row r="940" spans="1:6" x14ac:dyDescent="0.35">
      <c r="A940">
        <v>2</v>
      </c>
      <c r="B940">
        <v>420</v>
      </c>
      <c r="C940">
        <v>105.25019039999999</v>
      </c>
      <c r="D940">
        <v>6.2648922999999995E-2</v>
      </c>
      <c r="E940" t="s">
        <v>100</v>
      </c>
      <c r="F940">
        <v>2</v>
      </c>
    </row>
    <row r="941" spans="1:6" x14ac:dyDescent="0.35">
      <c r="A941">
        <v>2</v>
      </c>
      <c r="B941">
        <v>430</v>
      </c>
      <c r="C941">
        <v>110.22959040000001</v>
      </c>
      <c r="D941">
        <v>6.4086971000000006E-2</v>
      </c>
      <c r="E941" t="s">
        <v>100</v>
      </c>
      <c r="F941">
        <v>2</v>
      </c>
    </row>
    <row r="942" spans="1:6" x14ac:dyDescent="0.35">
      <c r="A942">
        <v>2</v>
      </c>
      <c r="B942">
        <v>440</v>
      </c>
      <c r="C942">
        <v>115.2441491</v>
      </c>
      <c r="D942">
        <v>6.5479629999999997E-2</v>
      </c>
      <c r="E942" t="s">
        <v>100</v>
      </c>
      <c r="F942">
        <v>2</v>
      </c>
    </row>
    <row r="943" spans="1:6" x14ac:dyDescent="0.35">
      <c r="A943">
        <v>2</v>
      </c>
      <c r="B943">
        <v>450</v>
      </c>
      <c r="C943">
        <v>120.7076979</v>
      </c>
      <c r="D943">
        <v>6.7059832E-2</v>
      </c>
      <c r="E943" t="s">
        <v>100</v>
      </c>
      <c r="F943">
        <v>2</v>
      </c>
    </row>
    <row r="944" spans="1:6" x14ac:dyDescent="0.35">
      <c r="A944">
        <v>2</v>
      </c>
      <c r="B944">
        <v>460</v>
      </c>
      <c r="C944">
        <v>126.2410273</v>
      </c>
      <c r="D944">
        <v>6.8609253999999995E-2</v>
      </c>
      <c r="E944" t="s">
        <v>100</v>
      </c>
      <c r="F944">
        <v>2</v>
      </c>
    </row>
    <row r="945" spans="1:6" x14ac:dyDescent="0.35">
      <c r="A945">
        <v>2</v>
      </c>
      <c r="B945">
        <v>470</v>
      </c>
      <c r="C945">
        <v>131.66278940000001</v>
      </c>
      <c r="D945">
        <v>7.0033398999999996E-2</v>
      </c>
      <c r="E945" t="s">
        <v>100</v>
      </c>
      <c r="F945">
        <v>2</v>
      </c>
    </row>
    <row r="946" spans="1:6" x14ac:dyDescent="0.35">
      <c r="A946">
        <v>2</v>
      </c>
      <c r="B946">
        <v>480</v>
      </c>
      <c r="C946">
        <v>137.2173536</v>
      </c>
      <c r="D946">
        <v>7.1467372000000001E-2</v>
      </c>
      <c r="E946" t="s">
        <v>100</v>
      </c>
      <c r="F946">
        <v>2</v>
      </c>
    </row>
    <row r="947" spans="1:6" x14ac:dyDescent="0.35">
      <c r="A947">
        <v>2</v>
      </c>
      <c r="B947">
        <v>490</v>
      </c>
      <c r="C947">
        <v>142.9802597</v>
      </c>
      <c r="D947">
        <v>7.2949111999999997E-2</v>
      </c>
      <c r="E947" t="s">
        <v>100</v>
      </c>
      <c r="F947">
        <v>2</v>
      </c>
    </row>
    <row r="948" spans="1:6" x14ac:dyDescent="0.35">
      <c r="A948">
        <v>2</v>
      </c>
      <c r="B948">
        <v>500</v>
      </c>
      <c r="C948">
        <v>148.82116020000001</v>
      </c>
      <c r="D948">
        <v>7.4410580000000004E-2</v>
      </c>
      <c r="E948" t="s">
        <v>100</v>
      </c>
      <c r="F948">
        <v>2</v>
      </c>
    </row>
    <row r="949" spans="1:6" x14ac:dyDescent="0.35">
      <c r="A949">
        <v>2</v>
      </c>
      <c r="B949">
        <v>510</v>
      </c>
      <c r="C949">
        <v>154.91942700000001</v>
      </c>
      <c r="D949">
        <v>7.5940895999999994E-2</v>
      </c>
      <c r="E949" t="s">
        <v>100</v>
      </c>
      <c r="F949">
        <v>2</v>
      </c>
    </row>
    <row r="950" spans="1:6" x14ac:dyDescent="0.35">
      <c r="A950">
        <v>2</v>
      </c>
      <c r="B950">
        <v>520</v>
      </c>
      <c r="C950">
        <v>160.8450818</v>
      </c>
      <c r="D950">
        <v>7.7329365999999997E-2</v>
      </c>
      <c r="E950" t="s">
        <v>100</v>
      </c>
      <c r="F950">
        <v>2</v>
      </c>
    </row>
    <row r="951" spans="1:6" x14ac:dyDescent="0.35">
      <c r="A951">
        <v>2</v>
      </c>
      <c r="B951">
        <v>530</v>
      </c>
      <c r="C951">
        <v>166.92124960000001</v>
      </c>
      <c r="D951">
        <v>7.8736438000000006E-2</v>
      </c>
      <c r="E951" t="s">
        <v>100</v>
      </c>
      <c r="F951">
        <v>2</v>
      </c>
    </row>
    <row r="952" spans="1:6" x14ac:dyDescent="0.35">
      <c r="A952">
        <v>2</v>
      </c>
      <c r="B952">
        <v>540</v>
      </c>
      <c r="C952">
        <v>173.7231251</v>
      </c>
      <c r="D952">
        <v>8.0427372999999996E-2</v>
      </c>
      <c r="E952" t="s">
        <v>100</v>
      </c>
      <c r="F952">
        <v>2</v>
      </c>
    </row>
    <row r="953" spans="1:6" x14ac:dyDescent="0.35">
      <c r="A953">
        <v>2</v>
      </c>
      <c r="B953">
        <v>550</v>
      </c>
      <c r="C953">
        <v>180.68616280000001</v>
      </c>
      <c r="D953">
        <v>8.2130073999999997E-2</v>
      </c>
      <c r="E953" t="s">
        <v>100</v>
      </c>
      <c r="F953">
        <v>2</v>
      </c>
    </row>
    <row r="954" spans="1:6" x14ac:dyDescent="0.35">
      <c r="A954">
        <v>2</v>
      </c>
      <c r="B954">
        <v>560</v>
      </c>
      <c r="C954">
        <v>187.329779</v>
      </c>
      <c r="D954">
        <v>8.3629365999999997E-2</v>
      </c>
      <c r="E954" t="s">
        <v>100</v>
      </c>
      <c r="F954">
        <v>2</v>
      </c>
    </row>
    <row r="955" spans="1:6" x14ac:dyDescent="0.35">
      <c r="A955">
        <v>2</v>
      </c>
      <c r="B955">
        <v>570</v>
      </c>
      <c r="C955">
        <v>193.14379779999999</v>
      </c>
      <c r="D955">
        <v>8.4712192000000006E-2</v>
      </c>
      <c r="E955" t="s">
        <v>100</v>
      </c>
      <c r="F955">
        <v>2</v>
      </c>
    </row>
    <row r="956" spans="1:6" x14ac:dyDescent="0.35">
      <c r="A956">
        <v>2</v>
      </c>
      <c r="B956">
        <v>580</v>
      </c>
      <c r="C956">
        <v>200.1725213</v>
      </c>
      <c r="D956">
        <v>8.6281258999999999E-2</v>
      </c>
      <c r="E956" t="s">
        <v>100</v>
      </c>
      <c r="F956">
        <v>2</v>
      </c>
    </row>
    <row r="957" spans="1:6" x14ac:dyDescent="0.35">
      <c r="A957">
        <v>2</v>
      </c>
      <c r="B957">
        <v>590</v>
      </c>
      <c r="C957">
        <v>207.38191509999999</v>
      </c>
      <c r="D957">
        <v>8.7873693000000003E-2</v>
      </c>
      <c r="E957" t="s">
        <v>100</v>
      </c>
      <c r="F957">
        <v>2</v>
      </c>
    </row>
    <row r="958" spans="1:6" x14ac:dyDescent="0.35">
      <c r="A958">
        <v>2</v>
      </c>
      <c r="B958">
        <v>600</v>
      </c>
      <c r="C958">
        <v>214.71850079999999</v>
      </c>
      <c r="D958">
        <v>8.9466041999999996E-2</v>
      </c>
      <c r="E958" t="s">
        <v>100</v>
      </c>
      <c r="F958">
        <v>2</v>
      </c>
    </row>
    <row r="959" spans="1:6" x14ac:dyDescent="0.35">
      <c r="A959">
        <v>2</v>
      </c>
      <c r="B959">
        <v>610</v>
      </c>
      <c r="C959">
        <v>222.32492099999999</v>
      </c>
      <c r="D959">
        <v>9.1116770999999999E-2</v>
      </c>
      <c r="E959" t="s">
        <v>100</v>
      </c>
      <c r="F959">
        <v>2</v>
      </c>
    </row>
    <row r="960" spans="1:6" x14ac:dyDescent="0.35">
      <c r="A960">
        <v>2</v>
      </c>
      <c r="B960">
        <v>620</v>
      </c>
      <c r="C960">
        <v>229.58786470000001</v>
      </c>
      <c r="D960">
        <v>9.2575751999999997E-2</v>
      </c>
      <c r="E960" t="s">
        <v>100</v>
      </c>
      <c r="F960">
        <v>2</v>
      </c>
    </row>
    <row r="961" spans="1:6" x14ac:dyDescent="0.35">
      <c r="A961">
        <v>2</v>
      </c>
      <c r="B961">
        <v>630</v>
      </c>
      <c r="C961">
        <v>237.4129336</v>
      </c>
      <c r="D961">
        <v>9.4211481999999999E-2</v>
      </c>
      <c r="E961" t="s">
        <v>100</v>
      </c>
      <c r="F961">
        <v>2</v>
      </c>
    </row>
    <row r="962" spans="1:6" x14ac:dyDescent="0.35">
      <c r="A962">
        <v>2</v>
      </c>
      <c r="B962">
        <v>640</v>
      </c>
      <c r="C962">
        <v>245.96399600000001</v>
      </c>
      <c r="D962">
        <v>9.6079685999999997E-2</v>
      </c>
      <c r="E962" t="s">
        <v>100</v>
      </c>
      <c r="F962">
        <v>2</v>
      </c>
    </row>
    <row r="963" spans="1:6" x14ac:dyDescent="0.35">
      <c r="A963">
        <v>2</v>
      </c>
      <c r="B963">
        <v>650</v>
      </c>
      <c r="C963">
        <v>254.9115481</v>
      </c>
      <c r="D963">
        <v>9.8042903000000001E-2</v>
      </c>
      <c r="E963" t="s">
        <v>100</v>
      </c>
      <c r="F963">
        <v>2</v>
      </c>
    </row>
    <row r="964" spans="1:6" x14ac:dyDescent="0.35">
      <c r="A964">
        <v>2</v>
      </c>
      <c r="B964">
        <v>660</v>
      </c>
      <c r="C964">
        <v>263.29634470000002</v>
      </c>
      <c r="D964">
        <v>9.9733463999999994E-2</v>
      </c>
      <c r="E964" t="s">
        <v>100</v>
      </c>
      <c r="F964">
        <v>2</v>
      </c>
    </row>
    <row r="965" spans="1:6" x14ac:dyDescent="0.35">
      <c r="A965">
        <v>2</v>
      </c>
      <c r="B965">
        <v>670</v>
      </c>
      <c r="C965">
        <v>270.56561929999998</v>
      </c>
      <c r="D965">
        <v>0.100957321</v>
      </c>
      <c r="E965" t="s">
        <v>100</v>
      </c>
      <c r="F965">
        <v>2</v>
      </c>
    </row>
    <row r="966" spans="1:6" x14ac:dyDescent="0.35">
      <c r="A966">
        <v>2</v>
      </c>
      <c r="B966">
        <v>680</v>
      </c>
      <c r="C966">
        <v>279.46567979999998</v>
      </c>
      <c r="D966">
        <v>0.102744735</v>
      </c>
      <c r="E966" t="s">
        <v>100</v>
      </c>
      <c r="F966">
        <v>2</v>
      </c>
    </row>
    <row r="967" spans="1:6" x14ac:dyDescent="0.35">
      <c r="A967">
        <v>2</v>
      </c>
      <c r="B967">
        <v>690</v>
      </c>
      <c r="C967">
        <v>288.71743190000001</v>
      </c>
      <c r="D967">
        <v>0.10460776500000001</v>
      </c>
      <c r="E967" t="s">
        <v>100</v>
      </c>
      <c r="F967">
        <v>2</v>
      </c>
    </row>
    <row r="968" spans="1:6" x14ac:dyDescent="0.35">
      <c r="A968">
        <v>2</v>
      </c>
      <c r="B968">
        <v>700</v>
      </c>
      <c r="C968">
        <v>298.63731009999998</v>
      </c>
      <c r="D968">
        <v>0.106656182</v>
      </c>
      <c r="E968" t="s">
        <v>100</v>
      </c>
      <c r="F968">
        <v>2</v>
      </c>
    </row>
    <row r="969" spans="1:6" x14ac:dyDescent="0.35">
      <c r="A969">
        <v>2</v>
      </c>
      <c r="B969">
        <v>710</v>
      </c>
      <c r="C969">
        <v>308.31884580000002</v>
      </c>
      <c r="D969">
        <v>0.10856297400000001</v>
      </c>
      <c r="E969" t="s">
        <v>100</v>
      </c>
      <c r="F969">
        <v>2</v>
      </c>
    </row>
    <row r="970" spans="1:6" x14ac:dyDescent="0.35">
      <c r="A970">
        <v>2</v>
      </c>
      <c r="B970">
        <v>720</v>
      </c>
      <c r="C970">
        <v>318.81018130000001</v>
      </c>
      <c r="D970">
        <v>0.11069798</v>
      </c>
      <c r="E970" t="s">
        <v>100</v>
      </c>
      <c r="F970">
        <v>2</v>
      </c>
    </row>
    <row r="971" spans="1:6" x14ac:dyDescent="0.35">
      <c r="A971">
        <v>2</v>
      </c>
      <c r="B971">
        <v>730</v>
      </c>
      <c r="C971">
        <v>329.06443159999998</v>
      </c>
      <c r="D971">
        <v>0.112693298</v>
      </c>
      <c r="E971" t="s">
        <v>100</v>
      </c>
      <c r="F971">
        <v>2</v>
      </c>
    </row>
    <row r="972" spans="1:6" x14ac:dyDescent="0.35">
      <c r="A972">
        <v>2</v>
      </c>
      <c r="B972">
        <v>740</v>
      </c>
      <c r="C972">
        <v>339.45361800000001</v>
      </c>
      <c r="D972">
        <v>0.114680276</v>
      </c>
      <c r="E972" t="s">
        <v>100</v>
      </c>
      <c r="F972">
        <v>2</v>
      </c>
    </row>
    <row r="973" spans="1:6" x14ac:dyDescent="0.35">
      <c r="A973">
        <v>2</v>
      </c>
      <c r="B973">
        <v>750</v>
      </c>
      <c r="C973">
        <v>350.92371029999998</v>
      </c>
      <c r="D973">
        <v>0.11697457</v>
      </c>
      <c r="E973" t="s">
        <v>100</v>
      </c>
      <c r="F973">
        <v>2</v>
      </c>
    </row>
    <row r="974" spans="1:6" x14ac:dyDescent="0.35">
      <c r="A974">
        <v>2</v>
      </c>
      <c r="B974">
        <v>760</v>
      </c>
      <c r="C974">
        <v>359.86348049999998</v>
      </c>
      <c r="D974">
        <v>0.118376145</v>
      </c>
      <c r="E974" t="s">
        <v>100</v>
      </c>
      <c r="F974">
        <v>2</v>
      </c>
    </row>
    <row r="975" spans="1:6" x14ac:dyDescent="0.35">
      <c r="A975">
        <v>2</v>
      </c>
      <c r="B975">
        <v>770</v>
      </c>
      <c r="C975">
        <v>368.86882120000001</v>
      </c>
      <c r="D975">
        <v>0.11976260399999999</v>
      </c>
      <c r="E975" t="s">
        <v>100</v>
      </c>
      <c r="F975">
        <v>2</v>
      </c>
    </row>
    <row r="976" spans="1:6" x14ac:dyDescent="0.35">
      <c r="A976">
        <v>2</v>
      </c>
      <c r="B976">
        <v>780</v>
      </c>
      <c r="C976">
        <v>373.54898960000003</v>
      </c>
      <c r="D976">
        <v>0.11972724</v>
      </c>
      <c r="E976" t="s">
        <v>100</v>
      </c>
      <c r="F976">
        <v>2</v>
      </c>
    </row>
    <row r="977" spans="1:6" x14ac:dyDescent="0.35">
      <c r="A977">
        <v>2</v>
      </c>
      <c r="B977">
        <v>790</v>
      </c>
      <c r="C977">
        <v>379.82680499999998</v>
      </c>
      <c r="D977">
        <v>0.12019835600000001</v>
      </c>
      <c r="E977" t="s">
        <v>100</v>
      </c>
      <c r="F977">
        <v>2</v>
      </c>
    </row>
    <row r="978" spans="1:6" x14ac:dyDescent="0.35">
      <c r="A978">
        <v>2</v>
      </c>
      <c r="B978">
        <v>800</v>
      </c>
      <c r="C978">
        <v>393.14970699999998</v>
      </c>
      <c r="D978">
        <v>0.122859283</v>
      </c>
      <c r="E978" t="s">
        <v>100</v>
      </c>
      <c r="F978">
        <v>2</v>
      </c>
    </row>
    <row r="979" spans="1:6" x14ac:dyDescent="0.35">
      <c r="A979">
        <v>2</v>
      </c>
      <c r="B979">
        <v>810</v>
      </c>
      <c r="C979">
        <v>405.51806790000001</v>
      </c>
      <c r="D979">
        <v>0.12515989699999999</v>
      </c>
      <c r="E979" t="s">
        <v>100</v>
      </c>
      <c r="F979">
        <v>2</v>
      </c>
    </row>
    <row r="980" spans="1:6" x14ac:dyDescent="0.35">
      <c r="A980">
        <v>2</v>
      </c>
      <c r="B980">
        <v>820</v>
      </c>
      <c r="C980">
        <v>419.69811420000002</v>
      </c>
      <c r="D980">
        <v>0.12795674200000001</v>
      </c>
      <c r="E980" t="s">
        <v>100</v>
      </c>
      <c r="F980">
        <v>2</v>
      </c>
    </row>
    <row r="981" spans="1:6" x14ac:dyDescent="0.35">
      <c r="A981">
        <v>2</v>
      </c>
      <c r="B981">
        <v>830</v>
      </c>
      <c r="C981">
        <v>429.97803740000001</v>
      </c>
      <c r="D981">
        <v>0.129511457</v>
      </c>
      <c r="E981" t="s">
        <v>100</v>
      </c>
      <c r="F981">
        <v>2</v>
      </c>
    </row>
    <row r="982" spans="1:6" x14ac:dyDescent="0.35">
      <c r="A982">
        <v>2</v>
      </c>
      <c r="B982">
        <v>840</v>
      </c>
      <c r="C982">
        <v>450.44361529999998</v>
      </c>
      <c r="D982">
        <v>0.1340606</v>
      </c>
      <c r="E982" t="s">
        <v>100</v>
      </c>
      <c r="F982">
        <v>2</v>
      </c>
    </row>
    <row r="983" spans="1:6" x14ac:dyDescent="0.35">
      <c r="A983">
        <v>2</v>
      </c>
      <c r="B983">
        <v>850</v>
      </c>
      <c r="C983">
        <v>470.55693230000003</v>
      </c>
      <c r="D983">
        <v>0.138399098</v>
      </c>
      <c r="E983" t="s">
        <v>100</v>
      </c>
      <c r="F983">
        <v>2</v>
      </c>
    </row>
    <row r="984" spans="1:6" x14ac:dyDescent="0.35">
      <c r="A984">
        <v>2</v>
      </c>
      <c r="B984">
        <v>860</v>
      </c>
      <c r="C984">
        <v>488.7845805</v>
      </c>
      <c r="D984">
        <v>0.14208854100000001</v>
      </c>
      <c r="E984" t="s">
        <v>100</v>
      </c>
      <c r="F984">
        <v>2</v>
      </c>
    </row>
    <row r="985" spans="1:6" x14ac:dyDescent="0.35">
      <c r="A985">
        <v>2</v>
      </c>
      <c r="B985">
        <v>870</v>
      </c>
      <c r="C985">
        <v>522.818578</v>
      </c>
      <c r="D985">
        <v>0.150235224</v>
      </c>
      <c r="E985" t="s">
        <v>100</v>
      </c>
      <c r="F985">
        <v>2</v>
      </c>
    </row>
    <row r="986" spans="1:6" x14ac:dyDescent="0.35">
      <c r="A986">
        <v>3</v>
      </c>
      <c r="B986">
        <v>10</v>
      </c>
      <c r="C986">
        <v>0.38483898300000002</v>
      </c>
      <c r="D986">
        <v>9.6209750000000004E-3</v>
      </c>
      <c r="E986" t="s">
        <v>100</v>
      </c>
      <c r="F986">
        <v>2</v>
      </c>
    </row>
    <row r="987" spans="1:6" x14ac:dyDescent="0.35">
      <c r="A987">
        <v>3</v>
      </c>
      <c r="B987">
        <v>20</v>
      </c>
      <c r="C987">
        <v>0.69029912100000002</v>
      </c>
      <c r="D987">
        <v>8.6287389999999999E-3</v>
      </c>
      <c r="E987" t="s">
        <v>100</v>
      </c>
      <c r="F987">
        <v>2</v>
      </c>
    </row>
    <row r="988" spans="1:6" x14ac:dyDescent="0.35">
      <c r="A988">
        <v>3</v>
      </c>
      <c r="B988">
        <v>30</v>
      </c>
      <c r="C988">
        <v>1.2372823909999999</v>
      </c>
      <c r="D988">
        <v>1.0310687000000001E-2</v>
      </c>
      <c r="E988" t="s">
        <v>100</v>
      </c>
      <c r="F988">
        <v>2</v>
      </c>
    </row>
    <row r="989" spans="1:6" x14ac:dyDescent="0.35">
      <c r="A989">
        <v>3</v>
      </c>
      <c r="B989">
        <v>40</v>
      </c>
      <c r="C989">
        <v>1.858724649</v>
      </c>
      <c r="D989">
        <v>1.1617028999999999E-2</v>
      </c>
      <c r="E989" t="s">
        <v>100</v>
      </c>
      <c r="F989">
        <v>2</v>
      </c>
    </row>
    <row r="990" spans="1:6" x14ac:dyDescent="0.35">
      <c r="A990">
        <v>3</v>
      </c>
      <c r="B990">
        <v>50</v>
      </c>
      <c r="C990">
        <v>2.677247903</v>
      </c>
      <c r="D990">
        <v>1.3386240000000001E-2</v>
      </c>
      <c r="E990" t="s">
        <v>100</v>
      </c>
      <c r="F990">
        <v>2</v>
      </c>
    </row>
    <row r="991" spans="1:6" x14ac:dyDescent="0.35">
      <c r="A991">
        <v>3</v>
      </c>
      <c r="B991">
        <v>60</v>
      </c>
      <c r="C991">
        <v>3.7261509199999998</v>
      </c>
      <c r="D991">
        <v>1.5525629000000001E-2</v>
      </c>
      <c r="E991" t="s">
        <v>100</v>
      </c>
      <c r="F991">
        <v>2</v>
      </c>
    </row>
    <row r="992" spans="1:6" x14ac:dyDescent="0.35">
      <c r="A992">
        <v>3</v>
      </c>
      <c r="B992">
        <v>70</v>
      </c>
      <c r="C992">
        <v>4.9168628109999997</v>
      </c>
      <c r="D992">
        <v>1.7560223999999999E-2</v>
      </c>
      <c r="E992" t="s">
        <v>100</v>
      </c>
      <c r="F992">
        <v>2</v>
      </c>
    </row>
    <row r="993" spans="1:6" x14ac:dyDescent="0.35">
      <c r="A993">
        <v>3</v>
      </c>
      <c r="B993">
        <v>80</v>
      </c>
      <c r="C993">
        <v>6.3460832180000004</v>
      </c>
      <c r="D993">
        <v>1.983151E-2</v>
      </c>
      <c r="E993" t="s">
        <v>100</v>
      </c>
      <c r="F993">
        <v>2</v>
      </c>
    </row>
    <row r="994" spans="1:6" x14ac:dyDescent="0.35">
      <c r="A994">
        <v>3</v>
      </c>
      <c r="B994">
        <v>90</v>
      </c>
      <c r="C994">
        <v>7.8232507890000003</v>
      </c>
      <c r="D994">
        <v>2.1731252E-2</v>
      </c>
      <c r="E994" t="s">
        <v>100</v>
      </c>
      <c r="F994">
        <v>2</v>
      </c>
    </row>
    <row r="995" spans="1:6" x14ac:dyDescent="0.35">
      <c r="A995">
        <v>3</v>
      </c>
      <c r="B995">
        <v>100</v>
      </c>
      <c r="C995">
        <v>9.5180132129999997</v>
      </c>
      <c r="D995">
        <v>2.3795033E-2</v>
      </c>
      <c r="E995" t="s">
        <v>100</v>
      </c>
      <c r="F995">
        <v>2</v>
      </c>
    </row>
    <row r="996" spans="1:6" x14ac:dyDescent="0.35">
      <c r="A996">
        <v>3</v>
      </c>
      <c r="B996">
        <v>110</v>
      </c>
      <c r="C996">
        <v>11.39567209</v>
      </c>
      <c r="D996">
        <v>2.5899254999999999E-2</v>
      </c>
      <c r="E996" t="s">
        <v>100</v>
      </c>
      <c r="F996">
        <v>2</v>
      </c>
    </row>
    <row r="997" spans="1:6" x14ac:dyDescent="0.35">
      <c r="A997">
        <v>3</v>
      </c>
      <c r="B997">
        <v>120</v>
      </c>
      <c r="C997">
        <v>13.488718110000001</v>
      </c>
      <c r="D997">
        <v>2.8101496E-2</v>
      </c>
      <c r="E997" t="s">
        <v>100</v>
      </c>
      <c r="F997">
        <v>2</v>
      </c>
    </row>
    <row r="998" spans="1:6" x14ac:dyDescent="0.35">
      <c r="A998">
        <v>3</v>
      </c>
      <c r="B998">
        <v>130</v>
      </c>
      <c r="C998">
        <v>15.70506393</v>
      </c>
      <c r="D998">
        <v>3.0202046E-2</v>
      </c>
      <c r="E998" t="s">
        <v>100</v>
      </c>
      <c r="F998">
        <v>2</v>
      </c>
    </row>
    <row r="999" spans="1:6" x14ac:dyDescent="0.35">
      <c r="A999">
        <v>3</v>
      </c>
      <c r="B999">
        <v>140</v>
      </c>
      <c r="C999">
        <v>18.04412378</v>
      </c>
      <c r="D999">
        <v>3.2221649999999998E-2</v>
      </c>
      <c r="E999" t="s">
        <v>100</v>
      </c>
      <c r="F999">
        <v>2</v>
      </c>
    </row>
    <row r="1000" spans="1:6" x14ac:dyDescent="0.35">
      <c r="A1000">
        <v>3</v>
      </c>
      <c r="B1000">
        <v>150</v>
      </c>
      <c r="C1000">
        <v>20.506806569999998</v>
      </c>
      <c r="D1000">
        <v>3.4178011000000001E-2</v>
      </c>
      <c r="E1000" t="s">
        <v>100</v>
      </c>
      <c r="F1000">
        <v>2</v>
      </c>
    </row>
    <row r="1001" spans="1:6" x14ac:dyDescent="0.35">
      <c r="A1001">
        <v>3</v>
      </c>
      <c r="B1001">
        <v>160</v>
      </c>
      <c r="C1001">
        <v>23.055714559999998</v>
      </c>
      <c r="D1001">
        <v>3.6024554E-2</v>
      </c>
      <c r="E1001" t="s">
        <v>100</v>
      </c>
      <c r="F1001">
        <v>2</v>
      </c>
    </row>
    <row r="1002" spans="1:6" x14ac:dyDescent="0.35">
      <c r="A1002">
        <v>3</v>
      </c>
      <c r="B1002">
        <v>170</v>
      </c>
      <c r="C1002">
        <v>25.90892938</v>
      </c>
      <c r="D1002">
        <v>3.8101366999999997E-2</v>
      </c>
      <c r="E1002" t="s">
        <v>100</v>
      </c>
      <c r="F1002">
        <v>2</v>
      </c>
    </row>
    <row r="1003" spans="1:6" x14ac:dyDescent="0.35">
      <c r="A1003">
        <v>3</v>
      </c>
      <c r="B1003">
        <v>180</v>
      </c>
      <c r="C1003">
        <v>28.98724335</v>
      </c>
      <c r="D1003">
        <v>4.026006E-2</v>
      </c>
      <c r="E1003" t="s">
        <v>100</v>
      </c>
      <c r="F1003">
        <v>2</v>
      </c>
    </row>
    <row r="1004" spans="1:6" x14ac:dyDescent="0.35">
      <c r="A1004">
        <v>3</v>
      </c>
      <c r="B1004">
        <v>190</v>
      </c>
      <c r="C1004">
        <v>32.195416889999997</v>
      </c>
      <c r="D1004">
        <v>4.2362390999999999E-2</v>
      </c>
      <c r="E1004" t="s">
        <v>100</v>
      </c>
      <c r="F1004">
        <v>2</v>
      </c>
    </row>
    <row r="1005" spans="1:6" x14ac:dyDescent="0.35">
      <c r="A1005">
        <v>3</v>
      </c>
      <c r="B1005">
        <v>200</v>
      </c>
      <c r="C1005">
        <v>35.514592270000001</v>
      </c>
      <c r="D1005">
        <v>4.439324E-2</v>
      </c>
      <c r="E1005" t="s">
        <v>100</v>
      </c>
      <c r="F1005">
        <v>2</v>
      </c>
    </row>
    <row r="1006" spans="1:6" x14ac:dyDescent="0.35">
      <c r="A1006">
        <v>3</v>
      </c>
      <c r="B1006">
        <v>210</v>
      </c>
      <c r="C1006">
        <v>39.013629450000003</v>
      </c>
      <c r="D1006">
        <v>4.6444797000000003E-2</v>
      </c>
      <c r="E1006" t="s">
        <v>100</v>
      </c>
      <c r="F1006">
        <v>2</v>
      </c>
    </row>
    <row r="1007" spans="1:6" x14ac:dyDescent="0.35">
      <c r="A1007">
        <v>3</v>
      </c>
      <c r="B1007">
        <v>220</v>
      </c>
      <c r="C1007">
        <v>42.705120749999999</v>
      </c>
      <c r="D1007">
        <v>4.8528545999999999E-2</v>
      </c>
      <c r="E1007" t="s">
        <v>100</v>
      </c>
      <c r="F1007">
        <v>2</v>
      </c>
    </row>
    <row r="1008" spans="1:6" x14ac:dyDescent="0.35">
      <c r="A1008">
        <v>3</v>
      </c>
      <c r="B1008">
        <v>230</v>
      </c>
      <c r="C1008">
        <v>46.603159130000002</v>
      </c>
      <c r="D1008">
        <v>5.0655607999999998E-2</v>
      </c>
      <c r="E1008" t="s">
        <v>100</v>
      </c>
      <c r="F1008">
        <v>2</v>
      </c>
    </row>
    <row r="1009" spans="1:6" x14ac:dyDescent="0.35">
      <c r="A1009">
        <v>3</v>
      </c>
      <c r="B1009">
        <v>240</v>
      </c>
      <c r="C1009">
        <v>50.67245423</v>
      </c>
      <c r="D1009">
        <v>5.2783806000000003E-2</v>
      </c>
      <c r="E1009" t="s">
        <v>100</v>
      </c>
      <c r="F1009">
        <v>2</v>
      </c>
    </row>
    <row r="1010" spans="1:6" x14ac:dyDescent="0.35">
      <c r="A1010">
        <v>3</v>
      </c>
      <c r="B1010">
        <v>250</v>
      </c>
      <c r="C1010">
        <v>54.755659559999998</v>
      </c>
      <c r="D1010">
        <v>5.4755659999999998E-2</v>
      </c>
      <c r="E1010" t="s">
        <v>100</v>
      </c>
      <c r="F1010">
        <v>2</v>
      </c>
    </row>
    <row r="1011" spans="1:6" x14ac:dyDescent="0.35">
      <c r="A1011">
        <v>3</v>
      </c>
      <c r="B1011">
        <v>260</v>
      </c>
      <c r="C1011">
        <v>58.942069879999998</v>
      </c>
      <c r="D1011">
        <v>5.6675067000000003E-2</v>
      </c>
      <c r="E1011" t="s">
        <v>100</v>
      </c>
      <c r="F1011">
        <v>2</v>
      </c>
    </row>
    <row r="1012" spans="1:6" x14ac:dyDescent="0.35">
      <c r="A1012">
        <v>3</v>
      </c>
      <c r="B1012">
        <v>270</v>
      </c>
      <c r="C1012">
        <v>63.526658070000003</v>
      </c>
      <c r="D1012">
        <v>5.8820980000000002E-2</v>
      </c>
      <c r="E1012" t="s">
        <v>100</v>
      </c>
      <c r="F1012">
        <v>2</v>
      </c>
    </row>
    <row r="1013" spans="1:6" x14ac:dyDescent="0.35">
      <c r="A1013">
        <v>3</v>
      </c>
      <c r="B1013">
        <v>280</v>
      </c>
      <c r="C1013">
        <v>68.274069229999995</v>
      </c>
      <c r="D1013">
        <v>6.0958989999999998E-2</v>
      </c>
      <c r="E1013" t="s">
        <v>100</v>
      </c>
      <c r="F1013">
        <v>2</v>
      </c>
    </row>
    <row r="1014" spans="1:6" x14ac:dyDescent="0.35">
      <c r="A1014">
        <v>3</v>
      </c>
      <c r="B1014">
        <v>290</v>
      </c>
      <c r="C1014">
        <v>73.187609159999994</v>
      </c>
      <c r="D1014">
        <v>6.3092766999999994E-2</v>
      </c>
      <c r="E1014" t="s">
        <v>100</v>
      </c>
      <c r="F1014">
        <v>2</v>
      </c>
    </row>
    <row r="1015" spans="1:6" x14ac:dyDescent="0.35">
      <c r="A1015">
        <v>3</v>
      </c>
      <c r="B1015">
        <v>300</v>
      </c>
      <c r="C1015">
        <v>78.162600010000006</v>
      </c>
      <c r="D1015">
        <v>6.5135499999999999E-2</v>
      </c>
      <c r="E1015" t="s">
        <v>100</v>
      </c>
      <c r="F1015">
        <v>2</v>
      </c>
    </row>
    <row r="1016" spans="1:6" x14ac:dyDescent="0.35">
      <c r="A1016">
        <v>3</v>
      </c>
      <c r="B1016">
        <v>310</v>
      </c>
      <c r="C1016">
        <v>83.195811140000004</v>
      </c>
      <c r="D1016">
        <v>6.7093396E-2</v>
      </c>
      <c r="E1016" t="s">
        <v>100</v>
      </c>
      <c r="F1016">
        <v>2</v>
      </c>
    </row>
    <row r="1017" spans="1:6" x14ac:dyDescent="0.35">
      <c r="A1017">
        <v>3</v>
      </c>
      <c r="B1017">
        <v>320</v>
      </c>
      <c r="C1017">
        <v>88.439365069999994</v>
      </c>
      <c r="D1017">
        <v>6.9093254000000007E-2</v>
      </c>
      <c r="E1017" t="s">
        <v>100</v>
      </c>
      <c r="F1017">
        <v>2</v>
      </c>
    </row>
    <row r="1018" spans="1:6" x14ac:dyDescent="0.35">
      <c r="A1018">
        <v>3</v>
      </c>
      <c r="B1018">
        <v>330</v>
      </c>
      <c r="C1018">
        <v>93.884291279999999</v>
      </c>
      <c r="D1018">
        <v>7.1124462999999999E-2</v>
      </c>
      <c r="E1018" t="s">
        <v>100</v>
      </c>
      <c r="F1018">
        <v>2</v>
      </c>
    </row>
    <row r="1019" spans="1:6" x14ac:dyDescent="0.35">
      <c r="A1019">
        <v>3</v>
      </c>
      <c r="B1019">
        <v>340</v>
      </c>
      <c r="C1019">
        <v>99.574680729999997</v>
      </c>
      <c r="D1019">
        <v>7.3216676999999994E-2</v>
      </c>
      <c r="E1019" t="s">
        <v>100</v>
      </c>
      <c r="F1019">
        <v>2</v>
      </c>
    </row>
    <row r="1020" spans="1:6" x14ac:dyDescent="0.35">
      <c r="A1020">
        <v>3</v>
      </c>
      <c r="B1020">
        <v>350</v>
      </c>
      <c r="C1020">
        <v>105.46476560000001</v>
      </c>
      <c r="D1020">
        <v>7.5331974999999995E-2</v>
      </c>
      <c r="E1020" t="s">
        <v>100</v>
      </c>
      <c r="F1020">
        <v>2</v>
      </c>
    </row>
    <row r="1021" spans="1:6" x14ac:dyDescent="0.35">
      <c r="A1021">
        <v>3</v>
      </c>
      <c r="B1021">
        <v>360</v>
      </c>
      <c r="C1021">
        <v>111.3562816</v>
      </c>
      <c r="D1021">
        <v>7.7330751000000003E-2</v>
      </c>
      <c r="E1021" t="s">
        <v>100</v>
      </c>
      <c r="F1021">
        <v>2</v>
      </c>
    </row>
    <row r="1022" spans="1:6" x14ac:dyDescent="0.35">
      <c r="A1022">
        <v>3</v>
      </c>
      <c r="B1022">
        <v>370</v>
      </c>
      <c r="C1022">
        <v>117.6036675</v>
      </c>
      <c r="D1022">
        <v>7.9461937999999996E-2</v>
      </c>
      <c r="E1022" t="s">
        <v>100</v>
      </c>
      <c r="F1022">
        <v>2</v>
      </c>
    </row>
    <row r="1023" spans="1:6" x14ac:dyDescent="0.35">
      <c r="A1023">
        <v>3</v>
      </c>
      <c r="B1023">
        <v>380</v>
      </c>
      <c r="C1023">
        <v>124.1545103</v>
      </c>
      <c r="D1023">
        <v>8.1680599000000007E-2</v>
      </c>
      <c r="E1023" t="s">
        <v>100</v>
      </c>
      <c r="F1023">
        <v>2</v>
      </c>
    </row>
    <row r="1024" spans="1:6" x14ac:dyDescent="0.35">
      <c r="A1024">
        <v>3</v>
      </c>
      <c r="B1024">
        <v>390</v>
      </c>
      <c r="C1024">
        <v>130.87008499999999</v>
      </c>
      <c r="D1024">
        <v>8.3891080000000007E-2</v>
      </c>
      <c r="E1024" t="s">
        <v>100</v>
      </c>
      <c r="F1024">
        <v>2</v>
      </c>
    </row>
    <row r="1025" spans="1:6" x14ac:dyDescent="0.35">
      <c r="A1025">
        <v>3</v>
      </c>
      <c r="B1025">
        <v>400</v>
      </c>
      <c r="C1025">
        <v>137.7284803</v>
      </c>
      <c r="D1025">
        <v>8.6080299999999998E-2</v>
      </c>
      <c r="E1025" t="s">
        <v>100</v>
      </c>
      <c r="F1025">
        <v>2</v>
      </c>
    </row>
    <row r="1026" spans="1:6" x14ac:dyDescent="0.35">
      <c r="A1026">
        <v>3</v>
      </c>
      <c r="B1026">
        <v>410</v>
      </c>
      <c r="C1026">
        <v>144.42063899999999</v>
      </c>
      <c r="D1026">
        <v>8.8061365000000003E-2</v>
      </c>
      <c r="E1026" t="s">
        <v>100</v>
      </c>
      <c r="F1026">
        <v>2</v>
      </c>
    </row>
    <row r="1027" spans="1:6" x14ac:dyDescent="0.35">
      <c r="A1027">
        <v>3</v>
      </c>
      <c r="B1027">
        <v>420</v>
      </c>
      <c r="C1027">
        <v>151.49334500000001</v>
      </c>
      <c r="D1027">
        <v>9.0174610000000002E-2</v>
      </c>
      <c r="E1027" t="s">
        <v>100</v>
      </c>
      <c r="F1027">
        <v>2</v>
      </c>
    </row>
    <row r="1028" spans="1:6" x14ac:dyDescent="0.35">
      <c r="A1028">
        <v>3</v>
      </c>
      <c r="B1028">
        <v>430</v>
      </c>
      <c r="C1028">
        <v>158.76554770000001</v>
      </c>
      <c r="D1028">
        <v>9.2305551E-2</v>
      </c>
      <c r="E1028" t="s">
        <v>100</v>
      </c>
      <c r="F1028">
        <v>2</v>
      </c>
    </row>
    <row r="1029" spans="1:6" x14ac:dyDescent="0.35">
      <c r="A1029">
        <v>3</v>
      </c>
      <c r="B1029">
        <v>440</v>
      </c>
      <c r="C1029">
        <v>166.34912689999999</v>
      </c>
      <c r="D1029">
        <v>9.4516549000000005E-2</v>
      </c>
      <c r="E1029" t="s">
        <v>100</v>
      </c>
      <c r="F1029">
        <v>2</v>
      </c>
    </row>
    <row r="1030" spans="1:6" x14ac:dyDescent="0.35">
      <c r="A1030">
        <v>3</v>
      </c>
      <c r="B1030">
        <v>450</v>
      </c>
      <c r="C1030">
        <v>173.8421563</v>
      </c>
      <c r="D1030">
        <v>9.6578975999999997E-2</v>
      </c>
      <c r="E1030" t="s">
        <v>100</v>
      </c>
      <c r="F1030">
        <v>2</v>
      </c>
    </row>
    <row r="1031" spans="1:6" x14ac:dyDescent="0.35">
      <c r="A1031">
        <v>3</v>
      </c>
      <c r="B1031">
        <v>460</v>
      </c>
      <c r="C1031">
        <v>181.60098640000001</v>
      </c>
      <c r="D1031">
        <v>9.8696188000000004E-2</v>
      </c>
      <c r="E1031" t="s">
        <v>100</v>
      </c>
      <c r="F1031">
        <v>2</v>
      </c>
    </row>
    <row r="1032" spans="1:6" x14ac:dyDescent="0.35">
      <c r="A1032">
        <v>3</v>
      </c>
      <c r="B1032">
        <v>470</v>
      </c>
      <c r="C1032">
        <v>189.45890850000001</v>
      </c>
      <c r="D1032">
        <v>0.100776015</v>
      </c>
      <c r="E1032" t="s">
        <v>100</v>
      </c>
      <c r="F1032">
        <v>2</v>
      </c>
    </row>
    <row r="1033" spans="1:6" x14ac:dyDescent="0.35">
      <c r="A1033">
        <v>3</v>
      </c>
      <c r="B1033">
        <v>480</v>
      </c>
      <c r="C1033">
        <v>197.59370519999999</v>
      </c>
      <c r="D1033">
        <v>0.10291338799999999</v>
      </c>
      <c r="E1033" t="s">
        <v>100</v>
      </c>
      <c r="F1033">
        <v>2</v>
      </c>
    </row>
    <row r="1034" spans="1:6" x14ac:dyDescent="0.35">
      <c r="A1034">
        <v>3</v>
      </c>
      <c r="B1034">
        <v>490</v>
      </c>
      <c r="C1034">
        <v>205.91823959999999</v>
      </c>
      <c r="D1034">
        <v>0.105060326</v>
      </c>
      <c r="E1034" t="s">
        <v>100</v>
      </c>
      <c r="F1034">
        <v>2</v>
      </c>
    </row>
    <row r="1035" spans="1:6" x14ac:dyDescent="0.35">
      <c r="A1035">
        <v>3</v>
      </c>
      <c r="B1035">
        <v>500</v>
      </c>
      <c r="C1035">
        <v>214.65756619999999</v>
      </c>
      <c r="D1035">
        <v>0.107328783</v>
      </c>
      <c r="E1035" t="s">
        <v>100</v>
      </c>
      <c r="F1035">
        <v>2</v>
      </c>
    </row>
    <row r="1036" spans="1:6" x14ac:dyDescent="0.35">
      <c r="A1036">
        <v>3</v>
      </c>
      <c r="B1036">
        <v>510</v>
      </c>
      <c r="C1036">
        <v>223.2247812</v>
      </c>
      <c r="D1036">
        <v>0.109423912</v>
      </c>
      <c r="E1036" t="s">
        <v>100</v>
      </c>
      <c r="F1036">
        <v>2</v>
      </c>
    </row>
    <row r="1037" spans="1:6" x14ac:dyDescent="0.35">
      <c r="A1037">
        <v>3</v>
      </c>
      <c r="B1037">
        <v>520</v>
      </c>
      <c r="C1037">
        <v>231.9223715</v>
      </c>
      <c r="D1037">
        <v>0.11150114</v>
      </c>
      <c r="E1037" t="s">
        <v>100</v>
      </c>
      <c r="F1037">
        <v>2</v>
      </c>
    </row>
    <row r="1038" spans="1:6" x14ac:dyDescent="0.35">
      <c r="A1038">
        <v>3</v>
      </c>
      <c r="B1038">
        <v>530</v>
      </c>
      <c r="C1038">
        <v>240.87070130000001</v>
      </c>
      <c r="D1038">
        <v>0.113618255</v>
      </c>
      <c r="E1038" t="s">
        <v>100</v>
      </c>
      <c r="F1038">
        <v>2</v>
      </c>
    </row>
    <row r="1039" spans="1:6" x14ac:dyDescent="0.35">
      <c r="A1039">
        <v>3</v>
      </c>
      <c r="B1039">
        <v>540</v>
      </c>
      <c r="C1039">
        <v>250.0470316</v>
      </c>
      <c r="D1039">
        <v>0.115762515</v>
      </c>
      <c r="E1039" t="s">
        <v>100</v>
      </c>
      <c r="F1039">
        <v>2</v>
      </c>
    </row>
    <row r="1040" spans="1:6" x14ac:dyDescent="0.35">
      <c r="A1040">
        <v>3</v>
      </c>
      <c r="B1040">
        <v>550</v>
      </c>
      <c r="C1040">
        <v>259.19020389999997</v>
      </c>
      <c r="D1040">
        <v>0.11781372900000001</v>
      </c>
      <c r="E1040" t="s">
        <v>100</v>
      </c>
      <c r="F1040">
        <v>2</v>
      </c>
    </row>
    <row r="1041" spans="1:6" x14ac:dyDescent="0.35">
      <c r="A1041">
        <v>3</v>
      </c>
      <c r="B1041">
        <v>560</v>
      </c>
      <c r="C1041">
        <v>268.39388810000003</v>
      </c>
      <c r="D1041">
        <v>0.1198187</v>
      </c>
      <c r="E1041" t="s">
        <v>100</v>
      </c>
      <c r="F1041">
        <v>2</v>
      </c>
    </row>
    <row r="1042" spans="1:6" x14ac:dyDescent="0.35">
      <c r="A1042">
        <v>3</v>
      </c>
      <c r="B1042">
        <v>570</v>
      </c>
      <c r="C1042">
        <v>277.70710839999998</v>
      </c>
      <c r="D1042">
        <v>0.121801363</v>
      </c>
      <c r="E1042" t="s">
        <v>100</v>
      </c>
      <c r="F1042">
        <v>2</v>
      </c>
    </row>
    <row r="1043" spans="1:6" x14ac:dyDescent="0.35">
      <c r="A1043">
        <v>3</v>
      </c>
      <c r="B1043">
        <v>580</v>
      </c>
      <c r="C1043">
        <v>286.8857208</v>
      </c>
      <c r="D1043">
        <v>0.123657638</v>
      </c>
      <c r="E1043" t="s">
        <v>100</v>
      </c>
      <c r="F1043">
        <v>2</v>
      </c>
    </row>
    <row r="1044" spans="1:6" x14ac:dyDescent="0.35">
      <c r="A1044">
        <v>3</v>
      </c>
      <c r="B1044">
        <v>590</v>
      </c>
      <c r="C1044">
        <v>296.5932042</v>
      </c>
      <c r="D1044">
        <v>0.12567508699999999</v>
      </c>
      <c r="E1044" t="s">
        <v>100</v>
      </c>
      <c r="F1044">
        <v>2</v>
      </c>
    </row>
    <row r="1045" spans="1:6" x14ac:dyDescent="0.35">
      <c r="A1045">
        <v>3</v>
      </c>
      <c r="B1045">
        <v>600</v>
      </c>
      <c r="C1045">
        <v>306.46271840000003</v>
      </c>
      <c r="D1045">
        <v>0.127692799</v>
      </c>
      <c r="E1045" t="s">
        <v>100</v>
      </c>
      <c r="F1045">
        <v>2</v>
      </c>
    </row>
    <row r="1046" spans="1:6" x14ac:dyDescent="0.35">
      <c r="A1046">
        <v>3</v>
      </c>
      <c r="B1046">
        <v>610</v>
      </c>
      <c r="C1046">
        <v>316.5427952</v>
      </c>
      <c r="D1046">
        <v>0.129730654</v>
      </c>
      <c r="E1046" t="s">
        <v>100</v>
      </c>
      <c r="F1046">
        <v>2</v>
      </c>
    </row>
    <row r="1047" spans="1:6" x14ac:dyDescent="0.35">
      <c r="A1047">
        <v>3</v>
      </c>
      <c r="B1047">
        <v>620</v>
      </c>
      <c r="C1047">
        <v>326.5236549</v>
      </c>
      <c r="D1047">
        <v>0.13166276399999999</v>
      </c>
      <c r="E1047" t="s">
        <v>100</v>
      </c>
      <c r="F1047">
        <v>2</v>
      </c>
    </row>
    <row r="1048" spans="1:6" x14ac:dyDescent="0.35">
      <c r="A1048">
        <v>3</v>
      </c>
      <c r="B1048">
        <v>630</v>
      </c>
      <c r="C1048">
        <v>336.68203249999999</v>
      </c>
      <c r="D1048">
        <v>0.13360398100000001</v>
      </c>
      <c r="E1048" t="s">
        <v>100</v>
      </c>
      <c r="F1048">
        <v>2</v>
      </c>
    </row>
    <row r="1049" spans="1:6" x14ac:dyDescent="0.35">
      <c r="A1049">
        <v>3</v>
      </c>
      <c r="B1049">
        <v>640</v>
      </c>
      <c r="C1049">
        <v>347.2414521</v>
      </c>
      <c r="D1049">
        <v>0.13564119199999999</v>
      </c>
      <c r="E1049" t="s">
        <v>100</v>
      </c>
      <c r="F1049">
        <v>2</v>
      </c>
    </row>
    <row r="1050" spans="1:6" x14ac:dyDescent="0.35">
      <c r="A1050">
        <v>3</v>
      </c>
      <c r="B1050">
        <v>650</v>
      </c>
      <c r="C1050">
        <v>357.62858219999998</v>
      </c>
      <c r="D1050">
        <v>0.13754945499999999</v>
      </c>
      <c r="E1050" t="s">
        <v>100</v>
      </c>
      <c r="F1050">
        <v>2</v>
      </c>
    </row>
    <row r="1051" spans="1:6" x14ac:dyDescent="0.35">
      <c r="A1051">
        <v>3</v>
      </c>
      <c r="B1051">
        <v>660</v>
      </c>
      <c r="C1051">
        <v>368.68711630000001</v>
      </c>
      <c r="D1051">
        <v>0.139654211</v>
      </c>
      <c r="E1051" t="s">
        <v>100</v>
      </c>
      <c r="F1051">
        <v>2</v>
      </c>
    </row>
    <row r="1052" spans="1:6" x14ac:dyDescent="0.35">
      <c r="A1052">
        <v>3</v>
      </c>
      <c r="B1052">
        <v>670</v>
      </c>
      <c r="C1052">
        <v>379.60247420000002</v>
      </c>
      <c r="D1052">
        <v>0.141642714</v>
      </c>
      <c r="E1052" t="s">
        <v>100</v>
      </c>
      <c r="F1052">
        <v>2</v>
      </c>
    </row>
    <row r="1053" spans="1:6" x14ac:dyDescent="0.35">
      <c r="A1053">
        <v>3</v>
      </c>
      <c r="B1053">
        <v>680</v>
      </c>
      <c r="C1053">
        <v>390.84617709999998</v>
      </c>
      <c r="D1053">
        <v>0.143693447</v>
      </c>
      <c r="E1053" t="s">
        <v>100</v>
      </c>
      <c r="F1053">
        <v>2</v>
      </c>
    </row>
    <row r="1054" spans="1:6" x14ac:dyDescent="0.35">
      <c r="A1054">
        <v>3</v>
      </c>
      <c r="B1054">
        <v>690</v>
      </c>
      <c r="C1054">
        <v>401.66491330000002</v>
      </c>
      <c r="D1054">
        <v>0.14553076600000001</v>
      </c>
      <c r="E1054" t="s">
        <v>100</v>
      </c>
      <c r="F1054">
        <v>2</v>
      </c>
    </row>
    <row r="1055" spans="1:6" x14ac:dyDescent="0.35">
      <c r="A1055">
        <v>3</v>
      </c>
      <c r="B1055">
        <v>700</v>
      </c>
      <c r="C1055">
        <v>413.28865100000002</v>
      </c>
      <c r="D1055">
        <v>0.14760308999999999</v>
      </c>
      <c r="E1055" t="s">
        <v>100</v>
      </c>
      <c r="F1055">
        <v>2</v>
      </c>
    </row>
    <row r="1056" spans="1:6" x14ac:dyDescent="0.35">
      <c r="A1056">
        <v>3</v>
      </c>
      <c r="B1056">
        <v>710</v>
      </c>
      <c r="C1056">
        <v>424.94502540000002</v>
      </c>
      <c r="D1056">
        <v>0.14962853000000001</v>
      </c>
      <c r="E1056" t="s">
        <v>100</v>
      </c>
      <c r="F1056">
        <v>2</v>
      </c>
    </row>
    <row r="1057" spans="1:6" x14ac:dyDescent="0.35">
      <c r="A1057">
        <v>3</v>
      </c>
      <c r="B1057">
        <v>720</v>
      </c>
      <c r="C1057">
        <v>436.59038229999999</v>
      </c>
      <c r="D1057">
        <v>0.15159388300000001</v>
      </c>
      <c r="E1057" t="s">
        <v>100</v>
      </c>
      <c r="F1057">
        <v>2</v>
      </c>
    </row>
    <row r="1058" spans="1:6" x14ac:dyDescent="0.35">
      <c r="A1058">
        <v>3</v>
      </c>
      <c r="B1058">
        <v>730</v>
      </c>
      <c r="C1058">
        <v>448.34498079999997</v>
      </c>
      <c r="D1058">
        <v>0.15354280200000001</v>
      </c>
      <c r="E1058" t="s">
        <v>100</v>
      </c>
      <c r="F1058">
        <v>2</v>
      </c>
    </row>
    <row r="1059" spans="1:6" x14ac:dyDescent="0.35">
      <c r="A1059">
        <v>3</v>
      </c>
      <c r="B1059">
        <v>740</v>
      </c>
      <c r="C1059">
        <v>460.37894319999998</v>
      </c>
      <c r="D1059">
        <v>0.155533427</v>
      </c>
      <c r="E1059" t="s">
        <v>100</v>
      </c>
      <c r="F1059">
        <v>2</v>
      </c>
    </row>
    <row r="1060" spans="1:6" x14ac:dyDescent="0.35">
      <c r="A1060">
        <v>3</v>
      </c>
      <c r="B1060">
        <v>750</v>
      </c>
      <c r="C1060">
        <v>472.16942820000003</v>
      </c>
      <c r="D1060">
        <v>0.15738980899999999</v>
      </c>
      <c r="E1060" t="s">
        <v>100</v>
      </c>
      <c r="F1060">
        <v>2</v>
      </c>
    </row>
    <row r="1061" spans="1:6" x14ac:dyDescent="0.35">
      <c r="A1061">
        <v>3</v>
      </c>
      <c r="B1061">
        <v>760</v>
      </c>
      <c r="C1061">
        <v>484.73399640000002</v>
      </c>
      <c r="D1061">
        <v>0.159451973</v>
      </c>
      <c r="E1061" t="s">
        <v>100</v>
      </c>
      <c r="F1061">
        <v>2</v>
      </c>
    </row>
    <row r="1062" spans="1:6" x14ac:dyDescent="0.35">
      <c r="A1062">
        <v>3</v>
      </c>
      <c r="B1062">
        <v>770</v>
      </c>
      <c r="C1062">
        <v>496.99859090000001</v>
      </c>
      <c r="D1062">
        <v>0.161363179</v>
      </c>
      <c r="E1062" t="s">
        <v>100</v>
      </c>
      <c r="F1062">
        <v>2</v>
      </c>
    </row>
    <row r="1063" spans="1:6" x14ac:dyDescent="0.35">
      <c r="A1063">
        <v>3</v>
      </c>
      <c r="B1063">
        <v>780</v>
      </c>
      <c r="C1063">
        <v>509.74746299999998</v>
      </c>
      <c r="D1063">
        <v>0.16338059699999999</v>
      </c>
      <c r="E1063" t="s">
        <v>100</v>
      </c>
      <c r="F1063">
        <v>2</v>
      </c>
    </row>
    <row r="1064" spans="1:6" x14ac:dyDescent="0.35">
      <c r="A1064">
        <v>3</v>
      </c>
      <c r="B1064">
        <v>790</v>
      </c>
      <c r="C1064">
        <v>521.9246005</v>
      </c>
      <c r="D1064">
        <v>0.165166013</v>
      </c>
      <c r="E1064" t="s">
        <v>100</v>
      </c>
      <c r="F1064">
        <v>2</v>
      </c>
    </row>
    <row r="1065" spans="1:6" x14ac:dyDescent="0.35">
      <c r="A1065">
        <v>3</v>
      </c>
      <c r="B1065">
        <v>800</v>
      </c>
      <c r="C1065">
        <v>534.34676920000004</v>
      </c>
      <c r="D1065">
        <v>0.16698336499999999</v>
      </c>
      <c r="E1065" t="s">
        <v>100</v>
      </c>
      <c r="F1065">
        <v>2</v>
      </c>
    </row>
    <row r="1066" spans="1:6" x14ac:dyDescent="0.35">
      <c r="A1066">
        <v>3</v>
      </c>
      <c r="B1066">
        <v>810</v>
      </c>
      <c r="C1066">
        <v>546.46532690000004</v>
      </c>
      <c r="D1066">
        <v>0.16866213799999999</v>
      </c>
      <c r="E1066" t="s">
        <v>100</v>
      </c>
      <c r="F1066">
        <v>2</v>
      </c>
    </row>
    <row r="1067" spans="1:6" x14ac:dyDescent="0.35">
      <c r="A1067">
        <v>3</v>
      </c>
      <c r="B1067">
        <v>820</v>
      </c>
      <c r="C1067">
        <v>558.71826529999998</v>
      </c>
      <c r="D1067">
        <v>0.170340935</v>
      </c>
      <c r="E1067" t="s">
        <v>100</v>
      </c>
      <c r="F1067">
        <v>2</v>
      </c>
    </row>
    <row r="1068" spans="1:6" x14ac:dyDescent="0.35">
      <c r="A1068">
        <v>3</v>
      </c>
      <c r="B1068">
        <v>830</v>
      </c>
      <c r="C1068">
        <v>571.7981029</v>
      </c>
      <c r="D1068">
        <v>0.17222834400000001</v>
      </c>
      <c r="E1068" t="s">
        <v>100</v>
      </c>
      <c r="F1068">
        <v>2</v>
      </c>
    </row>
    <row r="1069" spans="1:6" x14ac:dyDescent="0.35">
      <c r="A1069">
        <v>3</v>
      </c>
      <c r="B1069">
        <v>840</v>
      </c>
      <c r="C1069">
        <v>583.939525</v>
      </c>
      <c r="D1069">
        <v>0.173791525</v>
      </c>
      <c r="E1069" t="s">
        <v>100</v>
      </c>
      <c r="F1069">
        <v>2</v>
      </c>
    </row>
    <row r="1070" spans="1:6" x14ac:dyDescent="0.35">
      <c r="A1070">
        <v>3</v>
      </c>
      <c r="B1070">
        <v>850</v>
      </c>
      <c r="C1070">
        <v>596.69489550000003</v>
      </c>
      <c r="D1070">
        <v>0.175498499</v>
      </c>
      <c r="E1070" t="s">
        <v>100</v>
      </c>
      <c r="F1070">
        <v>2</v>
      </c>
    </row>
    <row r="1071" spans="1:6" x14ac:dyDescent="0.35">
      <c r="A1071">
        <v>3</v>
      </c>
      <c r="B1071">
        <v>860</v>
      </c>
      <c r="C1071">
        <v>610.74967200000003</v>
      </c>
      <c r="D1071">
        <v>0.17754350899999999</v>
      </c>
      <c r="E1071" t="s">
        <v>100</v>
      </c>
      <c r="F1071">
        <v>2</v>
      </c>
    </row>
    <row r="1072" spans="1:6" x14ac:dyDescent="0.35">
      <c r="A1072">
        <v>3</v>
      </c>
      <c r="B1072">
        <v>870</v>
      </c>
      <c r="C1072">
        <v>624.48111930000005</v>
      </c>
      <c r="D1072">
        <v>0.17944859799999999</v>
      </c>
      <c r="E1072" t="s">
        <v>100</v>
      </c>
      <c r="F1072">
        <v>2</v>
      </c>
    </row>
    <row r="1073" spans="1:6" x14ac:dyDescent="0.35">
      <c r="A1073">
        <v>3</v>
      </c>
      <c r="B1073">
        <v>880</v>
      </c>
      <c r="C1073">
        <v>638.26077610000004</v>
      </c>
      <c r="D1073">
        <v>0.181324084</v>
      </c>
      <c r="E1073" t="s">
        <v>100</v>
      </c>
      <c r="F1073">
        <v>2</v>
      </c>
    </row>
    <row r="1074" spans="1:6" x14ac:dyDescent="0.35">
      <c r="A1074">
        <v>3</v>
      </c>
      <c r="B1074">
        <v>890</v>
      </c>
      <c r="C1074">
        <v>651.14856840000004</v>
      </c>
      <c r="D1074">
        <v>0.18290690100000001</v>
      </c>
      <c r="E1074" t="s">
        <v>100</v>
      </c>
      <c r="F1074">
        <v>2</v>
      </c>
    </row>
    <row r="1075" spans="1:6" x14ac:dyDescent="0.35">
      <c r="A1075">
        <v>3</v>
      </c>
      <c r="B1075">
        <v>900</v>
      </c>
      <c r="C1075">
        <v>664.1484815</v>
      </c>
      <c r="D1075">
        <v>0.18448568900000001</v>
      </c>
      <c r="E1075" t="s">
        <v>100</v>
      </c>
      <c r="F1075">
        <v>2</v>
      </c>
    </row>
    <row r="1076" spans="1:6" x14ac:dyDescent="0.35">
      <c r="A1076">
        <v>3</v>
      </c>
      <c r="B1076">
        <v>910</v>
      </c>
      <c r="C1076">
        <v>676.96573320000005</v>
      </c>
      <c r="D1076">
        <v>0.185979597</v>
      </c>
      <c r="E1076" t="s">
        <v>100</v>
      </c>
      <c r="F1076">
        <v>2</v>
      </c>
    </row>
    <row r="1077" spans="1:6" x14ac:dyDescent="0.35">
      <c r="A1077">
        <v>3</v>
      </c>
      <c r="B1077">
        <v>920</v>
      </c>
      <c r="C1077">
        <v>690.84705529999997</v>
      </c>
      <c r="D1077">
        <v>0.187730178</v>
      </c>
      <c r="E1077" t="s">
        <v>100</v>
      </c>
      <c r="F1077">
        <v>2</v>
      </c>
    </row>
    <row r="1078" spans="1:6" x14ac:dyDescent="0.35">
      <c r="A1078">
        <v>3</v>
      </c>
      <c r="B1078">
        <v>930</v>
      </c>
      <c r="C1078">
        <v>704.41414320000001</v>
      </c>
      <c r="D1078">
        <v>0.18935864099999999</v>
      </c>
      <c r="E1078" t="s">
        <v>100</v>
      </c>
      <c r="F1078">
        <v>2</v>
      </c>
    </row>
    <row r="1079" spans="1:6" x14ac:dyDescent="0.35">
      <c r="A1079">
        <v>3</v>
      </c>
      <c r="B1079">
        <v>940</v>
      </c>
      <c r="C1079">
        <v>719.2869776</v>
      </c>
      <c r="D1079">
        <v>0.191299728</v>
      </c>
      <c r="E1079" t="s">
        <v>100</v>
      </c>
      <c r="F1079">
        <v>2</v>
      </c>
    </row>
    <row r="1080" spans="1:6" x14ac:dyDescent="0.35">
      <c r="A1080">
        <v>3</v>
      </c>
      <c r="B1080">
        <v>950</v>
      </c>
      <c r="C1080">
        <v>732.27175480000005</v>
      </c>
      <c r="D1080">
        <v>0.19270309299999999</v>
      </c>
      <c r="E1080" t="s">
        <v>100</v>
      </c>
      <c r="F1080">
        <v>2</v>
      </c>
    </row>
    <row r="1081" spans="1:6" x14ac:dyDescent="0.35">
      <c r="A1081">
        <v>3</v>
      </c>
      <c r="B1081">
        <v>960</v>
      </c>
      <c r="C1081">
        <v>746.21142750000001</v>
      </c>
      <c r="D1081">
        <v>0.194325893</v>
      </c>
      <c r="E1081" t="s">
        <v>100</v>
      </c>
      <c r="F1081">
        <v>2</v>
      </c>
    </row>
    <row r="1082" spans="1:6" x14ac:dyDescent="0.35">
      <c r="A1082">
        <v>3</v>
      </c>
      <c r="B1082">
        <v>970</v>
      </c>
      <c r="C1082">
        <v>759.74974550000002</v>
      </c>
      <c r="D1082">
        <v>0.19581179000000001</v>
      </c>
      <c r="E1082" t="s">
        <v>100</v>
      </c>
      <c r="F1082">
        <v>2</v>
      </c>
    </row>
    <row r="1083" spans="1:6" x14ac:dyDescent="0.35">
      <c r="A1083">
        <v>3</v>
      </c>
      <c r="B1083">
        <v>980</v>
      </c>
      <c r="C1083">
        <v>773.88834729999996</v>
      </c>
      <c r="D1083">
        <v>0.197420497</v>
      </c>
      <c r="E1083" t="s">
        <v>100</v>
      </c>
      <c r="F1083">
        <v>2</v>
      </c>
    </row>
    <row r="1084" spans="1:6" x14ac:dyDescent="0.35">
      <c r="A1084">
        <v>3</v>
      </c>
      <c r="B1084">
        <v>990</v>
      </c>
      <c r="C1084">
        <v>787.1249262</v>
      </c>
      <c r="D1084">
        <v>0.19876892099999999</v>
      </c>
      <c r="E1084" t="s">
        <v>100</v>
      </c>
      <c r="F1084">
        <v>2</v>
      </c>
    </row>
    <row r="1085" spans="1:6" x14ac:dyDescent="0.35">
      <c r="A1085">
        <v>3</v>
      </c>
      <c r="B1085">
        <v>1000</v>
      </c>
      <c r="C1085">
        <v>800.16053839999995</v>
      </c>
      <c r="D1085">
        <v>0.20004013500000001</v>
      </c>
      <c r="E1085" t="s">
        <v>100</v>
      </c>
      <c r="F1085">
        <v>2</v>
      </c>
    </row>
    <row r="1086" spans="1:6" x14ac:dyDescent="0.35">
      <c r="A1086">
        <v>3</v>
      </c>
      <c r="B1086">
        <v>1010</v>
      </c>
      <c r="C1086">
        <v>813.8637645</v>
      </c>
      <c r="D1086">
        <v>0.20145142699999999</v>
      </c>
      <c r="E1086" t="s">
        <v>100</v>
      </c>
      <c r="F1086">
        <v>2</v>
      </c>
    </row>
    <row r="1087" spans="1:6" x14ac:dyDescent="0.35">
      <c r="A1087">
        <v>3</v>
      </c>
      <c r="B1087">
        <v>1020</v>
      </c>
      <c r="C1087">
        <v>832.69877320000001</v>
      </c>
      <c r="D1087">
        <v>0.204092837</v>
      </c>
      <c r="E1087" t="s">
        <v>100</v>
      </c>
      <c r="F1087">
        <v>2</v>
      </c>
    </row>
    <row r="1088" spans="1:6" x14ac:dyDescent="0.35">
      <c r="A1088">
        <v>3</v>
      </c>
      <c r="B1088">
        <v>1030</v>
      </c>
      <c r="C1088">
        <v>851.17866249999997</v>
      </c>
      <c r="D1088">
        <v>0.20659676299999999</v>
      </c>
      <c r="E1088" t="s">
        <v>100</v>
      </c>
      <c r="F1088">
        <v>2</v>
      </c>
    </row>
    <row r="1089" spans="1:6" x14ac:dyDescent="0.35">
      <c r="A1089">
        <v>3</v>
      </c>
      <c r="B1089">
        <v>1040</v>
      </c>
      <c r="C1089">
        <v>868.61512210000001</v>
      </c>
      <c r="D1089">
        <v>0.208801712</v>
      </c>
      <c r="E1089" t="s">
        <v>100</v>
      </c>
      <c r="F1089">
        <v>2</v>
      </c>
    </row>
    <row r="1090" spans="1:6" x14ac:dyDescent="0.35">
      <c r="A1090">
        <v>3</v>
      </c>
      <c r="B1090">
        <v>1050</v>
      </c>
      <c r="C1090">
        <v>884.46186680000005</v>
      </c>
      <c r="D1090">
        <v>0.21058615899999999</v>
      </c>
      <c r="E1090" t="s">
        <v>100</v>
      </c>
      <c r="F1090">
        <v>2</v>
      </c>
    </row>
    <row r="1091" spans="1:6" x14ac:dyDescent="0.35">
      <c r="A1091">
        <v>3</v>
      </c>
      <c r="B1091">
        <v>1060</v>
      </c>
      <c r="C1091">
        <v>902.35281629999997</v>
      </c>
      <c r="D1091">
        <v>0.21281906</v>
      </c>
      <c r="E1091" t="s">
        <v>100</v>
      </c>
      <c r="F1091">
        <v>2</v>
      </c>
    </row>
    <row r="1092" spans="1:6" x14ac:dyDescent="0.35">
      <c r="A1092">
        <v>3</v>
      </c>
      <c r="B1092">
        <v>1070</v>
      </c>
      <c r="C1092">
        <v>918.7216085</v>
      </c>
      <c r="D1092">
        <v>0.21465458100000001</v>
      </c>
      <c r="E1092" t="s">
        <v>100</v>
      </c>
      <c r="F1092">
        <v>2</v>
      </c>
    </row>
    <row r="1093" spans="1:6" x14ac:dyDescent="0.35">
      <c r="A1093">
        <v>3</v>
      </c>
      <c r="B1093">
        <v>1080</v>
      </c>
      <c r="C1093">
        <v>934.77107490000003</v>
      </c>
      <c r="D1093">
        <v>0.216382193</v>
      </c>
      <c r="E1093" t="s">
        <v>100</v>
      </c>
      <c r="F1093">
        <v>2</v>
      </c>
    </row>
    <row r="1094" spans="1:6" x14ac:dyDescent="0.35">
      <c r="A1094">
        <v>3</v>
      </c>
      <c r="B1094">
        <v>1090</v>
      </c>
      <c r="C1094">
        <v>947.39091599999995</v>
      </c>
      <c r="D1094">
        <v>0.217291494</v>
      </c>
      <c r="E1094" t="s">
        <v>100</v>
      </c>
      <c r="F1094">
        <v>2</v>
      </c>
    </row>
    <row r="1095" spans="1:6" x14ac:dyDescent="0.35">
      <c r="A1095">
        <v>3</v>
      </c>
      <c r="B1095">
        <v>1100</v>
      </c>
      <c r="C1095">
        <v>962.71725430000004</v>
      </c>
      <c r="D1095">
        <v>0.21879937599999999</v>
      </c>
      <c r="E1095" t="s">
        <v>100</v>
      </c>
      <c r="F1095">
        <v>2</v>
      </c>
    </row>
    <row r="1096" spans="1:6" x14ac:dyDescent="0.35">
      <c r="A1096">
        <v>3</v>
      </c>
      <c r="B1096">
        <v>1110</v>
      </c>
      <c r="C1096">
        <v>973.20808799999998</v>
      </c>
      <c r="D1096">
        <v>0.21919101099999999</v>
      </c>
      <c r="E1096" t="s">
        <v>100</v>
      </c>
      <c r="F1096">
        <v>2</v>
      </c>
    </row>
    <row r="1097" spans="1:6" x14ac:dyDescent="0.35">
      <c r="A1097">
        <v>3</v>
      </c>
      <c r="B1097">
        <v>1120</v>
      </c>
      <c r="C1097">
        <v>987.4036102</v>
      </c>
      <c r="D1097">
        <v>0.22040259200000001</v>
      </c>
      <c r="E1097" t="s">
        <v>100</v>
      </c>
      <c r="F1097">
        <v>2</v>
      </c>
    </row>
    <row r="1098" spans="1:6" x14ac:dyDescent="0.35">
      <c r="A1098">
        <v>3</v>
      </c>
      <c r="B1098">
        <v>1130</v>
      </c>
      <c r="C1098">
        <v>1002.3174760000001</v>
      </c>
      <c r="D1098">
        <v>0.22175165399999999</v>
      </c>
      <c r="E1098" t="s">
        <v>100</v>
      </c>
      <c r="F1098">
        <v>2</v>
      </c>
    </row>
    <row r="1099" spans="1:6" x14ac:dyDescent="0.35">
      <c r="A1099">
        <v>3</v>
      </c>
      <c r="B1099">
        <v>1140</v>
      </c>
      <c r="C1099">
        <v>1016.590433</v>
      </c>
      <c r="D1099">
        <v>0.22293649800000001</v>
      </c>
      <c r="E1099" t="s">
        <v>100</v>
      </c>
      <c r="F1099">
        <v>2</v>
      </c>
    </row>
    <row r="1100" spans="1:6" x14ac:dyDescent="0.35">
      <c r="A1100">
        <v>3</v>
      </c>
      <c r="B1100">
        <v>1150</v>
      </c>
      <c r="C1100">
        <v>1036.3420779999999</v>
      </c>
      <c r="D1100">
        <v>0.22529175600000001</v>
      </c>
      <c r="E1100" t="s">
        <v>100</v>
      </c>
      <c r="F1100">
        <v>2</v>
      </c>
    </row>
    <row r="1101" spans="1:6" x14ac:dyDescent="0.35">
      <c r="A1101">
        <v>3</v>
      </c>
      <c r="B1101">
        <v>1160</v>
      </c>
      <c r="C1101">
        <v>1060.694387</v>
      </c>
      <c r="D1101">
        <v>0.22859792800000001</v>
      </c>
      <c r="E1101" t="s">
        <v>100</v>
      </c>
      <c r="F1101">
        <v>2</v>
      </c>
    </row>
    <row r="1102" spans="1:6" x14ac:dyDescent="0.35">
      <c r="A1102">
        <v>3</v>
      </c>
      <c r="B1102">
        <v>1170</v>
      </c>
      <c r="C1102">
        <v>1106.6790530000001</v>
      </c>
      <c r="D1102">
        <v>0.23646988299999999</v>
      </c>
      <c r="E1102" t="s">
        <v>100</v>
      </c>
      <c r="F1102">
        <v>2</v>
      </c>
    </row>
    <row r="1103" spans="1:6" x14ac:dyDescent="0.35">
      <c r="A1103">
        <v>4</v>
      </c>
      <c r="B1103">
        <v>10</v>
      </c>
      <c r="C1103">
        <v>0.40498900700000001</v>
      </c>
      <c r="D1103">
        <v>1.0124724999999999E-2</v>
      </c>
      <c r="E1103" t="s">
        <v>100</v>
      </c>
      <c r="F1103">
        <v>2</v>
      </c>
    </row>
    <row r="1104" spans="1:6" x14ac:dyDescent="0.35">
      <c r="A1104">
        <v>4</v>
      </c>
      <c r="B1104">
        <v>20</v>
      </c>
      <c r="C1104">
        <v>0.54472027000000001</v>
      </c>
      <c r="D1104">
        <v>6.8090030000000001E-3</v>
      </c>
      <c r="E1104" t="s">
        <v>100</v>
      </c>
      <c r="F1104">
        <v>2</v>
      </c>
    </row>
    <row r="1105" spans="1:6" x14ac:dyDescent="0.35">
      <c r="A1105">
        <v>4</v>
      </c>
      <c r="B1105">
        <v>30</v>
      </c>
      <c r="C1105">
        <v>0.72298890699999996</v>
      </c>
      <c r="D1105">
        <v>6.0249079999999998E-3</v>
      </c>
      <c r="E1105" t="s">
        <v>100</v>
      </c>
      <c r="F1105">
        <v>2</v>
      </c>
    </row>
    <row r="1106" spans="1:6" x14ac:dyDescent="0.35">
      <c r="A1106">
        <v>4</v>
      </c>
      <c r="B1106">
        <v>40</v>
      </c>
      <c r="C1106">
        <v>0.89700323000000004</v>
      </c>
      <c r="D1106">
        <v>5.60627E-3</v>
      </c>
      <c r="E1106" t="s">
        <v>100</v>
      </c>
      <c r="F1106">
        <v>2</v>
      </c>
    </row>
    <row r="1107" spans="1:6" x14ac:dyDescent="0.35">
      <c r="A1107">
        <v>4</v>
      </c>
      <c r="B1107">
        <v>50</v>
      </c>
      <c r="C1107">
        <v>1.0586593120000001</v>
      </c>
      <c r="D1107">
        <v>5.2932969999999998E-3</v>
      </c>
      <c r="E1107" t="s">
        <v>100</v>
      </c>
      <c r="F1107">
        <v>2</v>
      </c>
    </row>
    <row r="1108" spans="1:6" x14ac:dyDescent="0.35">
      <c r="A1108">
        <v>4</v>
      </c>
      <c r="B1108">
        <v>60</v>
      </c>
      <c r="C1108">
        <v>1.378428964</v>
      </c>
      <c r="D1108">
        <v>5.7434540000000003E-3</v>
      </c>
      <c r="E1108" t="s">
        <v>100</v>
      </c>
      <c r="F1108">
        <v>2</v>
      </c>
    </row>
    <row r="1109" spans="1:6" x14ac:dyDescent="0.35">
      <c r="A1109">
        <v>4</v>
      </c>
      <c r="B1109">
        <v>70</v>
      </c>
      <c r="C1109">
        <v>1.7835915739999999</v>
      </c>
      <c r="D1109">
        <v>6.36997E-3</v>
      </c>
      <c r="E1109" t="s">
        <v>100</v>
      </c>
      <c r="F1109">
        <v>2</v>
      </c>
    </row>
    <row r="1110" spans="1:6" x14ac:dyDescent="0.35">
      <c r="A1110">
        <v>4</v>
      </c>
      <c r="B1110">
        <v>80</v>
      </c>
      <c r="C1110">
        <v>2.2316123189999999</v>
      </c>
      <c r="D1110">
        <v>6.9737879999999999E-3</v>
      </c>
      <c r="E1110" t="s">
        <v>100</v>
      </c>
      <c r="F1110">
        <v>2</v>
      </c>
    </row>
    <row r="1111" spans="1:6" x14ac:dyDescent="0.35">
      <c r="A1111">
        <v>4</v>
      </c>
      <c r="B1111">
        <v>90</v>
      </c>
      <c r="C1111">
        <v>2.6724387840000001</v>
      </c>
      <c r="D1111">
        <v>7.4234410000000002E-3</v>
      </c>
      <c r="E1111" t="s">
        <v>100</v>
      </c>
      <c r="F1111">
        <v>2</v>
      </c>
    </row>
    <row r="1112" spans="1:6" x14ac:dyDescent="0.35">
      <c r="A1112">
        <v>4</v>
      </c>
      <c r="B1112">
        <v>100</v>
      </c>
      <c r="C1112">
        <v>3.0569945860000001</v>
      </c>
      <c r="D1112">
        <v>7.6424860000000004E-3</v>
      </c>
      <c r="E1112" t="s">
        <v>100</v>
      </c>
      <c r="F1112">
        <v>2</v>
      </c>
    </row>
    <row r="1113" spans="1:6" x14ac:dyDescent="0.35">
      <c r="A1113">
        <v>4</v>
      </c>
      <c r="B1113">
        <v>110</v>
      </c>
      <c r="C1113">
        <v>3.601601364</v>
      </c>
      <c r="D1113">
        <v>8.1854579999999996E-3</v>
      </c>
      <c r="E1113" t="s">
        <v>100</v>
      </c>
      <c r="F1113">
        <v>2</v>
      </c>
    </row>
    <row r="1114" spans="1:6" x14ac:dyDescent="0.35">
      <c r="A1114">
        <v>4</v>
      </c>
      <c r="B1114">
        <v>120</v>
      </c>
      <c r="C1114">
        <v>4.144291763</v>
      </c>
      <c r="D1114">
        <v>8.6339409999999991E-3</v>
      </c>
      <c r="E1114" t="s">
        <v>100</v>
      </c>
      <c r="F1114">
        <v>2</v>
      </c>
    </row>
    <row r="1115" spans="1:6" x14ac:dyDescent="0.35">
      <c r="A1115">
        <v>4</v>
      </c>
      <c r="B1115">
        <v>130</v>
      </c>
      <c r="C1115">
        <v>4.8431636620000003</v>
      </c>
      <c r="D1115">
        <v>9.3137759999999993E-3</v>
      </c>
      <c r="E1115" t="s">
        <v>100</v>
      </c>
      <c r="F1115">
        <v>2</v>
      </c>
    </row>
    <row r="1116" spans="1:6" x14ac:dyDescent="0.35">
      <c r="A1116">
        <v>4</v>
      </c>
      <c r="B1116">
        <v>140</v>
      </c>
      <c r="C1116">
        <v>5.5360234500000001</v>
      </c>
      <c r="D1116">
        <v>9.8857560000000008E-3</v>
      </c>
      <c r="E1116" t="s">
        <v>100</v>
      </c>
      <c r="F1116">
        <v>2</v>
      </c>
    </row>
    <row r="1117" spans="1:6" x14ac:dyDescent="0.35">
      <c r="A1117">
        <v>4</v>
      </c>
      <c r="B1117">
        <v>150</v>
      </c>
      <c r="C1117">
        <v>6.2209112419999997</v>
      </c>
      <c r="D1117">
        <v>1.0368185E-2</v>
      </c>
      <c r="E1117" t="s">
        <v>100</v>
      </c>
      <c r="F1117">
        <v>2</v>
      </c>
    </row>
    <row r="1118" spans="1:6" x14ac:dyDescent="0.35">
      <c r="A1118">
        <v>4</v>
      </c>
      <c r="B1118">
        <v>160</v>
      </c>
      <c r="C1118">
        <v>6.9128033860000002</v>
      </c>
      <c r="D1118">
        <v>1.0801254999999999E-2</v>
      </c>
      <c r="E1118" t="s">
        <v>100</v>
      </c>
      <c r="F1118">
        <v>2</v>
      </c>
    </row>
    <row r="1119" spans="1:6" x14ac:dyDescent="0.35">
      <c r="A1119">
        <v>4</v>
      </c>
      <c r="B1119">
        <v>170</v>
      </c>
      <c r="C1119">
        <v>7.6673657940000002</v>
      </c>
      <c r="D1119">
        <v>1.1275538E-2</v>
      </c>
      <c r="E1119" t="s">
        <v>100</v>
      </c>
      <c r="F1119">
        <v>2</v>
      </c>
    </row>
    <row r="1120" spans="1:6" x14ac:dyDescent="0.35">
      <c r="A1120">
        <v>4</v>
      </c>
      <c r="B1120">
        <v>180</v>
      </c>
      <c r="C1120">
        <v>8.6053741519999996</v>
      </c>
      <c r="D1120">
        <v>1.1951909E-2</v>
      </c>
      <c r="E1120" t="s">
        <v>100</v>
      </c>
      <c r="F1120">
        <v>2</v>
      </c>
    </row>
    <row r="1121" spans="1:6" x14ac:dyDescent="0.35">
      <c r="A1121">
        <v>4</v>
      </c>
      <c r="B1121">
        <v>190</v>
      </c>
      <c r="C1121">
        <v>9.5661259679999997</v>
      </c>
      <c r="D1121">
        <v>1.2587008E-2</v>
      </c>
      <c r="E1121" t="s">
        <v>100</v>
      </c>
      <c r="F1121">
        <v>2</v>
      </c>
    </row>
    <row r="1122" spans="1:6" x14ac:dyDescent="0.35">
      <c r="A1122">
        <v>4</v>
      </c>
      <c r="B1122">
        <v>200</v>
      </c>
      <c r="C1122">
        <v>10.55232575</v>
      </c>
      <c r="D1122">
        <v>1.3190406999999999E-2</v>
      </c>
      <c r="E1122" t="s">
        <v>100</v>
      </c>
      <c r="F1122">
        <v>2</v>
      </c>
    </row>
    <row r="1123" spans="1:6" x14ac:dyDescent="0.35">
      <c r="A1123">
        <v>4</v>
      </c>
      <c r="B1123">
        <v>210</v>
      </c>
      <c r="C1123">
        <v>11.448326379999999</v>
      </c>
      <c r="D1123">
        <v>1.3628960000000001E-2</v>
      </c>
      <c r="E1123" t="s">
        <v>100</v>
      </c>
      <c r="F1123">
        <v>2</v>
      </c>
    </row>
    <row r="1124" spans="1:6" x14ac:dyDescent="0.35">
      <c r="A1124">
        <v>4</v>
      </c>
      <c r="B1124">
        <v>220</v>
      </c>
      <c r="C1124">
        <v>12.4614879</v>
      </c>
      <c r="D1124">
        <v>1.4160782E-2</v>
      </c>
      <c r="E1124" t="s">
        <v>100</v>
      </c>
      <c r="F1124">
        <v>2</v>
      </c>
    </row>
    <row r="1125" spans="1:6" x14ac:dyDescent="0.35">
      <c r="A1125">
        <v>4</v>
      </c>
      <c r="B1125">
        <v>230</v>
      </c>
      <c r="C1125">
        <v>13.552033059999999</v>
      </c>
      <c r="D1125">
        <v>1.4730471E-2</v>
      </c>
      <c r="E1125" t="s">
        <v>100</v>
      </c>
      <c r="F1125">
        <v>2</v>
      </c>
    </row>
    <row r="1126" spans="1:6" x14ac:dyDescent="0.35">
      <c r="A1126">
        <v>4</v>
      </c>
      <c r="B1126">
        <v>240</v>
      </c>
      <c r="C1126">
        <v>14.71165289</v>
      </c>
      <c r="D1126">
        <v>1.5324638E-2</v>
      </c>
      <c r="E1126" t="s">
        <v>100</v>
      </c>
      <c r="F1126">
        <v>2</v>
      </c>
    </row>
    <row r="1127" spans="1:6" x14ac:dyDescent="0.35">
      <c r="A1127">
        <v>4</v>
      </c>
      <c r="B1127">
        <v>250</v>
      </c>
      <c r="C1127">
        <v>15.9219425</v>
      </c>
      <c r="D1127">
        <v>1.5921943000000001E-2</v>
      </c>
      <c r="E1127" t="s">
        <v>100</v>
      </c>
      <c r="F1127">
        <v>2</v>
      </c>
    </row>
    <row r="1128" spans="1:6" x14ac:dyDescent="0.35">
      <c r="A1128">
        <v>4</v>
      </c>
      <c r="B1128">
        <v>260</v>
      </c>
      <c r="C1128">
        <v>17.165991649999999</v>
      </c>
      <c r="D1128">
        <v>1.6505761000000001E-2</v>
      </c>
      <c r="E1128" t="s">
        <v>100</v>
      </c>
      <c r="F1128">
        <v>2</v>
      </c>
    </row>
    <row r="1129" spans="1:6" x14ac:dyDescent="0.35">
      <c r="A1129">
        <v>4</v>
      </c>
      <c r="B1129">
        <v>270</v>
      </c>
      <c r="C1129">
        <v>18.48016814</v>
      </c>
      <c r="D1129">
        <v>1.7111266999999999E-2</v>
      </c>
      <c r="E1129" t="s">
        <v>100</v>
      </c>
      <c r="F1129">
        <v>2</v>
      </c>
    </row>
    <row r="1130" spans="1:6" x14ac:dyDescent="0.35">
      <c r="A1130">
        <v>4</v>
      </c>
      <c r="B1130">
        <v>280</v>
      </c>
      <c r="C1130">
        <v>19.96543917</v>
      </c>
      <c r="D1130">
        <v>1.7826285000000001E-2</v>
      </c>
      <c r="E1130" t="s">
        <v>100</v>
      </c>
      <c r="F1130">
        <v>2</v>
      </c>
    </row>
    <row r="1131" spans="1:6" x14ac:dyDescent="0.35">
      <c r="A1131">
        <v>4</v>
      </c>
      <c r="B1131">
        <v>290</v>
      </c>
      <c r="C1131">
        <v>21.427294329999999</v>
      </c>
      <c r="D1131">
        <v>1.8471805000000001E-2</v>
      </c>
      <c r="E1131" t="s">
        <v>100</v>
      </c>
      <c r="F1131">
        <v>2</v>
      </c>
    </row>
    <row r="1132" spans="1:6" x14ac:dyDescent="0.35">
      <c r="A1132">
        <v>4</v>
      </c>
      <c r="B1132">
        <v>300</v>
      </c>
      <c r="C1132">
        <v>23.056991150000002</v>
      </c>
      <c r="D1132">
        <v>1.9214159000000001E-2</v>
      </c>
      <c r="E1132" t="s">
        <v>100</v>
      </c>
      <c r="F1132">
        <v>2</v>
      </c>
    </row>
    <row r="1133" spans="1:6" x14ac:dyDescent="0.35">
      <c r="A1133">
        <v>4</v>
      </c>
      <c r="B1133">
        <v>310</v>
      </c>
      <c r="C1133">
        <v>24.60797071</v>
      </c>
      <c r="D1133">
        <v>1.9845137999999998E-2</v>
      </c>
      <c r="E1133" t="s">
        <v>100</v>
      </c>
      <c r="F1133">
        <v>2</v>
      </c>
    </row>
    <row r="1134" spans="1:6" x14ac:dyDescent="0.35">
      <c r="A1134">
        <v>4</v>
      </c>
      <c r="B1134">
        <v>320</v>
      </c>
      <c r="C1134">
        <v>26.219361259999999</v>
      </c>
      <c r="D1134">
        <v>2.0483876000000002E-2</v>
      </c>
      <c r="E1134" t="s">
        <v>100</v>
      </c>
      <c r="F1134">
        <v>2</v>
      </c>
    </row>
    <row r="1135" spans="1:6" x14ac:dyDescent="0.35">
      <c r="A1135">
        <v>4</v>
      </c>
      <c r="B1135">
        <v>330</v>
      </c>
      <c r="C1135">
        <v>27.88346241</v>
      </c>
      <c r="D1135">
        <v>2.1123835000000001E-2</v>
      </c>
      <c r="E1135" t="s">
        <v>100</v>
      </c>
      <c r="F1135">
        <v>2</v>
      </c>
    </row>
    <row r="1136" spans="1:6" x14ac:dyDescent="0.35">
      <c r="A1136">
        <v>4</v>
      </c>
      <c r="B1136">
        <v>340</v>
      </c>
      <c r="C1136">
        <v>29.515454040000002</v>
      </c>
      <c r="D1136">
        <v>2.1702539999999999E-2</v>
      </c>
      <c r="E1136" t="s">
        <v>100</v>
      </c>
      <c r="F1136">
        <v>2</v>
      </c>
    </row>
    <row r="1137" spans="1:6" x14ac:dyDescent="0.35">
      <c r="A1137">
        <v>4</v>
      </c>
      <c r="B1137">
        <v>350</v>
      </c>
      <c r="C1137">
        <v>31.29013788</v>
      </c>
      <c r="D1137">
        <v>2.2350097999999999E-2</v>
      </c>
      <c r="E1137" t="s">
        <v>100</v>
      </c>
      <c r="F1137">
        <v>2</v>
      </c>
    </row>
    <row r="1138" spans="1:6" x14ac:dyDescent="0.35">
      <c r="A1138">
        <v>4</v>
      </c>
      <c r="B1138">
        <v>360</v>
      </c>
      <c r="C1138">
        <v>33.209879370000003</v>
      </c>
      <c r="D1138">
        <v>2.3062415999999999E-2</v>
      </c>
      <c r="E1138" t="s">
        <v>100</v>
      </c>
      <c r="F1138">
        <v>2</v>
      </c>
    </row>
    <row r="1139" spans="1:6" x14ac:dyDescent="0.35">
      <c r="A1139">
        <v>4</v>
      </c>
      <c r="B1139">
        <v>370</v>
      </c>
      <c r="C1139">
        <v>34.96458045</v>
      </c>
      <c r="D1139">
        <v>2.3624717E-2</v>
      </c>
      <c r="E1139" t="s">
        <v>100</v>
      </c>
      <c r="F1139">
        <v>2</v>
      </c>
    </row>
    <row r="1140" spans="1:6" x14ac:dyDescent="0.35">
      <c r="A1140">
        <v>4</v>
      </c>
      <c r="B1140">
        <v>380</v>
      </c>
      <c r="C1140">
        <v>36.84961346</v>
      </c>
      <c r="D1140">
        <v>2.4243166999999999E-2</v>
      </c>
      <c r="E1140" t="s">
        <v>100</v>
      </c>
      <c r="F1140">
        <v>2</v>
      </c>
    </row>
    <row r="1141" spans="1:6" x14ac:dyDescent="0.35">
      <c r="A1141">
        <v>4</v>
      </c>
      <c r="B1141">
        <v>390</v>
      </c>
      <c r="C1141">
        <v>38.599237969999997</v>
      </c>
      <c r="D1141">
        <v>2.4743101E-2</v>
      </c>
      <c r="E1141" t="s">
        <v>100</v>
      </c>
      <c r="F1141">
        <v>2</v>
      </c>
    </row>
    <row r="1142" spans="1:6" x14ac:dyDescent="0.35">
      <c r="A1142">
        <v>4</v>
      </c>
      <c r="B1142">
        <v>400</v>
      </c>
      <c r="C1142">
        <v>40.574790739999997</v>
      </c>
      <c r="D1142">
        <v>2.5359244E-2</v>
      </c>
      <c r="E1142" t="s">
        <v>100</v>
      </c>
      <c r="F1142">
        <v>2</v>
      </c>
    </row>
    <row r="1143" spans="1:6" x14ac:dyDescent="0.35">
      <c r="A1143">
        <v>4</v>
      </c>
      <c r="B1143">
        <v>410</v>
      </c>
      <c r="C1143">
        <v>42.575337189999999</v>
      </c>
      <c r="D1143">
        <v>2.5960571000000002E-2</v>
      </c>
      <c r="E1143" t="s">
        <v>100</v>
      </c>
      <c r="F1143">
        <v>2</v>
      </c>
    </row>
    <row r="1144" spans="1:6" x14ac:dyDescent="0.35">
      <c r="A1144">
        <v>4</v>
      </c>
      <c r="B1144">
        <v>420</v>
      </c>
      <c r="C1144">
        <v>44.627075499999997</v>
      </c>
      <c r="D1144">
        <v>2.6563735000000002E-2</v>
      </c>
      <c r="E1144" t="s">
        <v>100</v>
      </c>
      <c r="F1144">
        <v>2</v>
      </c>
    </row>
    <row r="1145" spans="1:6" x14ac:dyDescent="0.35">
      <c r="A1145">
        <v>4</v>
      </c>
      <c r="B1145">
        <v>430</v>
      </c>
      <c r="C1145">
        <v>46.695359209999999</v>
      </c>
      <c r="D1145">
        <v>2.7148465E-2</v>
      </c>
      <c r="E1145" t="s">
        <v>100</v>
      </c>
      <c r="F1145">
        <v>2</v>
      </c>
    </row>
    <row r="1146" spans="1:6" x14ac:dyDescent="0.35">
      <c r="A1146">
        <v>4</v>
      </c>
      <c r="B1146">
        <v>440</v>
      </c>
      <c r="C1146">
        <v>48.829745860000003</v>
      </c>
      <c r="D1146">
        <v>2.7744174E-2</v>
      </c>
      <c r="E1146" t="s">
        <v>100</v>
      </c>
      <c r="F1146">
        <v>2</v>
      </c>
    </row>
    <row r="1147" spans="1:6" x14ac:dyDescent="0.35">
      <c r="A1147">
        <v>4</v>
      </c>
      <c r="B1147">
        <v>450</v>
      </c>
      <c r="C1147">
        <v>51.02123177</v>
      </c>
      <c r="D1147">
        <v>2.8345129E-2</v>
      </c>
      <c r="E1147" t="s">
        <v>100</v>
      </c>
      <c r="F1147">
        <v>2</v>
      </c>
    </row>
    <row r="1148" spans="1:6" x14ac:dyDescent="0.35">
      <c r="A1148">
        <v>4</v>
      </c>
      <c r="B1148">
        <v>460</v>
      </c>
      <c r="C1148">
        <v>53.325028490000001</v>
      </c>
      <c r="D1148">
        <v>2.8980994E-2</v>
      </c>
      <c r="E1148" t="s">
        <v>100</v>
      </c>
      <c r="F1148">
        <v>2</v>
      </c>
    </row>
    <row r="1149" spans="1:6" x14ac:dyDescent="0.35">
      <c r="A1149">
        <v>4</v>
      </c>
      <c r="B1149">
        <v>470</v>
      </c>
      <c r="C1149">
        <v>55.624306769999997</v>
      </c>
      <c r="D1149">
        <v>2.9587397000000001E-2</v>
      </c>
      <c r="E1149" t="s">
        <v>100</v>
      </c>
      <c r="F1149">
        <v>2</v>
      </c>
    </row>
    <row r="1150" spans="1:6" x14ac:dyDescent="0.35">
      <c r="A1150">
        <v>4</v>
      </c>
      <c r="B1150">
        <v>480</v>
      </c>
      <c r="C1150">
        <v>57.931986649999999</v>
      </c>
      <c r="D1150">
        <v>3.0172910000000001E-2</v>
      </c>
      <c r="E1150" t="s">
        <v>100</v>
      </c>
      <c r="F1150">
        <v>2</v>
      </c>
    </row>
    <row r="1151" spans="1:6" x14ac:dyDescent="0.35">
      <c r="A1151">
        <v>4</v>
      </c>
      <c r="B1151">
        <v>490</v>
      </c>
      <c r="C1151">
        <v>60.301611559999998</v>
      </c>
      <c r="D1151">
        <v>3.0766128E-2</v>
      </c>
      <c r="E1151" t="s">
        <v>100</v>
      </c>
      <c r="F1151">
        <v>2</v>
      </c>
    </row>
    <row r="1152" spans="1:6" x14ac:dyDescent="0.35">
      <c r="A1152">
        <v>4</v>
      </c>
      <c r="B1152">
        <v>500</v>
      </c>
      <c r="C1152">
        <v>62.654863749999997</v>
      </c>
      <c r="D1152">
        <v>3.1327432000000002E-2</v>
      </c>
      <c r="E1152" t="s">
        <v>100</v>
      </c>
      <c r="F1152">
        <v>2</v>
      </c>
    </row>
    <row r="1153" spans="1:6" x14ac:dyDescent="0.35">
      <c r="A1153">
        <v>4</v>
      </c>
      <c r="B1153">
        <v>510</v>
      </c>
      <c r="C1153">
        <v>65.076733779999998</v>
      </c>
      <c r="D1153">
        <v>3.1900360000000003E-2</v>
      </c>
      <c r="E1153" t="s">
        <v>100</v>
      </c>
      <c r="F1153">
        <v>2</v>
      </c>
    </row>
    <row r="1154" spans="1:6" x14ac:dyDescent="0.35">
      <c r="A1154">
        <v>4</v>
      </c>
      <c r="B1154">
        <v>520</v>
      </c>
      <c r="C1154">
        <v>67.654324540000005</v>
      </c>
      <c r="D1154">
        <v>3.2526118E-2</v>
      </c>
      <c r="E1154" t="s">
        <v>100</v>
      </c>
      <c r="F1154">
        <v>2</v>
      </c>
    </row>
    <row r="1155" spans="1:6" x14ac:dyDescent="0.35">
      <c r="A1155">
        <v>4</v>
      </c>
      <c r="B1155">
        <v>530</v>
      </c>
      <c r="C1155">
        <v>70.352064470000002</v>
      </c>
      <c r="D1155">
        <v>3.3184935999999998E-2</v>
      </c>
      <c r="E1155" t="s">
        <v>100</v>
      </c>
      <c r="F1155">
        <v>2</v>
      </c>
    </row>
    <row r="1156" spans="1:6" x14ac:dyDescent="0.35">
      <c r="A1156">
        <v>4</v>
      </c>
      <c r="B1156">
        <v>540</v>
      </c>
      <c r="C1156">
        <v>73.121253069999995</v>
      </c>
      <c r="D1156">
        <v>3.3852432000000002E-2</v>
      </c>
      <c r="E1156" t="s">
        <v>100</v>
      </c>
      <c r="F1156">
        <v>2</v>
      </c>
    </row>
    <row r="1157" spans="1:6" x14ac:dyDescent="0.35">
      <c r="A1157">
        <v>4</v>
      </c>
      <c r="B1157">
        <v>550</v>
      </c>
      <c r="C1157">
        <v>75.787019509999993</v>
      </c>
      <c r="D1157">
        <v>3.4448645E-2</v>
      </c>
      <c r="E1157" t="s">
        <v>100</v>
      </c>
      <c r="F1157">
        <v>2</v>
      </c>
    </row>
    <row r="1158" spans="1:6" x14ac:dyDescent="0.35">
      <c r="A1158">
        <v>4</v>
      </c>
      <c r="B1158">
        <v>560</v>
      </c>
      <c r="C1158">
        <v>78.608823180000002</v>
      </c>
      <c r="D1158">
        <v>3.5093224999999999E-2</v>
      </c>
      <c r="E1158" t="s">
        <v>100</v>
      </c>
      <c r="F1158">
        <v>2</v>
      </c>
    </row>
    <row r="1159" spans="1:6" x14ac:dyDescent="0.35">
      <c r="A1159">
        <v>4</v>
      </c>
      <c r="B1159">
        <v>570</v>
      </c>
      <c r="C1159">
        <v>81.507583409999995</v>
      </c>
      <c r="D1159">
        <v>3.574894E-2</v>
      </c>
      <c r="E1159" t="s">
        <v>100</v>
      </c>
      <c r="F1159">
        <v>2</v>
      </c>
    </row>
    <row r="1160" spans="1:6" x14ac:dyDescent="0.35">
      <c r="A1160">
        <v>4</v>
      </c>
      <c r="B1160">
        <v>580</v>
      </c>
      <c r="C1160">
        <v>84.480934329999997</v>
      </c>
      <c r="D1160">
        <v>3.6414196000000003E-2</v>
      </c>
      <c r="E1160" t="s">
        <v>100</v>
      </c>
      <c r="F1160">
        <v>2</v>
      </c>
    </row>
    <row r="1161" spans="1:6" x14ac:dyDescent="0.35">
      <c r="A1161">
        <v>4</v>
      </c>
      <c r="B1161">
        <v>590</v>
      </c>
      <c r="C1161">
        <v>87.570371230000006</v>
      </c>
      <c r="D1161">
        <v>3.7106090000000001E-2</v>
      </c>
      <c r="E1161" t="s">
        <v>100</v>
      </c>
      <c r="F1161">
        <v>2</v>
      </c>
    </row>
    <row r="1162" spans="1:6" x14ac:dyDescent="0.35">
      <c r="A1162">
        <v>4</v>
      </c>
      <c r="B1162">
        <v>600</v>
      </c>
      <c r="C1162">
        <v>90.771251370000002</v>
      </c>
      <c r="D1162">
        <v>3.7821355000000001E-2</v>
      </c>
      <c r="E1162" t="s">
        <v>100</v>
      </c>
      <c r="F1162">
        <v>2</v>
      </c>
    </row>
    <row r="1163" spans="1:6" x14ac:dyDescent="0.35">
      <c r="A1163">
        <v>4</v>
      </c>
      <c r="B1163">
        <v>610</v>
      </c>
      <c r="C1163">
        <v>93.866672039999997</v>
      </c>
      <c r="D1163">
        <v>3.8469947999999997E-2</v>
      </c>
      <c r="E1163" t="s">
        <v>100</v>
      </c>
      <c r="F1163">
        <v>2</v>
      </c>
    </row>
    <row r="1164" spans="1:6" x14ac:dyDescent="0.35">
      <c r="A1164">
        <v>4</v>
      </c>
      <c r="B1164">
        <v>620</v>
      </c>
      <c r="C1164">
        <v>97.119928020000003</v>
      </c>
      <c r="D1164">
        <v>3.9161261000000003E-2</v>
      </c>
      <c r="E1164" t="s">
        <v>100</v>
      </c>
      <c r="F1164">
        <v>2</v>
      </c>
    </row>
    <row r="1165" spans="1:6" x14ac:dyDescent="0.35">
      <c r="A1165">
        <v>4</v>
      </c>
      <c r="B1165">
        <v>630</v>
      </c>
      <c r="C1165">
        <v>100.35696489999999</v>
      </c>
      <c r="D1165">
        <v>3.9824192000000001E-2</v>
      </c>
      <c r="E1165" t="s">
        <v>100</v>
      </c>
      <c r="F1165">
        <v>2</v>
      </c>
    </row>
    <row r="1166" spans="1:6" x14ac:dyDescent="0.35">
      <c r="A1166">
        <v>4</v>
      </c>
      <c r="B1166">
        <v>640</v>
      </c>
      <c r="C1166">
        <v>103.4950348</v>
      </c>
      <c r="D1166">
        <v>4.0427747999999999E-2</v>
      </c>
      <c r="E1166" t="s">
        <v>100</v>
      </c>
      <c r="F1166">
        <v>2</v>
      </c>
    </row>
    <row r="1167" spans="1:6" x14ac:dyDescent="0.35">
      <c r="A1167">
        <v>4</v>
      </c>
      <c r="B1167">
        <v>650</v>
      </c>
      <c r="C1167">
        <v>106.8927985</v>
      </c>
      <c r="D1167">
        <v>4.1112614999999998E-2</v>
      </c>
      <c r="E1167" t="s">
        <v>100</v>
      </c>
      <c r="F1167">
        <v>2</v>
      </c>
    </row>
    <row r="1168" spans="1:6" x14ac:dyDescent="0.35">
      <c r="A1168">
        <v>4</v>
      </c>
      <c r="B1168">
        <v>660</v>
      </c>
      <c r="C1168">
        <v>110.30945509999999</v>
      </c>
      <c r="D1168">
        <v>4.1783885E-2</v>
      </c>
      <c r="E1168" t="s">
        <v>100</v>
      </c>
      <c r="F1168">
        <v>2</v>
      </c>
    </row>
    <row r="1169" spans="1:6" x14ac:dyDescent="0.35">
      <c r="A1169">
        <v>4</v>
      </c>
      <c r="B1169">
        <v>670</v>
      </c>
      <c r="C1169">
        <v>113.6458442</v>
      </c>
      <c r="D1169">
        <v>4.2405166000000001E-2</v>
      </c>
      <c r="E1169" t="s">
        <v>100</v>
      </c>
      <c r="F1169">
        <v>2</v>
      </c>
    </row>
    <row r="1170" spans="1:6" x14ac:dyDescent="0.35">
      <c r="A1170">
        <v>4</v>
      </c>
      <c r="B1170">
        <v>680</v>
      </c>
      <c r="C1170">
        <v>117.2638188</v>
      </c>
      <c r="D1170">
        <v>4.3111697999999997E-2</v>
      </c>
      <c r="E1170" t="s">
        <v>100</v>
      </c>
      <c r="F1170">
        <v>2</v>
      </c>
    </row>
    <row r="1171" spans="1:6" x14ac:dyDescent="0.35">
      <c r="A1171">
        <v>4</v>
      </c>
      <c r="B1171">
        <v>690</v>
      </c>
      <c r="C1171">
        <v>120.5677663</v>
      </c>
      <c r="D1171">
        <v>4.3683973000000001E-2</v>
      </c>
      <c r="E1171" t="s">
        <v>100</v>
      </c>
      <c r="F1171">
        <v>2</v>
      </c>
    </row>
    <row r="1172" spans="1:6" x14ac:dyDescent="0.35">
      <c r="A1172">
        <v>4</v>
      </c>
      <c r="B1172">
        <v>700</v>
      </c>
      <c r="C1172">
        <v>124.1922026</v>
      </c>
      <c r="D1172">
        <v>4.4354358000000003E-2</v>
      </c>
      <c r="E1172" t="s">
        <v>100</v>
      </c>
      <c r="F1172">
        <v>2</v>
      </c>
    </row>
    <row r="1173" spans="1:6" x14ac:dyDescent="0.35">
      <c r="A1173">
        <v>4</v>
      </c>
      <c r="B1173">
        <v>710</v>
      </c>
      <c r="C1173">
        <v>128.0262242</v>
      </c>
      <c r="D1173">
        <v>4.5079656000000003E-2</v>
      </c>
      <c r="E1173" t="s">
        <v>100</v>
      </c>
      <c r="F1173">
        <v>2</v>
      </c>
    </row>
    <row r="1174" spans="1:6" x14ac:dyDescent="0.35">
      <c r="A1174">
        <v>4</v>
      </c>
      <c r="B1174">
        <v>720</v>
      </c>
      <c r="C1174">
        <v>131.57707880000001</v>
      </c>
      <c r="D1174">
        <v>4.5686485999999998E-2</v>
      </c>
      <c r="E1174" t="s">
        <v>100</v>
      </c>
      <c r="F1174">
        <v>2</v>
      </c>
    </row>
    <row r="1175" spans="1:6" x14ac:dyDescent="0.35">
      <c r="A1175">
        <v>4</v>
      </c>
      <c r="B1175">
        <v>730</v>
      </c>
      <c r="C1175">
        <v>135.08072129999999</v>
      </c>
      <c r="D1175">
        <v>4.6260520999999999E-2</v>
      </c>
      <c r="E1175" t="s">
        <v>100</v>
      </c>
      <c r="F1175">
        <v>2</v>
      </c>
    </row>
    <row r="1176" spans="1:6" x14ac:dyDescent="0.35">
      <c r="A1176">
        <v>4</v>
      </c>
      <c r="B1176">
        <v>740</v>
      </c>
      <c r="C1176">
        <v>138.4619567</v>
      </c>
      <c r="D1176">
        <v>4.6777687999999998E-2</v>
      </c>
      <c r="E1176" t="s">
        <v>100</v>
      </c>
      <c r="F1176">
        <v>2</v>
      </c>
    </row>
    <row r="1177" spans="1:6" x14ac:dyDescent="0.35">
      <c r="A1177">
        <v>4</v>
      </c>
      <c r="B1177">
        <v>750</v>
      </c>
      <c r="C1177">
        <v>142.32998449999999</v>
      </c>
      <c r="D1177">
        <v>4.7443328E-2</v>
      </c>
      <c r="E1177" t="s">
        <v>100</v>
      </c>
      <c r="F1177">
        <v>2</v>
      </c>
    </row>
    <row r="1178" spans="1:6" x14ac:dyDescent="0.35">
      <c r="A1178">
        <v>4</v>
      </c>
      <c r="B1178">
        <v>760</v>
      </c>
      <c r="C1178">
        <v>145.79749939999999</v>
      </c>
      <c r="D1178">
        <v>4.7959703999999999E-2</v>
      </c>
      <c r="E1178" t="s">
        <v>100</v>
      </c>
      <c r="F1178">
        <v>2</v>
      </c>
    </row>
    <row r="1179" spans="1:6" x14ac:dyDescent="0.35">
      <c r="A1179">
        <v>4</v>
      </c>
      <c r="B1179">
        <v>770</v>
      </c>
      <c r="C1179">
        <v>149.59195819999999</v>
      </c>
      <c r="D1179">
        <v>4.8568818E-2</v>
      </c>
      <c r="E1179" t="s">
        <v>100</v>
      </c>
      <c r="F1179">
        <v>2</v>
      </c>
    </row>
    <row r="1180" spans="1:6" x14ac:dyDescent="0.35">
      <c r="A1180">
        <v>4</v>
      </c>
      <c r="B1180">
        <v>780</v>
      </c>
      <c r="C1180">
        <v>153.31717639999999</v>
      </c>
      <c r="D1180">
        <v>4.9140121000000002E-2</v>
      </c>
      <c r="E1180" t="s">
        <v>100</v>
      </c>
      <c r="F1180">
        <v>2</v>
      </c>
    </row>
    <row r="1181" spans="1:6" x14ac:dyDescent="0.35">
      <c r="A1181">
        <v>4</v>
      </c>
      <c r="B1181">
        <v>790</v>
      </c>
      <c r="C1181">
        <v>157.09160979999999</v>
      </c>
      <c r="D1181">
        <v>4.9712535000000002E-2</v>
      </c>
      <c r="E1181" t="s">
        <v>100</v>
      </c>
      <c r="F1181">
        <v>2</v>
      </c>
    </row>
    <row r="1182" spans="1:6" x14ac:dyDescent="0.35">
      <c r="A1182">
        <v>4</v>
      </c>
      <c r="B1182">
        <v>800</v>
      </c>
      <c r="C1182">
        <v>160.9032512</v>
      </c>
      <c r="D1182">
        <v>5.0282265999999999E-2</v>
      </c>
      <c r="E1182" t="s">
        <v>100</v>
      </c>
      <c r="F1182">
        <v>2</v>
      </c>
    </row>
    <row r="1183" spans="1:6" x14ac:dyDescent="0.35">
      <c r="A1183">
        <v>4</v>
      </c>
      <c r="B1183">
        <v>810</v>
      </c>
      <c r="C1183">
        <v>164.7974083</v>
      </c>
      <c r="D1183">
        <v>5.0863397999999997E-2</v>
      </c>
      <c r="E1183" t="s">
        <v>100</v>
      </c>
      <c r="F1183">
        <v>2</v>
      </c>
    </row>
    <row r="1184" spans="1:6" x14ac:dyDescent="0.35">
      <c r="A1184">
        <v>4</v>
      </c>
      <c r="B1184">
        <v>820</v>
      </c>
      <c r="C1184">
        <v>168.47407430000001</v>
      </c>
      <c r="D1184">
        <v>5.1364047000000003E-2</v>
      </c>
      <c r="E1184" t="s">
        <v>100</v>
      </c>
      <c r="F1184">
        <v>2</v>
      </c>
    </row>
    <row r="1185" spans="1:6" x14ac:dyDescent="0.35">
      <c r="A1185">
        <v>4</v>
      </c>
      <c r="B1185">
        <v>830</v>
      </c>
      <c r="C1185">
        <v>172.55880479999999</v>
      </c>
      <c r="D1185">
        <v>5.1975543999999999E-2</v>
      </c>
      <c r="E1185" t="s">
        <v>100</v>
      </c>
      <c r="F1185">
        <v>2</v>
      </c>
    </row>
    <row r="1186" spans="1:6" x14ac:dyDescent="0.35">
      <c r="A1186">
        <v>4</v>
      </c>
      <c r="B1186">
        <v>840</v>
      </c>
      <c r="C1186">
        <v>176.08365850000001</v>
      </c>
      <c r="D1186">
        <v>5.2405851000000003E-2</v>
      </c>
      <c r="E1186" t="s">
        <v>100</v>
      </c>
      <c r="F1186">
        <v>2</v>
      </c>
    </row>
    <row r="1187" spans="1:6" x14ac:dyDescent="0.35">
      <c r="A1187">
        <v>4</v>
      </c>
      <c r="B1187">
        <v>850</v>
      </c>
      <c r="C1187">
        <v>179.6252873</v>
      </c>
      <c r="D1187">
        <v>5.2830967E-2</v>
      </c>
      <c r="E1187" t="s">
        <v>100</v>
      </c>
      <c r="F1187">
        <v>2</v>
      </c>
    </row>
    <row r="1188" spans="1:6" x14ac:dyDescent="0.35">
      <c r="A1188">
        <v>4</v>
      </c>
      <c r="B1188">
        <v>860</v>
      </c>
      <c r="C1188">
        <v>183.27232950000001</v>
      </c>
      <c r="D1188">
        <v>5.3276839999999999E-2</v>
      </c>
      <c r="E1188" t="s">
        <v>100</v>
      </c>
      <c r="F1188">
        <v>2</v>
      </c>
    </row>
    <row r="1189" spans="1:6" x14ac:dyDescent="0.35">
      <c r="A1189">
        <v>4</v>
      </c>
      <c r="B1189">
        <v>870</v>
      </c>
      <c r="C1189">
        <v>187.23369199999999</v>
      </c>
      <c r="D1189">
        <v>5.3802784999999999E-2</v>
      </c>
      <c r="E1189" t="s">
        <v>100</v>
      </c>
      <c r="F1189">
        <v>2</v>
      </c>
    </row>
    <row r="1190" spans="1:6" x14ac:dyDescent="0.35">
      <c r="A1190">
        <v>4</v>
      </c>
      <c r="B1190">
        <v>880</v>
      </c>
      <c r="C1190">
        <v>191.34813410000001</v>
      </c>
      <c r="D1190">
        <v>5.4360264999999998E-2</v>
      </c>
      <c r="E1190" t="s">
        <v>100</v>
      </c>
      <c r="F1190">
        <v>2</v>
      </c>
    </row>
    <row r="1191" spans="1:6" x14ac:dyDescent="0.35">
      <c r="A1191">
        <v>4</v>
      </c>
      <c r="B1191">
        <v>890</v>
      </c>
      <c r="C1191">
        <v>195.66417870000001</v>
      </c>
      <c r="D1191">
        <v>5.4961848000000001E-2</v>
      </c>
      <c r="E1191" t="s">
        <v>100</v>
      </c>
      <c r="F1191">
        <v>2</v>
      </c>
    </row>
    <row r="1192" spans="1:6" x14ac:dyDescent="0.35">
      <c r="A1192">
        <v>4</v>
      </c>
      <c r="B1192">
        <v>900</v>
      </c>
      <c r="C1192">
        <v>199.56823230000001</v>
      </c>
      <c r="D1192">
        <v>5.5435619999999998E-2</v>
      </c>
      <c r="E1192" t="s">
        <v>100</v>
      </c>
      <c r="F1192">
        <v>2</v>
      </c>
    </row>
    <row r="1193" spans="1:6" x14ac:dyDescent="0.35">
      <c r="A1193">
        <v>4</v>
      </c>
      <c r="B1193">
        <v>910</v>
      </c>
      <c r="C1193">
        <v>203.23978199999999</v>
      </c>
      <c r="D1193">
        <v>5.5835105000000003E-2</v>
      </c>
      <c r="E1193" t="s">
        <v>100</v>
      </c>
      <c r="F1193">
        <v>2</v>
      </c>
    </row>
    <row r="1194" spans="1:6" x14ac:dyDescent="0.35">
      <c r="A1194">
        <v>4</v>
      </c>
      <c r="B1194">
        <v>920</v>
      </c>
      <c r="C1194">
        <v>207.49045989999999</v>
      </c>
      <c r="D1194">
        <v>5.6383277000000002E-2</v>
      </c>
      <c r="E1194" t="s">
        <v>100</v>
      </c>
      <c r="F1194">
        <v>2</v>
      </c>
    </row>
    <row r="1195" spans="1:6" x14ac:dyDescent="0.35">
      <c r="A1195">
        <v>4</v>
      </c>
      <c r="B1195">
        <v>930</v>
      </c>
      <c r="C1195">
        <v>212.29441890000001</v>
      </c>
      <c r="D1195">
        <v>5.7068392000000003E-2</v>
      </c>
      <c r="E1195" t="s">
        <v>100</v>
      </c>
      <c r="F1195">
        <v>2</v>
      </c>
    </row>
    <row r="1196" spans="1:6" x14ac:dyDescent="0.35">
      <c r="A1196">
        <v>4</v>
      </c>
      <c r="B1196">
        <v>940</v>
      </c>
      <c r="C1196">
        <v>217.05266230000001</v>
      </c>
      <c r="D1196">
        <v>5.7726772000000003E-2</v>
      </c>
      <c r="E1196" t="s">
        <v>100</v>
      </c>
      <c r="F1196">
        <v>2</v>
      </c>
    </row>
    <row r="1197" spans="1:6" x14ac:dyDescent="0.35">
      <c r="A1197">
        <v>4</v>
      </c>
      <c r="B1197">
        <v>950</v>
      </c>
      <c r="C1197">
        <v>221.77233759999999</v>
      </c>
      <c r="D1197">
        <v>5.8361140999999998E-2</v>
      </c>
      <c r="E1197" t="s">
        <v>100</v>
      </c>
      <c r="F1197">
        <v>2</v>
      </c>
    </row>
    <row r="1198" spans="1:6" x14ac:dyDescent="0.35">
      <c r="A1198">
        <v>4</v>
      </c>
      <c r="B1198">
        <v>960</v>
      </c>
      <c r="C1198">
        <v>226.39768090000001</v>
      </c>
      <c r="D1198">
        <v>5.8957729E-2</v>
      </c>
      <c r="E1198" t="s">
        <v>100</v>
      </c>
      <c r="F1198">
        <v>2</v>
      </c>
    </row>
    <row r="1199" spans="1:6" x14ac:dyDescent="0.35">
      <c r="A1199">
        <v>4</v>
      </c>
      <c r="B1199">
        <v>970</v>
      </c>
      <c r="C1199">
        <v>231.0857494</v>
      </c>
      <c r="D1199">
        <v>5.9558183000000001E-2</v>
      </c>
      <c r="E1199" t="s">
        <v>100</v>
      </c>
      <c r="F1199">
        <v>2</v>
      </c>
    </row>
    <row r="1200" spans="1:6" x14ac:dyDescent="0.35">
      <c r="A1200">
        <v>4</v>
      </c>
      <c r="B1200">
        <v>980</v>
      </c>
      <c r="C1200">
        <v>235.82688659999999</v>
      </c>
      <c r="D1200">
        <v>6.0159919999999999E-2</v>
      </c>
      <c r="E1200" t="s">
        <v>100</v>
      </c>
      <c r="F1200">
        <v>2</v>
      </c>
    </row>
    <row r="1201" spans="1:6" x14ac:dyDescent="0.35">
      <c r="A1201">
        <v>4</v>
      </c>
      <c r="B1201">
        <v>990</v>
      </c>
      <c r="C1201">
        <v>240.9079236</v>
      </c>
      <c r="D1201">
        <v>6.0835333999999998E-2</v>
      </c>
      <c r="E1201" t="s">
        <v>100</v>
      </c>
      <c r="F1201">
        <v>2</v>
      </c>
    </row>
    <row r="1202" spans="1:6" x14ac:dyDescent="0.35">
      <c r="A1202">
        <v>4</v>
      </c>
      <c r="B1202">
        <v>1000</v>
      </c>
      <c r="C1202">
        <v>246.44086909999999</v>
      </c>
      <c r="D1202">
        <v>6.1610217000000002E-2</v>
      </c>
      <c r="E1202" t="s">
        <v>100</v>
      </c>
      <c r="F1202">
        <v>2</v>
      </c>
    </row>
    <row r="1203" spans="1:6" x14ac:dyDescent="0.35">
      <c r="A1203">
        <v>4</v>
      </c>
      <c r="B1203">
        <v>1010</v>
      </c>
      <c r="C1203">
        <v>251.32119610000001</v>
      </c>
      <c r="D1203">
        <v>6.2208217000000003E-2</v>
      </c>
      <c r="E1203" t="s">
        <v>100</v>
      </c>
      <c r="F1203">
        <v>2</v>
      </c>
    </row>
    <row r="1204" spans="1:6" x14ac:dyDescent="0.35">
      <c r="A1204">
        <v>4</v>
      </c>
      <c r="B1204">
        <v>1020</v>
      </c>
      <c r="C1204">
        <v>256.55984330000001</v>
      </c>
      <c r="D1204">
        <v>6.2882314999999994E-2</v>
      </c>
      <c r="E1204" t="s">
        <v>100</v>
      </c>
      <c r="F1204">
        <v>2</v>
      </c>
    </row>
    <row r="1205" spans="1:6" x14ac:dyDescent="0.35">
      <c r="A1205">
        <v>4</v>
      </c>
      <c r="B1205">
        <v>1030</v>
      </c>
      <c r="C1205">
        <v>261.51304829999998</v>
      </c>
      <c r="D1205">
        <v>6.3474040999999995E-2</v>
      </c>
      <c r="E1205" t="s">
        <v>100</v>
      </c>
      <c r="F1205">
        <v>2</v>
      </c>
    </row>
    <row r="1206" spans="1:6" x14ac:dyDescent="0.35">
      <c r="A1206">
        <v>4</v>
      </c>
      <c r="B1206">
        <v>1040</v>
      </c>
      <c r="C1206">
        <v>267.09085950000002</v>
      </c>
      <c r="D1206">
        <v>6.4204533999999994E-2</v>
      </c>
      <c r="E1206" t="s">
        <v>100</v>
      </c>
      <c r="F1206">
        <v>2</v>
      </c>
    </row>
    <row r="1207" spans="1:6" x14ac:dyDescent="0.35">
      <c r="A1207">
        <v>4</v>
      </c>
      <c r="B1207">
        <v>1050</v>
      </c>
      <c r="C1207">
        <v>273.54459379999997</v>
      </c>
      <c r="D1207">
        <v>6.5129665000000003E-2</v>
      </c>
      <c r="E1207" t="s">
        <v>100</v>
      </c>
      <c r="F1207">
        <v>2</v>
      </c>
    </row>
    <row r="1208" spans="1:6" x14ac:dyDescent="0.35">
      <c r="A1208">
        <v>4</v>
      </c>
      <c r="B1208">
        <v>1060</v>
      </c>
      <c r="C1208">
        <v>278.90678079999998</v>
      </c>
      <c r="D1208">
        <v>6.5779901000000002E-2</v>
      </c>
      <c r="E1208" t="s">
        <v>100</v>
      </c>
      <c r="F1208">
        <v>2</v>
      </c>
    </row>
    <row r="1209" spans="1:6" x14ac:dyDescent="0.35">
      <c r="A1209">
        <v>4</v>
      </c>
      <c r="B1209">
        <v>1070</v>
      </c>
      <c r="C1209">
        <v>284.47920620000002</v>
      </c>
      <c r="D1209">
        <v>6.6467103999999999E-2</v>
      </c>
      <c r="E1209" t="s">
        <v>100</v>
      </c>
      <c r="F1209">
        <v>2</v>
      </c>
    </row>
    <row r="1210" spans="1:6" x14ac:dyDescent="0.35">
      <c r="A1210">
        <v>4</v>
      </c>
      <c r="B1210">
        <v>1080</v>
      </c>
      <c r="C1210">
        <v>288.83994380000001</v>
      </c>
      <c r="D1210">
        <v>6.6861097999999994E-2</v>
      </c>
      <c r="E1210" t="s">
        <v>100</v>
      </c>
      <c r="F1210">
        <v>2</v>
      </c>
    </row>
    <row r="1211" spans="1:6" x14ac:dyDescent="0.35">
      <c r="A1211">
        <v>4</v>
      </c>
      <c r="B1211">
        <v>1090</v>
      </c>
      <c r="C1211">
        <v>293.70058280000001</v>
      </c>
      <c r="D1211">
        <v>6.7362518999999996E-2</v>
      </c>
      <c r="E1211" t="s">
        <v>100</v>
      </c>
      <c r="F1211">
        <v>2</v>
      </c>
    </row>
    <row r="1212" spans="1:6" x14ac:dyDescent="0.35">
      <c r="A1212">
        <v>4</v>
      </c>
      <c r="B1212">
        <v>1100</v>
      </c>
      <c r="C1212">
        <v>300.24267939999999</v>
      </c>
      <c r="D1212">
        <v>6.8236973000000006E-2</v>
      </c>
      <c r="E1212" t="s">
        <v>100</v>
      </c>
      <c r="F1212">
        <v>2</v>
      </c>
    </row>
    <row r="1213" spans="1:6" x14ac:dyDescent="0.35">
      <c r="A1213">
        <v>4</v>
      </c>
      <c r="B1213">
        <v>1110</v>
      </c>
      <c r="C1213">
        <v>305.00343839999999</v>
      </c>
      <c r="D1213">
        <v>6.8694467999999995E-2</v>
      </c>
      <c r="E1213" t="s">
        <v>100</v>
      </c>
      <c r="F1213">
        <v>2</v>
      </c>
    </row>
    <row r="1214" spans="1:6" x14ac:dyDescent="0.35">
      <c r="A1214">
        <v>4</v>
      </c>
      <c r="B1214">
        <v>1120</v>
      </c>
      <c r="C1214">
        <v>310.0459482</v>
      </c>
      <c r="D1214">
        <v>6.9206685000000004E-2</v>
      </c>
      <c r="E1214" t="s">
        <v>100</v>
      </c>
      <c r="F1214">
        <v>2</v>
      </c>
    </row>
    <row r="1215" spans="1:6" x14ac:dyDescent="0.35">
      <c r="A1215">
        <v>4</v>
      </c>
      <c r="B1215">
        <v>1130</v>
      </c>
      <c r="C1215">
        <v>313.97557760000001</v>
      </c>
      <c r="D1215">
        <v>6.9463623000000002E-2</v>
      </c>
      <c r="E1215" t="s">
        <v>100</v>
      </c>
      <c r="F1215">
        <v>2</v>
      </c>
    </row>
    <row r="1216" spans="1:6" x14ac:dyDescent="0.35">
      <c r="A1216">
        <v>4</v>
      </c>
      <c r="B1216">
        <v>1140</v>
      </c>
      <c r="C1216">
        <v>317.10105429999999</v>
      </c>
      <c r="D1216">
        <v>6.9539704999999993E-2</v>
      </c>
      <c r="E1216" t="s">
        <v>100</v>
      </c>
      <c r="F1216">
        <v>2</v>
      </c>
    </row>
    <row r="1217" spans="1:6" x14ac:dyDescent="0.35">
      <c r="A1217">
        <v>4</v>
      </c>
      <c r="B1217">
        <v>1150</v>
      </c>
      <c r="C1217">
        <v>320.55427279999998</v>
      </c>
      <c r="D1217">
        <v>6.9685710999999997E-2</v>
      </c>
      <c r="E1217" t="s">
        <v>100</v>
      </c>
      <c r="F1217">
        <v>2</v>
      </c>
    </row>
    <row r="1218" spans="1:6" x14ac:dyDescent="0.35">
      <c r="A1218">
        <v>4</v>
      </c>
      <c r="B1218">
        <v>1160</v>
      </c>
      <c r="C1218">
        <v>323.57685429999998</v>
      </c>
      <c r="D1218">
        <v>6.9736390999999995E-2</v>
      </c>
      <c r="E1218" t="s">
        <v>100</v>
      </c>
      <c r="F1218">
        <v>2</v>
      </c>
    </row>
    <row r="1219" spans="1:6" x14ac:dyDescent="0.35">
      <c r="A1219">
        <v>4</v>
      </c>
      <c r="B1219">
        <v>1170</v>
      </c>
      <c r="C1219">
        <v>326.81763590000003</v>
      </c>
      <c r="D1219">
        <v>6.9832828E-2</v>
      </c>
      <c r="E1219" t="s">
        <v>100</v>
      </c>
      <c r="F1219">
        <v>2</v>
      </c>
    </row>
    <row r="1220" spans="1:6" x14ac:dyDescent="0.35">
      <c r="A1220">
        <v>4</v>
      </c>
      <c r="B1220">
        <v>1180</v>
      </c>
      <c r="C1220">
        <v>330.60401639999998</v>
      </c>
      <c r="D1220">
        <v>7.0043224000000001E-2</v>
      </c>
      <c r="E1220" t="s">
        <v>100</v>
      </c>
      <c r="F1220">
        <v>2</v>
      </c>
    </row>
    <row r="1221" spans="1:6" x14ac:dyDescent="0.35">
      <c r="A1221">
        <v>4</v>
      </c>
      <c r="B1221">
        <v>1190</v>
      </c>
      <c r="C1221">
        <v>333.32416929999999</v>
      </c>
      <c r="D1221">
        <v>7.0026086000000001E-2</v>
      </c>
      <c r="E1221" t="s">
        <v>100</v>
      </c>
      <c r="F1221">
        <v>2</v>
      </c>
    </row>
    <row r="1222" spans="1:6" x14ac:dyDescent="0.35">
      <c r="A1222">
        <v>4</v>
      </c>
      <c r="B1222">
        <v>1200</v>
      </c>
      <c r="C1222">
        <v>336.93507290000002</v>
      </c>
      <c r="D1222">
        <v>7.0194806999999998E-2</v>
      </c>
      <c r="E1222" t="s">
        <v>100</v>
      </c>
      <c r="F1222">
        <v>2</v>
      </c>
    </row>
    <row r="1223" spans="1:6" x14ac:dyDescent="0.35">
      <c r="A1223">
        <v>4</v>
      </c>
      <c r="B1223">
        <v>1210</v>
      </c>
      <c r="C1223">
        <v>342.72777880000001</v>
      </c>
      <c r="D1223">
        <v>7.0811525E-2</v>
      </c>
      <c r="E1223" t="s">
        <v>100</v>
      </c>
      <c r="F1223">
        <v>2</v>
      </c>
    </row>
    <row r="1224" spans="1:6" x14ac:dyDescent="0.35">
      <c r="A1224">
        <v>4</v>
      </c>
      <c r="B1224">
        <v>1220</v>
      </c>
      <c r="C1224">
        <v>347.83314259999997</v>
      </c>
      <c r="D1224">
        <v>7.1277282999999997E-2</v>
      </c>
      <c r="E1224" t="s">
        <v>100</v>
      </c>
      <c r="F1224">
        <v>2</v>
      </c>
    </row>
    <row r="1225" spans="1:6" x14ac:dyDescent="0.35">
      <c r="A1225">
        <v>4</v>
      </c>
      <c r="B1225">
        <v>1230</v>
      </c>
      <c r="C1225">
        <v>350.67273080000001</v>
      </c>
      <c r="D1225">
        <v>7.1274945000000006E-2</v>
      </c>
      <c r="E1225" t="s">
        <v>100</v>
      </c>
      <c r="F1225">
        <v>2</v>
      </c>
    </row>
    <row r="1226" spans="1:6" x14ac:dyDescent="0.35">
      <c r="A1226">
        <v>4</v>
      </c>
      <c r="B1226">
        <v>1240</v>
      </c>
      <c r="C1226">
        <v>353.55788680000001</v>
      </c>
      <c r="D1226">
        <v>7.1281832000000003E-2</v>
      </c>
      <c r="E1226" t="s">
        <v>100</v>
      </c>
      <c r="F1226">
        <v>2</v>
      </c>
    </row>
    <row r="1227" spans="1:6" x14ac:dyDescent="0.35">
      <c r="A1227">
        <v>4</v>
      </c>
      <c r="B1227">
        <v>1250</v>
      </c>
      <c r="C1227">
        <v>355.9026594</v>
      </c>
      <c r="D1227">
        <v>7.1180532000000005E-2</v>
      </c>
      <c r="E1227" t="s">
        <v>100</v>
      </c>
      <c r="F1227">
        <v>2</v>
      </c>
    </row>
    <row r="1228" spans="1:6" x14ac:dyDescent="0.35">
      <c r="A1228">
        <v>4</v>
      </c>
      <c r="B1228">
        <v>1260</v>
      </c>
      <c r="C1228">
        <v>360.24915679999998</v>
      </c>
      <c r="D1228">
        <v>7.1478006999999996E-2</v>
      </c>
      <c r="E1228" t="s">
        <v>100</v>
      </c>
      <c r="F1228">
        <v>2</v>
      </c>
    </row>
    <row r="1229" spans="1:6" x14ac:dyDescent="0.35">
      <c r="A1229">
        <v>4</v>
      </c>
      <c r="B1229">
        <v>1270</v>
      </c>
      <c r="C1229">
        <v>364.93127709999999</v>
      </c>
      <c r="D1229">
        <v>7.1836865999999999E-2</v>
      </c>
      <c r="E1229" t="s">
        <v>100</v>
      </c>
      <c r="F1229">
        <v>2</v>
      </c>
    </row>
    <row r="1230" spans="1:6" x14ac:dyDescent="0.35">
      <c r="A1230">
        <v>4</v>
      </c>
      <c r="B1230">
        <v>1280</v>
      </c>
      <c r="C1230">
        <v>368.78203539999998</v>
      </c>
      <c r="D1230">
        <v>7.2027741000000006E-2</v>
      </c>
      <c r="E1230" t="s">
        <v>100</v>
      </c>
      <c r="F1230">
        <v>2</v>
      </c>
    </row>
    <row r="1231" spans="1:6" x14ac:dyDescent="0.35">
      <c r="A1231">
        <v>4</v>
      </c>
      <c r="B1231">
        <v>1290</v>
      </c>
      <c r="C1231">
        <v>372.68075140000002</v>
      </c>
      <c r="D1231">
        <v>7.2224951999999995E-2</v>
      </c>
      <c r="E1231" t="s">
        <v>100</v>
      </c>
      <c r="F1231">
        <v>2</v>
      </c>
    </row>
    <row r="1232" spans="1:6" x14ac:dyDescent="0.35">
      <c r="A1232">
        <v>4</v>
      </c>
      <c r="B1232">
        <v>1300</v>
      </c>
      <c r="C1232">
        <v>376.65585620000002</v>
      </c>
      <c r="D1232">
        <v>7.2433817999999997E-2</v>
      </c>
      <c r="E1232" t="s">
        <v>100</v>
      </c>
      <c r="F1232">
        <v>2</v>
      </c>
    </row>
    <row r="1233" spans="1:6" x14ac:dyDescent="0.35">
      <c r="A1233">
        <v>4</v>
      </c>
      <c r="B1233">
        <v>1310</v>
      </c>
      <c r="C1233">
        <v>381.56004860000002</v>
      </c>
      <c r="D1233">
        <v>7.2816802999999999E-2</v>
      </c>
      <c r="E1233" t="s">
        <v>100</v>
      </c>
      <c r="F1233">
        <v>2</v>
      </c>
    </row>
    <row r="1234" spans="1:6" x14ac:dyDescent="0.35">
      <c r="A1234">
        <v>4</v>
      </c>
      <c r="B1234">
        <v>1320</v>
      </c>
      <c r="C1234">
        <v>391.04051090000002</v>
      </c>
      <c r="D1234">
        <v>7.4060703000000006E-2</v>
      </c>
      <c r="E1234" t="s">
        <v>100</v>
      </c>
      <c r="F1234">
        <v>2</v>
      </c>
    </row>
    <row r="1235" spans="1:6" x14ac:dyDescent="0.35">
      <c r="A1235">
        <v>4</v>
      </c>
      <c r="B1235">
        <v>1330</v>
      </c>
      <c r="C1235">
        <v>397.78082439999997</v>
      </c>
      <c r="D1235">
        <v>7.4770831999999995E-2</v>
      </c>
      <c r="E1235" t="s">
        <v>100</v>
      </c>
      <c r="F1235">
        <v>2</v>
      </c>
    </row>
    <row r="1236" spans="1:6" x14ac:dyDescent="0.35">
      <c r="A1236">
        <v>4</v>
      </c>
      <c r="B1236">
        <v>1340</v>
      </c>
      <c r="C1236">
        <v>405.83722569999998</v>
      </c>
      <c r="D1236">
        <v>7.5715900000000003E-2</v>
      </c>
      <c r="E1236" t="s">
        <v>100</v>
      </c>
      <c r="F1236">
        <v>2</v>
      </c>
    </row>
    <row r="1237" spans="1:6" x14ac:dyDescent="0.35">
      <c r="A1237">
        <v>4</v>
      </c>
      <c r="B1237">
        <v>1350</v>
      </c>
      <c r="C1237">
        <v>413.15951410000002</v>
      </c>
      <c r="D1237">
        <v>7.6511020999999999E-2</v>
      </c>
      <c r="E1237" t="s">
        <v>100</v>
      </c>
      <c r="F1237">
        <v>2</v>
      </c>
    </row>
    <row r="1238" spans="1:6" x14ac:dyDescent="0.35">
      <c r="A1238">
        <v>4</v>
      </c>
      <c r="B1238">
        <v>1360</v>
      </c>
      <c r="C1238">
        <v>420.19409660000002</v>
      </c>
      <c r="D1238">
        <v>7.7241562E-2</v>
      </c>
      <c r="E1238" t="s">
        <v>100</v>
      </c>
      <c r="F1238">
        <v>2</v>
      </c>
    </row>
    <row r="1239" spans="1:6" x14ac:dyDescent="0.35">
      <c r="A1239">
        <v>4</v>
      </c>
      <c r="B1239">
        <v>1370</v>
      </c>
      <c r="C1239">
        <v>428.83392400000002</v>
      </c>
      <c r="D1239">
        <v>7.8254366000000006E-2</v>
      </c>
      <c r="E1239" t="s">
        <v>100</v>
      </c>
      <c r="F1239">
        <v>2</v>
      </c>
    </row>
    <row r="1240" spans="1:6" x14ac:dyDescent="0.35">
      <c r="A1240">
        <v>4</v>
      </c>
      <c r="B1240">
        <v>1380</v>
      </c>
      <c r="C1240">
        <v>441.20495219999998</v>
      </c>
      <c r="D1240">
        <v>7.9928432999999993E-2</v>
      </c>
      <c r="E1240" t="s">
        <v>100</v>
      </c>
      <c r="F1240">
        <v>2</v>
      </c>
    </row>
    <row r="1241" spans="1:6" x14ac:dyDescent="0.35">
      <c r="A1241">
        <v>4</v>
      </c>
      <c r="B1241">
        <v>1390</v>
      </c>
      <c r="C1241">
        <v>456.90356580000002</v>
      </c>
      <c r="D1241">
        <v>8.2176899999999997E-2</v>
      </c>
      <c r="E1241" t="s">
        <v>100</v>
      </c>
      <c r="F1241">
        <v>2</v>
      </c>
    </row>
    <row r="1242" spans="1:6" x14ac:dyDescent="0.35">
      <c r="A1242">
        <v>4</v>
      </c>
      <c r="B1242">
        <v>1400</v>
      </c>
      <c r="C1242">
        <v>459.31483100000003</v>
      </c>
      <c r="D1242">
        <v>8.2020506000000007E-2</v>
      </c>
      <c r="E1242" t="s">
        <v>100</v>
      </c>
      <c r="F1242">
        <v>2</v>
      </c>
    </row>
    <row r="1243" spans="1:6" x14ac:dyDescent="0.35">
      <c r="A1243">
        <v>4</v>
      </c>
      <c r="B1243">
        <v>1410</v>
      </c>
      <c r="C1243">
        <v>463.66920299999998</v>
      </c>
      <c r="D1243">
        <v>8.2210852000000001E-2</v>
      </c>
      <c r="E1243" t="s">
        <v>100</v>
      </c>
      <c r="F1243">
        <v>2</v>
      </c>
    </row>
    <row r="1244" spans="1:6" x14ac:dyDescent="0.35">
      <c r="A1244">
        <v>4</v>
      </c>
      <c r="B1244">
        <v>1420</v>
      </c>
      <c r="C1244">
        <v>475.87938500000001</v>
      </c>
      <c r="D1244">
        <v>8.3781581999999993E-2</v>
      </c>
      <c r="E1244" t="s">
        <v>100</v>
      </c>
      <c r="F1244">
        <v>2</v>
      </c>
    </row>
    <row r="1245" spans="1:6" x14ac:dyDescent="0.35">
      <c r="A1245">
        <v>5</v>
      </c>
      <c r="B1245">
        <v>10</v>
      </c>
      <c r="C1245">
        <v>0.48544979100000002</v>
      </c>
      <c r="D1245">
        <v>1.2136245E-2</v>
      </c>
      <c r="E1245" t="s">
        <v>100</v>
      </c>
      <c r="F1245">
        <v>2</v>
      </c>
    </row>
    <row r="1246" spans="1:6" x14ac:dyDescent="0.35">
      <c r="A1246">
        <v>5</v>
      </c>
      <c r="B1246">
        <v>20</v>
      </c>
      <c r="C1246">
        <v>0.77327675299999998</v>
      </c>
      <c r="D1246">
        <v>9.665959E-3</v>
      </c>
      <c r="E1246" t="s">
        <v>100</v>
      </c>
      <c r="F1246">
        <v>2</v>
      </c>
    </row>
    <row r="1247" spans="1:6" x14ac:dyDescent="0.35">
      <c r="A1247">
        <v>5</v>
      </c>
      <c r="B1247">
        <v>30</v>
      </c>
      <c r="C1247">
        <v>1.2101585960000001</v>
      </c>
      <c r="D1247">
        <v>1.0084655E-2</v>
      </c>
      <c r="E1247" t="s">
        <v>100</v>
      </c>
      <c r="F1247">
        <v>2</v>
      </c>
    </row>
    <row r="1248" spans="1:6" x14ac:dyDescent="0.35">
      <c r="A1248">
        <v>5</v>
      </c>
      <c r="B1248">
        <v>40</v>
      </c>
      <c r="C1248">
        <v>1.853805994</v>
      </c>
      <c r="D1248">
        <v>1.1586287000000001E-2</v>
      </c>
      <c r="E1248" t="s">
        <v>100</v>
      </c>
      <c r="F1248">
        <v>2</v>
      </c>
    </row>
    <row r="1249" spans="1:6" x14ac:dyDescent="0.35">
      <c r="A1249">
        <v>5</v>
      </c>
      <c r="B1249">
        <v>50</v>
      </c>
      <c r="C1249">
        <v>2.5736684400000001</v>
      </c>
      <c r="D1249">
        <v>1.2868342E-2</v>
      </c>
      <c r="E1249" t="s">
        <v>100</v>
      </c>
      <c r="F1249">
        <v>2</v>
      </c>
    </row>
    <row r="1250" spans="1:6" x14ac:dyDescent="0.35">
      <c r="A1250">
        <v>5</v>
      </c>
      <c r="B1250">
        <v>60</v>
      </c>
      <c r="C1250">
        <v>3.5794012149999999</v>
      </c>
      <c r="D1250">
        <v>1.4914172E-2</v>
      </c>
      <c r="E1250" t="s">
        <v>100</v>
      </c>
      <c r="F1250">
        <v>2</v>
      </c>
    </row>
    <row r="1251" spans="1:6" x14ac:dyDescent="0.35">
      <c r="A1251">
        <v>5</v>
      </c>
      <c r="B1251">
        <v>70</v>
      </c>
      <c r="C1251">
        <v>4.6934947449999997</v>
      </c>
      <c r="D1251">
        <v>1.6762480999999999E-2</v>
      </c>
      <c r="E1251" t="s">
        <v>100</v>
      </c>
      <c r="F1251">
        <v>2</v>
      </c>
    </row>
    <row r="1252" spans="1:6" x14ac:dyDescent="0.35">
      <c r="A1252">
        <v>5</v>
      </c>
      <c r="B1252">
        <v>80</v>
      </c>
      <c r="C1252">
        <v>6.0150355639999997</v>
      </c>
      <c r="D1252">
        <v>1.8796986000000002E-2</v>
      </c>
      <c r="E1252" t="s">
        <v>100</v>
      </c>
      <c r="F1252">
        <v>2</v>
      </c>
    </row>
    <row r="1253" spans="1:6" x14ac:dyDescent="0.35">
      <c r="A1253">
        <v>5</v>
      </c>
      <c r="B1253">
        <v>90</v>
      </c>
      <c r="C1253">
        <v>7.4601378</v>
      </c>
      <c r="D1253">
        <v>2.0722605000000002E-2</v>
      </c>
      <c r="E1253" t="s">
        <v>100</v>
      </c>
      <c r="F1253">
        <v>2</v>
      </c>
    </row>
    <row r="1254" spans="1:6" x14ac:dyDescent="0.35">
      <c r="A1254">
        <v>5</v>
      </c>
      <c r="B1254">
        <v>100</v>
      </c>
      <c r="C1254">
        <v>9.0262557139999995</v>
      </c>
      <c r="D1254">
        <v>2.2565638999999998E-2</v>
      </c>
      <c r="E1254" t="s">
        <v>100</v>
      </c>
      <c r="F1254">
        <v>2</v>
      </c>
    </row>
    <row r="1255" spans="1:6" x14ac:dyDescent="0.35">
      <c r="A1255">
        <v>5</v>
      </c>
      <c r="B1255">
        <v>110</v>
      </c>
      <c r="C1255">
        <v>10.783832390000001</v>
      </c>
      <c r="D1255">
        <v>2.450871E-2</v>
      </c>
      <c r="E1255" t="s">
        <v>100</v>
      </c>
      <c r="F1255">
        <v>2</v>
      </c>
    </row>
    <row r="1256" spans="1:6" x14ac:dyDescent="0.35">
      <c r="A1256">
        <v>5</v>
      </c>
      <c r="B1256">
        <v>120</v>
      </c>
      <c r="C1256">
        <v>12.672588129999999</v>
      </c>
      <c r="D1256">
        <v>2.6401225E-2</v>
      </c>
      <c r="E1256" t="s">
        <v>100</v>
      </c>
      <c r="F1256">
        <v>2</v>
      </c>
    </row>
    <row r="1257" spans="1:6" x14ac:dyDescent="0.35">
      <c r="A1257">
        <v>5</v>
      </c>
      <c r="B1257">
        <v>130</v>
      </c>
      <c r="C1257">
        <v>14.80991627</v>
      </c>
      <c r="D1257">
        <v>2.8480608000000001E-2</v>
      </c>
      <c r="E1257" t="s">
        <v>100</v>
      </c>
      <c r="F1257">
        <v>2</v>
      </c>
    </row>
    <row r="1258" spans="1:6" x14ac:dyDescent="0.35">
      <c r="A1258">
        <v>5</v>
      </c>
      <c r="B1258">
        <v>140</v>
      </c>
      <c r="C1258">
        <v>16.959756049999999</v>
      </c>
      <c r="D1258">
        <v>3.0285278999999998E-2</v>
      </c>
      <c r="E1258" t="s">
        <v>100</v>
      </c>
      <c r="F1258">
        <v>2</v>
      </c>
    </row>
    <row r="1259" spans="1:6" x14ac:dyDescent="0.35">
      <c r="A1259">
        <v>5</v>
      </c>
      <c r="B1259">
        <v>150</v>
      </c>
      <c r="C1259">
        <v>19.304384850000002</v>
      </c>
      <c r="D1259">
        <v>3.2173975E-2</v>
      </c>
      <c r="E1259" t="s">
        <v>100</v>
      </c>
      <c r="F1259">
        <v>2</v>
      </c>
    </row>
    <row r="1260" spans="1:6" x14ac:dyDescent="0.35">
      <c r="A1260">
        <v>5</v>
      </c>
      <c r="B1260">
        <v>160</v>
      </c>
      <c r="C1260">
        <v>21.815660279999999</v>
      </c>
      <c r="D1260">
        <v>3.4086969000000002E-2</v>
      </c>
      <c r="E1260" t="s">
        <v>100</v>
      </c>
      <c r="F1260">
        <v>2</v>
      </c>
    </row>
    <row r="1261" spans="1:6" x14ac:dyDescent="0.35">
      <c r="A1261">
        <v>5</v>
      </c>
      <c r="B1261">
        <v>170</v>
      </c>
      <c r="C1261">
        <v>24.476606650000001</v>
      </c>
      <c r="D1261">
        <v>3.5995010000000001E-2</v>
      </c>
      <c r="E1261" t="s">
        <v>100</v>
      </c>
      <c r="F1261">
        <v>2</v>
      </c>
    </row>
    <row r="1262" spans="1:6" x14ac:dyDescent="0.35">
      <c r="A1262">
        <v>5</v>
      </c>
      <c r="B1262">
        <v>180</v>
      </c>
      <c r="C1262">
        <v>27.393674489999999</v>
      </c>
      <c r="D1262">
        <v>3.8046770000000001E-2</v>
      </c>
      <c r="E1262" t="s">
        <v>100</v>
      </c>
      <c r="F1262">
        <v>2</v>
      </c>
    </row>
    <row r="1263" spans="1:6" x14ac:dyDescent="0.35">
      <c r="A1263">
        <v>5</v>
      </c>
      <c r="B1263">
        <v>190</v>
      </c>
      <c r="C1263">
        <v>30.39709856</v>
      </c>
      <c r="D1263">
        <v>3.9996181999999998E-2</v>
      </c>
      <c r="E1263" t="s">
        <v>100</v>
      </c>
      <c r="F1263">
        <v>2</v>
      </c>
    </row>
    <row r="1264" spans="1:6" x14ac:dyDescent="0.35">
      <c r="A1264">
        <v>5</v>
      </c>
      <c r="B1264">
        <v>200</v>
      </c>
      <c r="C1264">
        <v>33.597557389999999</v>
      </c>
      <c r="D1264">
        <v>4.1996947E-2</v>
      </c>
      <c r="E1264" t="s">
        <v>100</v>
      </c>
      <c r="F1264">
        <v>2</v>
      </c>
    </row>
    <row r="1265" spans="1:6" x14ac:dyDescent="0.35">
      <c r="A1265">
        <v>5</v>
      </c>
      <c r="B1265">
        <v>210</v>
      </c>
      <c r="C1265">
        <v>36.89900239</v>
      </c>
      <c r="D1265">
        <v>4.3927384E-2</v>
      </c>
      <c r="E1265" t="s">
        <v>100</v>
      </c>
      <c r="F1265">
        <v>2</v>
      </c>
    </row>
    <row r="1266" spans="1:6" x14ac:dyDescent="0.35">
      <c r="A1266">
        <v>5</v>
      </c>
      <c r="B1266">
        <v>220</v>
      </c>
      <c r="C1266">
        <v>40.427238549999998</v>
      </c>
      <c r="D1266">
        <v>4.5940043999999999E-2</v>
      </c>
      <c r="E1266" t="s">
        <v>100</v>
      </c>
      <c r="F1266">
        <v>2</v>
      </c>
    </row>
    <row r="1267" spans="1:6" x14ac:dyDescent="0.35">
      <c r="A1267">
        <v>5</v>
      </c>
      <c r="B1267">
        <v>230</v>
      </c>
      <c r="C1267">
        <v>44.129319039999999</v>
      </c>
      <c r="D1267">
        <v>4.7966650999999999E-2</v>
      </c>
      <c r="E1267" t="s">
        <v>100</v>
      </c>
      <c r="F1267">
        <v>2</v>
      </c>
    </row>
    <row r="1268" spans="1:6" x14ac:dyDescent="0.35">
      <c r="A1268">
        <v>5</v>
      </c>
      <c r="B1268">
        <v>240</v>
      </c>
      <c r="C1268">
        <v>47.887765610000002</v>
      </c>
      <c r="D1268">
        <v>4.9883088999999999E-2</v>
      </c>
      <c r="E1268" t="s">
        <v>100</v>
      </c>
      <c r="F1268">
        <v>2</v>
      </c>
    </row>
    <row r="1269" spans="1:6" x14ac:dyDescent="0.35">
      <c r="A1269">
        <v>5</v>
      </c>
      <c r="B1269">
        <v>250</v>
      </c>
      <c r="C1269">
        <v>51.944459479999999</v>
      </c>
      <c r="D1269">
        <v>5.1944458999999998E-2</v>
      </c>
      <c r="E1269" t="s">
        <v>100</v>
      </c>
      <c r="F1269">
        <v>2</v>
      </c>
    </row>
    <row r="1270" spans="1:6" x14ac:dyDescent="0.35">
      <c r="A1270">
        <v>5</v>
      </c>
      <c r="B1270">
        <v>260</v>
      </c>
      <c r="C1270">
        <v>56.121715549999998</v>
      </c>
      <c r="D1270">
        <v>5.3963188000000002E-2</v>
      </c>
      <c r="E1270" t="s">
        <v>100</v>
      </c>
      <c r="F1270">
        <v>2</v>
      </c>
    </row>
    <row r="1271" spans="1:6" x14ac:dyDescent="0.35">
      <c r="A1271">
        <v>5</v>
      </c>
      <c r="B1271">
        <v>270</v>
      </c>
      <c r="C1271">
        <v>60.49763901</v>
      </c>
      <c r="D1271">
        <v>5.6016332000000002E-2</v>
      </c>
      <c r="E1271" t="s">
        <v>100</v>
      </c>
      <c r="F1271">
        <v>2</v>
      </c>
    </row>
    <row r="1272" spans="1:6" x14ac:dyDescent="0.35">
      <c r="A1272">
        <v>5</v>
      </c>
      <c r="B1272">
        <v>280</v>
      </c>
      <c r="C1272">
        <v>64.921345720000005</v>
      </c>
      <c r="D1272">
        <v>5.7965487000000003E-2</v>
      </c>
      <c r="E1272" t="s">
        <v>100</v>
      </c>
      <c r="F1272">
        <v>2</v>
      </c>
    </row>
    <row r="1273" spans="1:6" x14ac:dyDescent="0.35">
      <c r="A1273">
        <v>5</v>
      </c>
      <c r="B1273">
        <v>290</v>
      </c>
      <c r="C1273">
        <v>69.560006130000005</v>
      </c>
      <c r="D1273">
        <v>5.9965523E-2</v>
      </c>
      <c r="E1273" t="s">
        <v>100</v>
      </c>
      <c r="F1273">
        <v>2</v>
      </c>
    </row>
    <row r="1274" spans="1:6" x14ac:dyDescent="0.35">
      <c r="A1274">
        <v>5</v>
      </c>
      <c r="B1274">
        <v>300</v>
      </c>
      <c r="C1274">
        <v>74.466607460000006</v>
      </c>
      <c r="D1274">
        <v>6.2055506000000003E-2</v>
      </c>
      <c r="E1274" t="s">
        <v>100</v>
      </c>
      <c r="F1274">
        <v>2</v>
      </c>
    </row>
    <row r="1275" spans="1:6" x14ac:dyDescent="0.35">
      <c r="A1275">
        <v>5</v>
      </c>
      <c r="B1275">
        <v>310</v>
      </c>
      <c r="C1275">
        <v>79.289121829999999</v>
      </c>
      <c r="D1275">
        <v>6.3942840000000001E-2</v>
      </c>
      <c r="E1275" t="s">
        <v>100</v>
      </c>
      <c r="F1275">
        <v>2</v>
      </c>
    </row>
    <row r="1276" spans="1:6" x14ac:dyDescent="0.35">
      <c r="A1276">
        <v>5</v>
      </c>
      <c r="B1276">
        <v>320</v>
      </c>
      <c r="C1276">
        <v>84.557175400000006</v>
      </c>
      <c r="D1276">
        <v>6.6060293000000006E-2</v>
      </c>
      <c r="E1276" t="s">
        <v>100</v>
      </c>
      <c r="F1276">
        <v>2</v>
      </c>
    </row>
    <row r="1277" spans="1:6" x14ac:dyDescent="0.35">
      <c r="A1277">
        <v>5</v>
      </c>
      <c r="B1277">
        <v>330</v>
      </c>
      <c r="C1277">
        <v>89.803199559999996</v>
      </c>
      <c r="D1277">
        <v>6.8032727000000001E-2</v>
      </c>
      <c r="E1277" t="s">
        <v>100</v>
      </c>
      <c r="F1277">
        <v>2</v>
      </c>
    </row>
    <row r="1278" spans="1:6" x14ac:dyDescent="0.35">
      <c r="A1278">
        <v>5</v>
      </c>
      <c r="B1278">
        <v>340</v>
      </c>
      <c r="C1278">
        <v>95.264193910000003</v>
      </c>
      <c r="D1278">
        <v>7.0047201000000003E-2</v>
      </c>
      <c r="E1278" t="s">
        <v>100</v>
      </c>
      <c r="F1278">
        <v>2</v>
      </c>
    </row>
    <row r="1279" spans="1:6" x14ac:dyDescent="0.35">
      <c r="A1279">
        <v>5</v>
      </c>
      <c r="B1279">
        <v>350</v>
      </c>
      <c r="C1279">
        <v>100.6478166</v>
      </c>
      <c r="D1279">
        <v>7.1891298000000006E-2</v>
      </c>
      <c r="E1279" t="s">
        <v>100</v>
      </c>
      <c r="F1279">
        <v>2</v>
      </c>
    </row>
    <row r="1280" spans="1:6" x14ac:dyDescent="0.35">
      <c r="A1280">
        <v>5</v>
      </c>
      <c r="B1280">
        <v>360</v>
      </c>
      <c r="C1280">
        <v>106.2606052</v>
      </c>
      <c r="D1280">
        <v>7.3792087000000006E-2</v>
      </c>
      <c r="E1280" t="s">
        <v>100</v>
      </c>
      <c r="F1280">
        <v>2</v>
      </c>
    </row>
    <row r="1281" spans="1:6" x14ac:dyDescent="0.35">
      <c r="A1281">
        <v>5</v>
      </c>
      <c r="B1281">
        <v>370</v>
      </c>
      <c r="C1281">
        <v>112.33232</v>
      </c>
      <c r="D1281">
        <v>7.5900216000000006E-2</v>
      </c>
      <c r="E1281" t="s">
        <v>100</v>
      </c>
      <c r="F1281">
        <v>2</v>
      </c>
    </row>
    <row r="1282" spans="1:6" x14ac:dyDescent="0.35">
      <c r="A1282">
        <v>5</v>
      </c>
      <c r="B1282">
        <v>380</v>
      </c>
      <c r="C1282">
        <v>118.38969229999999</v>
      </c>
      <c r="D1282">
        <v>7.7887954999999995E-2</v>
      </c>
      <c r="E1282" t="s">
        <v>100</v>
      </c>
      <c r="F1282">
        <v>2</v>
      </c>
    </row>
    <row r="1283" spans="1:6" x14ac:dyDescent="0.35">
      <c r="A1283">
        <v>5</v>
      </c>
      <c r="B1283">
        <v>390</v>
      </c>
      <c r="C1283">
        <v>124.6179691</v>
      </c>
      <c r="D1283">
        <v>7.9883313999999997E-2</v>
      </c>
      <c r="E1283" t="s">
        <v>100</v>
      </c>
      <c r="F1283">
        <v>2</v>
      </c>
    </row>
    <row r="1284" spans="1:6" x14ac:dyDescent="0.35">
      <c r="A1284">
        <v>5</v>
      </c>
      <c r="B1284">
        <v>400</v>
      </c>
      <c r="C1284">
        <v>130.9158348</v>
      </c>
      <c r="D1284">
        <v>8.1822397000000005E-2</v>
      </c>
      <c r="E1284" t="s">
        <v>100</v>
      </c>
      <c r="F1284">
        <v>2</v>
      </c>
    </row>
    <row r="1285" spans="1:6" x14ac:dyDescent="0.35">
      <c r="A1285">
        <v>5</v>
      </c>
      <c r="B1285">
        <v>410</v>
      </c>
      <c r="C1285">
        <v>137.49762580000001</v>
      </c>
      <c r="D1285">
        <v>8.3840016000000003E-2</v>
      </c>
      <c r="E1285" t="s">
        <v>100</v>
      </c>
      <c r="F1285">
        <v>2</v>
      </c>
    </row>
    <row r="1286" spans="1:6" x14ac:dyDescent="0.35">
      <c r="A1286">
        <v>5</v>
      </c>
      <c r="B1286">
        <v>420</v>
      </c>
      <c r="C1286">
        <v>144.1048461</v>
      </c>
      <c r="D1286">
        <v>8.5776694000000001E-2</v>
      </c>
      <c r="E1286" t="s">
        <v>100</v>
      </c>
      <c r="F1286">
        <v>2</v>
      </c>
    </row>
    <row r="1287" spans="1:6" x14ac:dyDescent="0.35">
      <c r="A1287">
        <v>5</v>
      </c>
      <c r="B1287">
        <v>430</v>
      </c>
      <c r="C1287">
        <v>150.92535860000001</v>
      </c>
      <c r="D1287">
        <v>8.7747301999999999E-2</v>
      </c>
      <c r="E1287" t="s">
        <v>100</v>
      </c>
      <c r="F1287">
        <v>2</v>
      </c>
    </row>
    <row r="1288" spans="1:6" x14ac:dyDescent="0.35">
      <c r="A1288">
        <v>5</v>
      </c>
      <c r="B1288">
        <v>440</v>
      </c>
      <c r="C1288">
        <v>157.8533644</v>
      </c>
      <c r="D1288">
        <v>8.9689411999999996E-2</v>
      </c>
      <c r="E1288" t="s">
        <v>100</v>
      </c>
      <c r="F1288">
        <v>2</v>
      </c>
    </row>
    <row r="1289" spans="1:6" x14ac:dyDescent="0.35">
      <c r="A1289">
        <v>5</v>
      </c>
      <c r="B1289">
        <v>450</v>
      </c>
      <c r="C1289">
        <v>164.86082529999999</v>
      </c>
      <c r="D1289">
        <v>9.1589347000000002E-2</v>
      </c>
      <c r="E1289" t="s">
        <v>100</v>
      </c>
      <c r="F1289">
        <v>2</v>
      </c>
    </row>
    <row r="1290" spans="1:6" x14ac:dyDescent="0.35">
      <c r="A1290">
        <v>5</v>
      </c>
      <c r="B1290">
        <v>460</v>
      </c>
      <c r="C1290">
        <v>171.99221180000001</v>
      </c>
      <c r="D1290">
        <v>9.3474028000000001E-2</v>
      </c>
      <c r="E1290" t="s">
        <v>100</v>
      </c>
      <c r="F1290">
        <v>2</v>
      </c>
    </row>
    <row r="1291" spans="1:6" x14ac:dyDescent="0.35">
      <c r="A1291">
        <v>5</v>
      </c>
      <c r="B1291">
        <v>470</v>
      </c>
      <c r="C1291">
        <v>179.54775240000001</v>
      </c>
      <c r="D1291">
        <v>9.5504123999999996E-2</v>
      </c>
      <c r="E1291" t="s">
        <v>100</v>
      </c>
      <c r="F1291">
        <v>2</v>
      </c>
    </row>
    <row r="1292" spans="1:6" x14ac:dyDescent="0.35">
      <c r="A1292">
        <v>5</v>
      </c>
      <c r="B1292">
        <v>480</v>
      </c>
      <c r="C1292">
        <v>186.97924689999999</v>
      </c>
      <c r="D1292">
        <v>9.7385024000000001E-2</v>
      </c>
      <c r="E1292" t="s">
        <v>100</v>
      </c>
      <c r="F1292">
        <v>2</v>
      </c>
    </row>
    <row r="1293" spans="1:6" x14ac:dyDescent="0.35">
      <c r="A1293">
        <v>5</v>
      </c>
      <c r="B1293">
        <v>490</v>
      </c>
      <c r="C1293">
        <v>194.91646710000001</v>
      </c>
      <c r="D1293">
        <v>9.9447176999999998E-2</v>
      </c>
      <c r="E1293" t="s">
        <v>100</v>
      </c>
      <c r="F1293">
        <v>2</v>
      </c>
    </row>
    <row r="1294" spans="1:6" x14ac:dyDescent="0.35">
      <c r="A1294">
        <v>5</v>
      </c>
      <c r="B1294">
        <v>500</v>
      </c>
      <c r="C1294">
        <v>202.86883399999999</v>
      </c>
      <c r="D1294">
        <v>0.101434417</v>
      </c>
      <c r="E1294" t="s">
        <v>100</v>
      </c>
      <c r="F1294">
        <v>2</v>
      </c>
    </row>
    <row r="1295" spans="1:6" x14ac:dyDescent="0.35">
      <c r="A1295">
        <v>5</v>
      </c>
      <c r="B1295">
        <v>510</v>
      </c>
      <c r="C1295">
        <v>210.8145897</v>
      </c>
      <c r="D1295">
        <v>0.103340485</v>
      </c>
      <c r="E1295" t="s">
        <v>100</v>
      </c>
      <c r="F1295">
        <v>2</v>
      </c>
    </row>
    <row r="1296" spans="1:6" x14ac:dyDescent="0.35">
      <c r="A1296">
        <v>5</v>
      </c>
      <c r="B1296">
        <v>520</v>
      </c>
      <c r="C1296">
        <v>219.1201428</v>
      </c>
      <c r="D1296">
        <v>0.105346223</v>
      </c>
      <c r="E1296" t="s">
        <v>100</v>
      </c>
      <c r="F1296">
        <v>2</v>
      </c>
    </row>
    <row r="1297" spans="1:6" x14ac:dyDescent="0.35">
      <c r="A1297">
        <v>5</v>
      </c>
      <c r="B1297">
        <v>530</v>
      </c>
      <c r="C1297">
        <v>227.57095989999999</v>
      </c>
      <c r="D1297">
        <v>0.10734479199999999</v>
      </c>
      <c r="E1297" t="s">
        <v>100</v>
      </c>
      <c r="F1297">
        <v>2</v>
      </c>
    </row>
    <row r="1298" spans="1:6" x14ac:dyDescent="0.35">
      <c r="A1298">
        <v>5</v>
      </c>
      <c r="B1298">
        <v>540</v>
      </c>
      <c r="C1298">
        <v>236.4661949</v>
      </c>
      <c r="D1298">
        <v>0.10947509</v>
      </c>
      <c r="E1298" t="s">
        <v>100</v>
      </c>
      <c r="F1298">
        <v>2</v>
      </c>
    </row>
    <row r="1299" spans="1:6" x14ac:dyDescent="0.35">
      <c r="A1299">
        <v>5</v>
      </c>
      <c r="B1299">
        <v>550</v>
      </c>
      <c r="C1299">
        <v>245.3499253</v>
      </c>
      <c r="D1299">
        <v>0.11152269300000001</v>
      </c>
      <c r="E1299" t="s">
        <v>100</v>
      </c>
      <c r="F1299">
        <v>2</v>
      </c>
    </row>
    <row r="1300" spans="1:6" x14ac:dyDescent="0.35">
      <c r="A1300">
        <v>5</v>
      </c>
      <c r="B1300">
        <v>560</v>
      </c>
      <c r="C1300">
        <v>254.29834260000001</v>
      </c>
      <c r="D1300">
        <v>0.11352604600000001</v>
      </c>
      <c r="E1300" t="s">
        <v>100</v>
      </c>
      <c r="F1300">
        <v>2</v>
      </c>
    </row>
    <row r="1301" spans="1:6" x14ac:dyDescent="0.35">
      <c r="A1301">
        <v>5</v>
      </c>
      <c r="B1301">
        <v>570</v>
      </c>
      <c r="C1301">
        <v>263.29682609999998</v>
      </c>
      <c r="D1301">
        <v>0.11548106399999999</v>
      </c>
      <c r="E1301" t="s">
        <v>100</v>
      </c>
      <c r="F1301">
        <v>2</v>
      </c>
    </row>
    <row r="1302" spans="1:6" x14ac:dyDescent="0.35">
      <c r="A1302">
        <v>5</v>
      </c>
      <c r="B1302">
        <v>580</v>
      </c>
      <c r="C1302">
        <v>272.5854946</v>
      </c>
      <c r="D1302">
        <v>0.117493748</v>
      </c>
      <c r="E1302" t="s">
        <v>100</v>
      </c>
      <c r="F1302">
        <v>2</v>
      </c>
    </row>
    <row r="1303" spans="1:6" x14ac:dyDescent="0.35">
      <c r="A1303">
        <v>5</v>
      </c>
      <c r="B1303">
        <v>590</v>
      </c>
      <c r="C1303">
        <v>281.9393402</v>
      </c>
      <c r="D1303">
        <v>0.119465822</v>
      </c>
      <c r="E1303" t="s">
        <v>100</v>
      </c>
      <c r="F1303">
        <v>2</v>
      </c>
    </row>
    <row r="1304" spans="1:6" x14ac:dyDescent="0.35">
      <c r="A1304">
        <v>5</v>
      </c>
      <c r="B1304">
        <v>600</v>
      </c>
      <c r="C1304">
        <v>291.68670509999998</v>
      </c>
      <c r="D1304">
        <v>0.12153612699999999</v>
      </c>
      <c r="E1304" t="s">
        <v>100</v>
      </c>
      <c r="F1304">
        <v>2</v>
      </c>
    </row>
    <row r="1305" spans="1:6" x14ac:dyDescent="0.35">
      <c r="A1305">
        <v>5</v>
      </c>
      <c r="B1305">
        <v>610</v>
      </c>
      <c r="C1305">
        <v>301.69905210000002</v>
      </c>
      <c r="D1305">
        <v>0.123647153</v>
      </c>
      <c r="E1305" t="s">
        <v>100</v>
      </c>
      <c r="F1305">
        <v>2</v>
      </c>
    </row>
    <row r="1306" spans="1:6" x14ac:dyDescent="0.35">
      <c r="A1306">
        <v>5</v>
      </c>
      <c r="B1306">
        <v>620</v>
      </c>
      <c r="C1306">
        <v>311.32635049999999</v>
      </c>
      <c r="D1306">
        <v>0.12553481899999999</v>
      </c>
      <c r="E1306" t="s">
        <v>100</v>
      </c>
      <c r="F1306">
        <v>2</v>
      </c>
    </row>
    <row r="1307" spans="1:6" x14ac:dyDescent="0.35">
      <c r="A1307">
        <v>5</v>
      </c>
      <c r="B1307">
        <v>630</v>
      </c>
      <c r="C1307">
        <v>321.47220349999998</v>
      </c>
      <c r="D1307">
        <v>0.127568335</v>
      </c>
      <c r="E1307" t="s">
        <v>100</v>
      </c>
      <c r="F1307">
        <v>2</v>
      </c>
    </row>
    <row r="1308" spans="1:6" x14ac:dyDescent="0.35">
      <c r="A1308">
        <v>5</v>
      </c>
      <c r="B1308">
        <v>640</v>
      </c>
      <c r="C1308">
        <v>331.70392459999999</v>
      </c>
      <c r="D1308">
        <v>0.12957184599999999</v>
      </c>
      <c r="E1308" t="s">
        <v>100</v>
      </c>
      <c r="F1308">
        <v>2</v>
      </c>
    </row>
    <row r="1309" spans="1:6" x14ac:dyDescent="0.35">
      <c r="A1309">
        <v>5</v>
      </c>
      <c r="B1309">
        <v>650</v>
      </c>
      <c r="C1309">
        <v>342.03693390000001</v>
      </c>
      <c r="D1309">
        <v>0.13155266700000001</v>
      </c>
      <c r="E1309" t="s">
        <v>100</v>
      </c>
      <c r="F1309">
        <v>2</v>
      </c>
    </row>
    <row r="1310" spans="1:6" x14ac:dyDescent="0.35">
      <c r="A1310">
        <v>5</v>
      </c>
      <c r="B1310">
        <v>660</v>
      </c>
      <c r="C1310">
        <v>352.61301529999997</v>
      </c>
      <c r="D1310">
        <v>0.13356553600000001</v>
      </c>
      <c r="E1310" t="s">
        <v>100</v>
      </c>
      <c r="F1310">
        <v>2</v>
      </c>
    </row>
    <row r="1311" spans="1:6" x14ac:dyDescent="0.35">
      <c r="A1311">
        <v>5</v>
      </c>
      <c r="B1311">
        <v>670</v>
      </c>
      <c r="C1311">
        <v>363.12868950000001</v>
      </c>
      <c r="D1311">
        <v>0.13549578000000001</v>
      </c>
      <c r="E1311" t="s">
        <v>100</v>
      </c>
      <c r="F1311">
        <v>2</v>
      </c>
    </row>
    <row r="1312" spans="1:6" x14ac:dyDescent="0.35">
      <c r="A1312">
        <v>5</v>
      </c>
      <c r="B1312">
        <v>680</v>
      </c>
      <c r="C1312">
        <v>374.09293650000001</v>
      </c>
      <c r="D1312">
        <v>0.13753416800000001</v>
      </c>
      <c r="E1312" t="s">
        <v>100</v>
      </c>
      <c r="F1312">
        <v>2</v>
      </c>
    </row>
    <row r="1313" spans="1:6" x14ac:dyDescent="0.35">
      <c r="A1313">
        <v>5</v>
      </c>
      <c r="B1313">
        <v>690</v>
      </c>
      <c r="C1313">
        <v>384.97977259999999</v>
      </c>
      <c r="D1313">
        <v>0.139485425</v>
      </c>
      <c r="E1313" t="s">
        <v>100</v>
      </c>
      <c r="F1313">
        <v>2</v>
      </c>
    </row>
    <row r="1314" spans="1:6" x14ac:dyDescent="0.35">
      <c r="A1314">
        <v>5</v>
      </c>
      <c r="B1314">
        <v>700</v>
      </c>
      <c r="C1314">
        <v>396.01095370000002</v>
      </c>
      <c r="D1314">
        <v>0.141432483</v>
      </c>
      <c r="E1314" t="s">
        <v>100</v>
      </c>
      <c r="F1314">
        <v>2</v>
      </c>
    </row>
    <row r="1315" spans="1:6" x14ac:dyDescent="0.35">
      <c r="A1315">
        <v>5</v>
      </c>
      <c r="B1315">
        <v>710</v>
      </c>
      <c r="C1315">
        <v>406.92269060000001</v>
      </c>
      <c r="D1315">
        <v>0.14328263799999999</v>
      </c>
      <c r="E1315" t="s">
        <v>100</v>
      </c>
      <c r="F1315">
        <v>2</v>
      </c>
    </row>
    <row r="1316" spans="1:6" x14ac:dyDescent="0.35">
      <c r="A1316">
        <v>5</v>
      </c>
      <c r="B1316">
        <v>720</v>
      </c>
      <c r="C1316">
        <v>418.2053588</v>
      </c>
      <c r="D1316">
        <v>0.14521019399999999</v>
      </c>
      <c r="E1316" t="s">
        <v>100</v>
      </c>
      <c r="F1316">
        <v>2</v>
      </c>
    </row>
    <row r="1317" spans="1:6" x14ac:dyDescent="0.35">
      <c r="A1317">
        <v>5</v>
      </c>
      <c r="B1317">
        <v>730</v>
      </c>
      <c r="C1317">
        <v>429.68888950000002</v>
      </c>
      <c r="D1317">
        <v>0.14715372900000001</v>
      </c>
      <c r="E1317" t="s">
        <v>100</v>
      </c>
      <c r="F1317">
        <v>2</v>
      </c>
    </row>
    <row r="1318" spans="1:6" x14ac:dyDescent="0.35">
      <c r="A1318">
        <v>5</v>
      </c>
      <c r="B1318">
        <v>740</v>
      </c>
      <c r="C1318">
        <v>441.49281969999998</v>
      </c>
      <c r="D1318">
        <v>0.14915297999999999</v>
      </c>
      <c r="E1318" t="s">
        <v>100</v>
      </c>
      <c r="F1318">
        <v>2</v>
      </c>
    </row>
    <row r="1319" spans="1:6" x14ac:dyDescent="0.35">
      <c r="A1319">
        <v>5</v>
      </c>
      <c r="B1319">
        <v>750</v>
      </c>
      <c r="C1319">
        <v>453.02375660000001</v>
      </c>
      <c r="D1319">
        <v>0.15100791899999999</v>
      </c>
      <c r="E1319" t="s">
        <v>100</v>
      </c>
      <c r="F1319">
        <v>2</v>
      </c>
    </row>
    <row r="1320" spans="1:6" x14ac:dyDescent="0.35">
      <c r="A1320">
        <v>5</v>
      </c>
      <c r="B1320">
        <v>760</v>
      </c>
      <c r="C1320">
        <v>464.68637369999999</v>
      </c>
      <c r="D1320">
        <v>0.15285736</v>
      </c>
      <c r="E1320" t="s">
        <v>100</v>
      </c>
      <c r="F1320">
        <v>2</v>
      </c>
    </row>
    <row r="1321" spans="1:6" x14ac:dyDescent="0.35">
      <c r="A1321">
        <v>5</v>
      </c>
      <c r="B1321">
        <v>770</v>
      </c>
      <c r="C1321">
        <v>476.44632059999998</v>
      </c>
      <c r="D1321">
        <v>0.154690364</v>
      </c>
      <c r="E1321" t="s">
        <v>100</v>
      </c>
      <c r="F1321">
        <v>2</v>
      </c>
    </row>
    <row r="1322" spans="1:6" x14ac:dyDescent="0.35">
      <c r="A1322">
        <v>5</v>
      </c>
      <c r="B1322">
        <v>780</v>
      </c>
      <c r="C1322">
        <v>488.62661329999997</v>
      </c>
      <c r="D1322">
        <v>0.15661109400000001</v>
      </c>
      <c r="E1322" t="s">
        <v>100</v>
      </c>
      <c r="F1322">
        <v>2</v>
      </c>
    </row>
    <row r="1323" spans="1:6" x14ac:dyDescent="0.35">
      <c r="A1323">
        <v>5</v>
      </c>
      <c r="B1323">
        <v>790</v>
      </c>
      <c r="C1323">
        <v>500.62605280000002</v>
      </c>
      <c r="D1323">
        <v>0.158425966</v>
      </c>
      <c r="E1323" t="s">
        <v>100</v>
      </c>
      <c r="F1323">
        <v>2</v>
      </c>
    </row>
    <row r="1324" spans="1:6" x14ac:dyDescent="0.35">
      <c r="A1324">
        <v>5</v>
      </c>
      <c r="B1324">
        <v>800</v>
      </c>
      <c r="C1324">
        <v>513.21458849999999</v>
      </c>
      <c r="D1324">
        <v>0.160379559</v>
      </c>
      <c r="E1324" t="s">
        <v>100</v>
      </c>
      <c r="F1324">
        <v>2</v>
      </c>
    </row>
    <row r="1325" spans="1:6" x14ac:dyDescent="0.35">
      <c r="A1325">
        <v>5</v>
      </c>
      <c r="B1325">
        <v>810</v>
      </c>
      <c r="C1325">
        <v>525.82096009999998</v>
      </c>
      <c r="D1325">
        <v>0.16229041999999999</v>
      </c>
      <c r="E1325" t="s">
        <v>100</v>
      </c>
      <c r="F1325">
        <v>2</v>
      </c>
    </row>
    <row r="1326" spans="1:6" x14ac:dyDescent="0.35">
      <c r="A1326">
        <v>5</v>
      </c>
      <c r="B1326">
        <v>820</v>
      </c>
      <c r="C1326">
        <v>538.50025340000002</v>
      </c>
      <c r="D1326">
        <v>0.16417690700000001</v>
      </c>
      <c r="E1326" t="s">
        <v>100</v>
      </c>
      <c r="F1326">
        <v>2</v>
      </c>
    </row>
    <row r="1327" spans="1:6" x14ac:dyDescent="0.35">
      <c r="A1327">
        <v>5</v>
      </c>
      <c r="B1327">
        <v>830</v>
      </c>
      <c r="C1327">
        <v>551.61641829999996</v>
      </c>
      <c r="D1327">
        <v>0.16614952399999999</v>
      </c>
      <c r="E1327" t="s">
        <v>100</v>
      </c>
      <c r="F1327">
        <v>2</v>
      </c>
    </row>
    <row r="1328" spans="1:6" x14ac:dyDescent="0.35">
      <c r="A1328">
        <v>5</v>
      </c>
      <c r="B1328">
        <v>840</v>
      </c>
      <c r="C1328">
        <v>564.96641959999999</v>
      </c>
      <c r="D1328">
        <v>0.168144768</v>
      </c>
      <c r="E1328" t="s">
        <v>100</v>
      </c>
      <c r="F1328">
        <v>2</v>
      </c>
    </row>
    <row r="1329" spans="1:6" x14ac:dyDescent="0.35">
      <c r="A1329">
        <v>5</v>
      </c>
      <c r="B1329">
        <v>850</v>
      </c>
      <c r="C1329">
        <v>578.56479109999998</v>
      </c>
      <c r="D1329">
        <v>0.17016611500000001</v>
      </c>
      <c r="E1329" t="s">
        <v>100</v>
      </c>
      <c r="F1329">
        <v>2</v>
      </c>
    </row>
    <row r="1330" spans="1:6" x14ac:dyDescent="0.35">
      <c r="A1330">
        <v>5</v>
      </c>
      <c r="B1330">
        <v>860</v>
      </c>
      <c r="C1330">
        <v>592.62035249999997</v>
      </c>
      <c r="D1330">
        <v>0.17227335799999999</v>
      </c>
      <c r="E1330" t="s">
        <v>100</v>
      </c>
      <c r="F1330">
        <v>2</v>
      </c>
    </row>
    <row r="1331" spans="1:6" x14ac:dyDescent="0.35">
      <c r="A1331">
        <v>5</v>
      </c>
      <c r="B1331">
        <v>870</v>
      </c>
      <c r="C1331">
        <v>606.61184920000005</v>
      </c>
      <c r="D1331">
        <v>0.17431374999999999</v>
      </c>
      <c r="E1331" t="s">
        <v>100</v>
      </c>
      <c r="F1331">
        <v>2</v>
      </c>
    </row>
    <row r="1332" spans="1:6" x14ac:dyDescent="0.35">
      <c r="A1332">
        <v>5</v>
      </c>
      <c r="B1332">
        <v>880</v>
      </c>
      <c r="C1332">
        <v>620.84329309999998</v>
      </c>
      <c r="D1332">
        <v>0.17637593600000001</v>
      </c>
      <c r="E1332" t="s">
        <v>100</v>
      </c>
      <c r="F1332">
        <v>2</v>
      </c>
    </row>
    <row r="1333" spans="1:6" x14ac:dyDescent="0.35">
      <c r="A1333">
        <v>5</v>
      </c>
      <c r="B1333">
        <v>890</v>
      </c>
      <c r="C1333">
        <v>635.39455199999998</v>
      </c>
      <c r="D1333">
        <v>0.17848161600000001</v>
      </c>
      <c r="E1333" t="s">
        <v>100</v>
      </c>
      <c r="F1333">
        <v>2</v>
      </c>
    </row>
    <row r="1334" spans="1:6" x14ac:dyDescent="0.35">
      <c r="A1334">
        <v>5</v>
      </c>
      <c r="B1334">
        <v>900</v>
      </c>
      <c r="C1334">
        <v>650.35150080000005</v>
      </c>
      <c r="D1334">
        <v>0.18065319499999999</v>
      </c>
      <c r="E1334" t="s">
        <v>100</v>
      </c>
      <c r="F1334">
        <v>2</v>
      </c>
    </row>
    <row r="1335" spans="1:6" x14ac:dyDescent="0.35">
      <c r="A1335">
        <v>5</v>
      </c>
      <c r="B1335">
        <v>910</v>
      </c>
      <c r="C1335">
        <v>664.56470230000002</v>
      </c>
      <c r="D1335">
        <v>0.18257271999999999</v>
      </c>
      <c r="E1335" t="s">
        <v>100</v>
      </c>
      <c r="F1335">
        <v>2</v>
      </c>
    </row>
    <row r="1336" spans="1:6" x14ac:dyDescent="0.35">
      <c r="A1336">
        <v>5</v>
      </c>
      <c r="B1336">
        <v>920</v>
      </c>
      <c r="C1336">
        <v>679.35969590000002</v>
      </c>
      <c r="D1336">
        <v>0.184608613</v>
      </c>
      <c r="E1336" t="s">
        <v>100</v>
      </c>
      <c r="F1336">
        <v>2</v>
      </c>
    </row>
    <row r="1337" spans="1:6" x14ac:dyDescent="0.35">
      <c r="A1337">
        <v>5</v>
      </c>
      <c r="B1337">
        <v>930</v>
      </c>
      <c r="C1337">
        <v>693.78787039999997</v>
      </c>
      <c r="D1337">
        <v>0.186502116</v>
      </c>
      <c r="E1337" t="s">
        <v>100</v>
      </c>
      <c r="F1337">
        <v>2</v>
      </c>
    </row>
    <row r="1338" spans="1:6" x14ac:dyDescent="0.35">
      <c r="A1338">
        <v>5</v>
      </c>
      <c r="B1338">
        <v>940</v>
      </c>
      <c r="C1338">
        <v>709.36044600000002</v>
      </c>
      <c r="D1338">
        <v>0.18865969299999999</v>
      </c>
      <c r="E1338" t="s">
        <v>100</v>
      </c>
      <c r="F1338">
        <v>2</v>
      </c>
    </row>
    <row r="1339" spans="1:6" x14ac:dyDescent="0.35">
      <c r="A1339">
        <v>5</v>
      </c>
      <c r="B1339">
        <v>950</v>
      </c>
      <c r="C1339">
        <v>724.67166169999996</v>
      </c>
      <c r="D1339">
        <v>0.190703069</v>
      </c>
      <c r="E1339" t="s">
        <v>100</v>
      </c>
      <c r="F1339">
        <v>2</v>
      </c>
    </row>
    <row r="1340" spans="1:6" x14ac:dyDescent="0.35">
      <c r="A1340">
        <v>5</v>
      </c>
      <c r="B1340">
        <v>960</v>
      </c>
      <c r="C1340">
        <v>739.83998629999996</v>
      </c>
      <c r="D1340">
        <v>0.19266666299999999</v>
      </c>
      <c r="E1340" t="s">
        <v>100</v>
      </c>
      <c r="F1340">
        <v>2</v>
      </c>
    </row>
    <row r="1341" spans="1:6" x14ac:dyDescent="0.35">
      <c r="A1341">
        <v>5</v>
      </c>
      <c r="B1341">
        <v>970</v>
      </c>
      <c r="C1341">
        <v>755.15857219999998</v>
      </c>
      <c r="D1341">
        <v>0.19462849800000001</v>
      </c>
      <c r="E1341" t="s">
        <v>100</v>
      </c>
      <c r="F1341">
        <v>2</v>
      </c>
    </row>
    <row r="1342" spans="1:6" x14ac:dyDescent="0.35">
      <c r="A1342">
        <v>5</v>
      </c>
      <c r="B1342">
        <v>980</v>
      </c>
      <c r="C1342">
        <v>770.04367160000004</v>
      </c>
      <c r="D1342">
        <v>0.19643971199999999</v>
      </c>
      <c r="E1342" t="s">
        <v>100</v>
      </c>
      <c r="F1342">
        <v>2</v>
      </c>
    </row>
    <row r="1343" spans="1:6" x14ac:dyDescent="0.35">
      <c r="A1343">
        <v>5</v>
      </c>
      <c r="B1343">
        <v>990</v>
      </c>
      <c r="C1343">
        <v>785.61508389999995</v>
      </c>
      <c r="D1343">
        <v>0.198387647</v>
      </c>
      <c r="E1343" t="s">
        <v>100</v>
      </c>
      <c r="F1343">
        <v>2</v>
      </c>
    </row>
    <row r="1344" spans="1:6" x14ac:dyDescent="0.35">
      <c r="A1344">
        <v>5</v>
      </c>
      <c r="B1344">
        <v>1000</v>
      </c>
      <c r="C1344">
        <v>801.398732</v>
      </c>
      <c r="D1344">
        <v>0.200349683</v>
      </c>
      <c r="E1344" t="s">
        <v>100</v>
      </c>
      <c r="F1344">
        <v>2</v>
      </c>
    </row>
    <row r="1345" spans="1:6" x14ac:dyDescent="0.35">
      <c r="A1345">
        <v>5</v>
      </c>
      <c r="B1345">
        <v>1010</v>
      </c>
      <c r="C1345">
        <v>817.16214820000005</v>
      </c>
      <c r="D1345">
        <v>0.20226785799999999</v>
      </c>
      <c r="E1345" t="s">
        <v>100</v>
      </c>
      <c r="F1345">
        <v>2</v>
      </c>
    </row>
    <row r="1346" spans="1:6" x14ac:dyDescent="0.35">
      <c r="A1346">
        <v>5</v>
      </c>
      <c r="B1346">
        <v>1020</v>
      </c>
      <c r="C1346">
        <v>832.95098250000001</v>
      </c>
      <c r="D1346">
        <v>0.20415465299999999</v>
      </c>
      <c r="E1346" t="s">
        <v>100</v>
      </c>
      <c r="F1346">
        <v>2</v>
      </c>
    </row>
    <row r="1347" spans="1:6" x14ac:dyDescent="0.35">
      <c r="A1347">
        <v>5</v>
      </c>
      <c r="B1347">
        <v>1030</v>
      </c>
      <c r="C1347">
        <v>849.09249669999997</v>
      </c>
      <c r="D1347">
        <v>0.206090412</v>
      </c>
      <c r="E1347" t="s">
        <v>100</v>
      </c>
      <c r="F1347">
        <v>2</v>
      </c>
    </row>
    <row r="1348" spans="1:6" x14ac:dyDescent="0.35">
      <c r="A1348">
        <v>5</v>
      </c>
      <c r="B1348">
        <v>1040</v>
      </c>
      <c r="C1348">
        <v>864.39561419999995</v>
      </c>
      <c r="D1348">
        <v>0.20778740700000001</v>
      </c>
      <c r="E1348" t="s">
        <v>100</v>
      </c>
      <c r="F1348">
        <v>2</v>
      </c>
    </row>
    <row r="1349" spans="1:6" x14ac:dyDescent="0.35">
      <c r="A1349">
        <v>5</v>
      </c>
      <c r="B1349">
        <v>1050</v>
      </c>
      <c r="C1349">
        <v>880.18786190000003</v>
      </c>
      <c r="D1349">
        <v>0.209568539</v>
      </c>
      <c r="E1349" t="s">
        <v>100</v>
      </c>
      <c r="F1349">
        <v>2</v>
      </c>
    </row>
    <row r="1350" spans="1:6" x14ac:dyDescent="0.35">
      <c r="A1350">
        <v>5</v>
      </c>
      <c r="B1350">
        <v>1060</v>
      </c>
      <c r="C1350">
        <v>896.95740980000005</v>
      </c>
      <c r="D1350">
        <v>0.211546559</v>
      </c>
      <c r="E1350" t="s">
        <v>100</v>
      </c>
      <c r="F1350">
        <v>2</v>
      </c>
    </row>
    <row r="1351" spans="1:6" x14ac:dyDescent="0.35">
      <c r="A1351">
        <v>5</v>
      </c>
      <c r="B1351">
        <v>1070</v>
      </c>
      <c r="C1351">
        <v>913.51898640000002</v>
      </c>
      <c r="D1351">
        <v>0.21343901600000001</v>
      </c>
      <c r="E1351" t="s">
        <v>100</v>
      </c>
      <c r="F1351">
        <v>2</v>
      </c>
    </row>
    <row r="1352" spans="1:6" x14ac:dyDescent="0.35">
      <c r="A1352">
        <v>5</v>
      </c>
      <c r="B1352">
        <v>1080</v>
      </c>
      <c r="C1352">
        <v>930.43114300000002</v>
      </c>
      <c r="D1352">
        <v>0.21537757900000001</v>
      </c>
      <c r="E1352" t="s">
        <v>100</v>
      </c>
      <c r="F1352">
        <v>2</v>
      </c>
    </row>
    <row r="1353" spans="1:6" x14ac:dyDescent="0.35">
      <c r="A1353">
        <v>5</v>
      </c>
      <c r="B1353">
        <v>1090</v>
      </c>
      <c r="C1353">
        <v>947.69962880000003</v>
      </c>
      <c r="D1353">
        <v>0.21736230000000001</v>
      </c>
      <c r="E1353" t="s">
        <v>100</v>
      </c>
      <c r="F1353">
        <v>2</v>
      </c>
    </row>
    <row r="1354" spans="1:6" x14ac:dyDescent="0.35">
      <c r="A1354">
        <v>5</v>
      </c>
      <c r="B1354">
        <v>1100</v>
      </c>
      <c r="C1354">
        <v>964.59703009999998</v>
      </c>
      <c r="D1354">
        <v>0.21922659799999999</v>
      </c>
      <c r="E1354" t="s">
        <v>100</v>
      </c>
      <c r="F1354">
        <v>2</v>
      </c>
    </row>
    <row r="1355" spans="1:6" x14ac:dyDescent="0.35">
      <c r="A1355">
        <v>5</v>
      </c>
      <c r="B1355">
        <v>1110</v>
      </c>
      <c r="C1355">
        <v>981.18586860000005</v>
      </c>
      <c r="D1355">
        <v>0.22098780800000001</v>
      </c>
      <c r="E1355" t="s">
        <v>100</v>
      </c>
      <c r="F1355">
        <v>2</v>
      </c>
    </row>
    <row r="1356" spans="1:6" x14ac:dyDescent="0.35">
      <c r="A1356">
        <v>5</v>
      </c>
      <c r="B1356">
        <v>1120</v>
      </c>
      <c r="C1356">
        <v>998.73270049999996</v>
      </c>
      <c r="D1356">
        <v>0.222931406</v>
      </c>
      <c r="E1356" t="s">
        <v>100</v>
      </c>
      <c r="F1356">
        <v>2</v>
      </c>
    </row>
    <row r="1357" spans="1:6" x14ac:dyDescent="0.35">
      <c r="A1357">
        <v>5</v>
      </c>
      <c r="B1357">
        <v>1130</v>
      </c>
      <c r="C1357">
        <v>1016.277746</v>
      </c>
      <c r="D1357">
        <v>0.22484020900000001</v>
      </c>
      <c r="E1357" t="s">
        <v>100</v>
      </c>
      <c r="F1357">
        <v>2</v>
      </c>
    </row>
    <row r="1358" spans="1:6" x14ac:dyDescent="0.35">
      <c r="A1358">
        <v>5</v>
      </c>
      <c r="B1358">
        <v>1140</v>
      </c>
      <c r="C1358">
        <v>1034.864642</v>
      </c>
      <c r="D1358">
        <v>0.22694400100000001</v>
      </c>
      <c r="E1358" t="s">
        <v>100</v>
      </c>
      <c r="F1358">
        <v>2</v>
      </c>
    </row>
    <row r="1359" spans="1:6" x14ac:dyDescent="0.35">
      <c r="A1359">
        <v>5</v>
      </c>
      <c r="B1359">
        <v>1150</v>
      </c>
      <c r="C1359">
        <v>1052.649136</v>
      </c>
      <c r="D1359">
        <v>0.228836769</v>
      </c>
      <c r="E1359" t="s">
        <v>100</v>
      </c>
      <c r="F1359">
        <v>2</v>
      </c>
    </row>
    <row r="1360" spans="1:6" x14ac:dyDescent="0.35">
      <c r="A1360">
        <v>5</v>
      </c>
      <c r="B1360">
        <v>1160</v>
      </c>
      <c r="C1360">
        <v>1070.9639549999999</v>
      </c>
      <c r="D1360">
        <v>0.230811197</v>
      </c>
      <c r="E1360" t="s">
        <v>100</v>
      </c>
      <c r="F1360">
        <v>2</v>
      </c>
    </row>
    <row r="1361" spans="1:6" x14ac:dyDescent="0.35">
      <c r="A1361">
        <v>5</v>
      </c>
      <c r="B1361">
        <v>1170</v>
      </c>
      <c r="C1361">
        <v>1090.1408630000001</v>
      </c>
      <c r="D1361">
        <v>0.23293608199999999</v>
      </c>
      <c r="E1361" t="s">
        <v>100</v>
      </c>
      <c r="F1361">
        <v>2</v>
      </c>
    </row>
    <row r="1362" spans="1:6" x14ac:dyDescent="0.35">
      <c r="A1362">
        <v>5</v>
      </c>
      <c r="B1362">
        <v>1180</v>
      </c>
      <c r="C1362">
        <v>1108.371054</v>
      </c>
      <c r="D1362">
        <v>0.234824376</v>
      </c>
      <c r="E1362" t="s">
        <v>100</v>
      </c>
      <c r="F1362">
        <v>2</v>
      </c>
    </row>
    <row r="1363" spans="1:6" x14ac:dyDescent="0.35">
      <c r="A1363">
        <v>5</v>
      </c>
      <c r="B1363">
        <v>1190</v>
      </c>
      <c r="C1363">
        <v>1128.1184619999999</v>
      </c>
      <c r="D1363">
        <v>0.23699967699999999</v>
      </c>
      <c r="E1363" t="s">
        <v>100</v>
      </c>
      <c r="F1363">
        <v>2</v>
      </c>
    </row>
    <row r="1364" spans="1:6" x14ac:dyDescent="0.35">
      <c r="A1364">
        <v>5</v>
      </c>
      <c r="B1364">
        <v>1200</v>
      </c>
      <c r="C1364">
        <v>1147.985441</v>
      </c>
      <c r="D1364">
        <v>0.23916363400000001</v>
      </c>
      <c r="E1364" t="s">
        <v>100</v>
      </c>
      <c r="F1364">
        <v>2</v>
      </c>
    </row>
    <row r="1365" spans="1:6" x14ac:dyDescent="0.35">
      <c r="A1365">
        <v>5</v>
      </c>
      <c r="B1365">
        <v>1210</v>
      </c>
      <c r="C1365">
        <v>1168.5075529999999</v>
      </c>
      <c r="D1365">
        <v>0.24142717999999999</v>
      </c>
      <c r="E1365" t="s">
        <v>100</v>
      </c>
      <c r="F1365">
        <v>2</v>
      </c>
    </row>
    <row r="1366" spans="1:6" x14ac:dyDescent="0.35">
      <c r="A1366">
        <v>5</v>
      </c>
      <c r="B1366">
        <v>1220</v>
      </c>
      <c r="C1366">
        <v>1188.3921459999999</v>
      </c>
      <c r="D1366">
        <v>0.243522981</v>
      </c>
      <c r="E1366" t="s">
        <v>100</v>
      </c>
      <c r="F1366">
        <v>2</v>
      </c>
    </row>
    <row r="1367" spans="1:6" x14ac:dyDescent="0.35">
      <c r="A1367">
        <v>5</v>
      </c>
      <c r="B1367">
        <v>1230</v>
      </c>
      <c r="C1367">
        <v>1208.8801309999999</v>
      </c>
      <c r="D1367">
        <v>0.24570734399999999</v>
      </c>
      <c r="E1367" t="s">
        <v>100</v>
      </c>
      <c r="F1367">
        <v>2</v>
      </c>
    </row>
    <row r="1368" spans="1:6" x14ac:dyDescent="0.35">
      <c r="A1368">
        <v>5</v>
      </c>
      <c r="B1368">
        <v>1240</v>
      </c>
      <c r="C1368">
        <v>1227.9220560000001</v>
      </c>
      <c r="D1368">
        <v>0.24756493099999999</v>
      </c>
      <c r="E1368" t="s">
        <v>100</v>
      </c>
      <c r="F1368">
        <v>2</v>
      </c>
    </row>
    <row r="1369" spans="1:6" x14ac:dyDescent="0.35">
      <c r="A1369">
        <v>5</v>
      </c>
      <c r="B1369">
        <v>1250</v>
      </c>
      <c r="C1369">
        <v>1248.374358</v>
      </c>
      <c r="D1369">
        <v>0.24967487199999999</v>
      </c>
      <c r="E1369" t="s">
        <v>100</v>
      </c>
      <c r="F1369">
        <v>2</v>
      </c>
    </row>
    <row r="1370" spans="1:6" x14ac:dyDescent="0.35">
      <c r="A1370">
        <v>5</v>
      </c>
      <c r="B1370">
        <v>1260</v>
      </c>
      <c r="C1370">
        <v>1268.9096239999999</v>
      </c>
      <c r="D1370">
        <v>0.251767782</v>
      </c>
      <c r="E1370" t="s">
        <v>100</v>
      </c>
      <c r="F1370">
        <v>2</v>
      </c>
    </row>
    <row r="1371" spans="1:6" x14ac:dyDescent="0.35">
      <c r="A1371">
        <v>5</v>
      </c>
      <c r="B1371">
        <v>1270</v>
      </c>
      <c r="C1371">
        <v>1289.3377149999999</v>
      </c>
      <c r="D1371">
        <v>0.253806637</v>
      </c>
      <c r="E1371" t="s">
        <v>100</v>
      </c>
      <c r="F1371">
        <v>2</v>
      </c>
    </row>
    <row r="1372" spans="1:6" x14ac:dyDescent="0.35">
      <c r="A1372">
        <v>5</v>
      </c>
      <c r="B1372">
        <v>1280</v>
      </c>
      <c r="C1372">
        <v>1309.694039</v>
      </c>
      <c r="D1372">
        <v>0.25579961699999998</v>
      </c>
      <c r="E1372" t="s">
        <v>100</v>
      </c>
      <c r="F1372">
        <v>2</v>
      </c>
    </row>
    <row r="1373" spans="1:6" x14ac:dyDescent="0.35">
      <c r="A1373">
        <v>5</v>
      </c>
      <c r="B1373">
        <v>1290</v>
      </c>
      <c r="C1373">
        <v>1330.3480850000001</v>
      </c>
      <c r="D1373">
        <v>0.25781939599999998</v>
      </c>
      <c r="E1373" t="s">
        <v>100</v>
      </c>
      <c r="F1373">
        <v>2</v>
      </c>
    </row>
    <row r="1374" spans="1:6" x14ac:dyDescent="0.35">
      <c r="A1374">
        <v>5</v>
      </c>
      <c r="B1374">
        <v>1300</v>
      </c>
      <c r="C1374">
        <v>1353.8227220000001</v>
      </c>
      <c r="D1374">
        <v>0.26035052400000003</v>
      </c>
      <c r="E1374" t="s">
        <v>100</v>
      </c>
      <c r="F1374">
        <v>2</v>
      </c>
    </row>
    <row r="1375" spans="1:6" x14ac:dyDescent="0.35">
      <c r="A1375">
        <v>5</v>
      </c>
      <c r="B1375">
        <v>1310</v>
      </c>
      <c r="C1375">
        <v>1375.0332089999999</v>
      </c>
      <c r="D1375">
        <v>0.26241091799999999</v>
      </c>
      <c r="E1375" t="s">
        <v>100</v>
      </c>
      <c r="F1375">
        <v>2</v>
      </c>
    </row>
    <row r="1376" spans="1:6" x14ac:dyDescent="0.35">
      <c r="A1376">
        <v>5</v>
      </c>
      <c r="B1376">
        <v>1320</v>
      </c>
      <c r="C1376">
        <v>1396.6209060000001</v>
      </c>
      <c r="D1376">
        <v>0.26451153500000002</v>
      </c>
      <c r="E1376" t="s">
        <v>100</v>
      </c>
      <c r="F1376">
        <v>2</v>
      </c>
    </row>
    <row r="1377" spans="1:6" x14ac:dyDescent="0.35">
      <c r="A1377">
        <v>5</v>
      </c>
      <c r="B1377">
        <v>1330</v>
      </c>
      <c r="C1377">
        <v>1417.5701260000001</v>
      </c>
      <c r="D1377">
        <v>0.26646055000000002</v>
      </c>
      <c r="E1377" t="s">
        <v>100</v>
      </c>
      <c r="F1377">
        <v>2</v>
      </c>
    </row>
    <row r="1378" spans="1:6" x14ac:dyDescent="0.35">
      <c r="A1378">
        <v>5</v>
      </c>
      <c r="B1378">
        <v>1340</v>
      </c>
      <c r="C1378">
        <v>1439.600021</v>
      </c>
      <c r="D1378">
        <v>0.26858209399999999</v>
      </c>
      <c r="E1378" t="s">
        <v>100</v>
      </c>
      <c r="F1378">
        <v>2</v>
      </c>
    </row>
    <row r="1379" spans="1:6" x14ac:dyDescent="0.35">
      <c r="A1379">
        <v>5</v>
      </c>
      <c r="B1379">
        <v>1350</v>
      </c>
      <c r="C1379">
        <v>1461.554713</v>
      </c>
      <c r="D1379">
        <v>0.27065827999999997</v>
      </c>
      <c r="E1379" t="s">
        <v>100</v>
      </c>
      <c r="F1379">
        <v>2</v>
      </c>
    </row>
    <row r="1380" spans="1:6" x14ac:dyDescent="0.35">
      <c r="A1380">
        <v>5</v>
      </c>
      <c r="B1380">
        <v>1360</v>
      </c>
      <c r="C1380">
        <v>1483.3598549999999</v>
      </c>
      <c r="D1380">
        <v>0.27267644400000002</v>
      </c>
      <c r="E1380" t="s">
        <v>100</v>
      </c>
      <c r="F1380">
        <v>2</v>
      </c>
    </row>
    <row r="1381" spans="1:6" x14ac:dyDescent="0.35">
      <c r="A1381">
        <v>5</v>
      </c>
      <c r="B1381">
        <v>1370</v>
      </c>
      <c r="C1381">
        <v>1506.289074</v>
      </c>
      <c r="D1381">
        <v>0.274870269</v>
      </c>
      <c r="E1381" t="s">
        <v>100</v>
      </c>
      <c r="F1381">
        <v>2</v>
      </c>
    </row>
    <row r="1382" spans="1:6" x14ac:dyDescent="0.35">
      <c r="A1382">
        <v>5</v>
      </c>
      <c r="B1382">
        <v>1380</v>
      </c>
      <c r="C1382">
        <v>1530.7266099999999</v>
      </c>
      <c r="D1382">
        <v>0.27730554499999999</v>
      </c>
      <c r="E1382" t="s">
        <v>100</v>
      </c>
      <c r="F1382">
        <v>2</v>
      </c>
    </row>
    <row r="1383" spans="1:6" x14ac:dyDescent="0.35">
      <c r="A1383">
        <v>5</v>
      </c>
      <c r="B1383">
        <v>1390</v>
      </c>
      <c r="C1383">
        <v>1550.988431</v>
      </c>
      <c r="D1383">
        <v>0.27895475400000003</v>
      </c>
      <c r="E1383" t="s">
        <v>100</v>
      </c>
      <c r="F1383">
        <v>2</v>
      </c>
    </row>
    <row r="1384" spans="1:6" x14ac:dyDescent="0.35">
      <c r="A1384">
        <v>5</v>
      </c>
      <c r="B1384">
        <v>1400</v>
      </c>
      <c r="C1384">
        <v>1574.1500490000001</v>
      </c>
      <c r="D1384">
        <v>0.28109822299999998</v>
      </c>
      <c r="E1384" t="s">
        <v>100</v>
      </c>
      <c r="F1384">
        <v>2</v>
      </c>
    </row>
    <row r="1385" spans="1:6" x14ac:dyDescent="0.35">
      <c r="A1385">
        <v>5</v>
      </c>
      <c r="B1385">
        <v>1410</v>
      </c>
      <c r="C1385">
        <v>1598.930321</v>
      </c>
      <c r="D1385">
        <v>0.28349828399999999</v>
      </c>
      <c r="E1385" t="s">
        <v>100</v>
      </c>
      <c r="F1385">
        <v>2</v>
      </c>
    </row>
    <row r="1386" spans="1:6" x14ac:dyDescent="0.35">
      <c r="A1386">
        <v>5</v>
      </c>
      <c r="B1386">
        <v>1420</v>
      </c>
      <c r="C1386">
        <v>1623.6421519999999</v>
      </c>
      <c r="D1386">
        <v>0.28585249200000001</v>
      </c>
      <c r="E1386" t="s">
        <v>100</v>
      </c>
      <c r="F1386">
        <v>2</v>
      </c>
    </row>
    <row r="1387" spans="1:6" x14ac:dyDescent="0.35">
      <c r="A1387">
        <v>5</v>
      </c>
      <c r="B1387">
        <v>1430</v>
      </c>
      <c r="C1387">
        <v>1647.8021920000001</v>
      </c>
      <c r="D1387">
        <v>0.28807730599999998</v>
      </c>
      <c r="E1387" t="s">
        <v>100</v>
      </c>
      <c r="F1387">
        <v>2</v>
      </c>
    </row>
    <row r="1388" spans="1:6" x14ac:dyDescent="0.35">
      <c r="A1388">
        <v>5</v>
      </c>
      <c r="B1388">
        <v>1440</v>
      </c>
      <c r="C1388">
        <v>1671.8445280000001</v>
      </c>
      <c r="D1388">
        <v>0.29025078599999998</v>
      </c>
      <c r="E1388" t="s">
        <v>100</v>
      </c>
      <c r="F1388">
        <v>2</v>
      </c>
    </row>
    <row r="1389" spans="1:6" x14ac:dyDescent="0.35">
      <c r="A1389">
        <v>5</v>
      </c>
      <c r="B1389">
        <v>1450</v>
      </c>
      <c r="C1389">
        <v>1696.992452</v>
      </c>
      <c r="D1389">
        <v>0.29258490599999998</v>
      </c>
      <c r="E1389" t="s">
        <v>100</v>
      </c>
      <c r="F1389">
        <v>2</v>
      </c>
    </row>
    <row r="1390" spans="1:6" x14ac:dyDescent="0.35">
      <c r="A1390">
        <v>5</v>
      </c>
      <c r="B1390">
        <v>1460</v>
      </c>
      <c r="C1390">
        <v>1719.2355789999999</v>
      </c>
      <c r="D1390">
        <v>0.294389654</v>
      </c>
      <c r="E1390" t="s">
        <v>100</v>
      </c>
      <c r="F1390">
        <v>2</v>
      </c>
    </row>
    <row r="1391" spans="1:6" x14ac:dyDescent="0.35">
      <c r="A1391">
        <v>5</v>
      </c>
      <c r="B1391">
        <v>1470</v>
      </c>
      <c r="C1391">
        <v>1741.1763550000001</v>
      </c>
      <c r="D1391">
        <v>0.29611842799999999</v>
      </c>
      <c r="E1391" t="s">
        <v>100</v>
      </c>
      <c r="F1391">
        <v>2</v>
      </c>
    </row>
    <row r="1392" spans="1:6" x14ac:dyDescent="0.35">
      <c r="A1392">
        <v>5</v>
      </c>
      <c r="B1392">
        <v>1480</v>
      </c>
      <c r="C1392">
        <v>1767.726351</v>
      </c>
      <c r="D1392">
        <v>0.29860242399999998</v>
      </c>
      <c r="E1392" t="s">
        <v>100</v>
      </c>
      <c r="F1392">
        <v>2</v>
      </c>
    </row>
    <row r="1393" spans="1:6" x14ac:dyDescent="0.35">
      <c r="A1393">
        <v>5</v>
      </c>
      <c r="B1393">
        <v>1490</v>
      </c>
      <c r="C1393">
        <v>1796.034723</v>
      </c>
      <c r="D1393">
        <v>0.301348108</v>
      </c>
      <c r="E1393" t="s">
        <v>100</v>
      </c>
      <c r="F1393">
        <v>2</v>
      </c>
    </row>
    <row r="1394" spans="1:6" x14ac:dyDescent="0.35">
      <c r="A1394">
        <v>5</v>
      </c>
      <c r="B1394">
        <v>1500</v>
      </c>
      <c r="C1394">
        <v>1822.7946159999999</v>
      </c>
      <c r="D1394">
        <v>0.30379910300000001</v>
      </c>
      <c r="E1394" t="s">
        <v>100</v>
      </c>
      <c r="F1394">
        <v>2</v>
      </c>
    </row>
    <row r="1395" spans="1:6" x14ac:dyDescent="0.35">
      <c r="A1395">
        <v>5</v>
      </c>
      <c r="B1395">
        <v>1510</v>
      </c>
      <c r="C1395">
        <v>1850.880124</v>
      </c>
      <c r="D1395">
        <v>0.30643710699999999</v>
      </c>
      <c r="E1395" t="s">
        <v>100</v>
      </c>
      <c r="F1395">
        <v>2</v>
      </c>
    </row>
    <row r="1396" spans="1:6" x14ac:dyDescent="0.35">
      <c r="A1396">
        <v>5</v>
      </c>
      <c r="B1396">
        <v>1520</v>
      </c>
      <c r="C1396">
        <v>1878.404442</v>
      </c>
      <c r="D1396">
        <v>0.30894809899999998</v>
      </c>
      <c r="E1396" t="s">
        <v>100</v>
      </c>
      <c r="F1396">
        <v>2</v>
      </c>
    </row>
    <row r="1397" spans="1:6" x14ac:dyDescent="0.35">
      <c r="A1397">
        <v>5</v>
      </c>
      <c r="B1397">
        <v>1530</v>
      </c>
      <c r="C1397">
        <v>1910.22585</v>
      </c>
      <c r="D1397">
        <v>0.312128407</v>
      </c>
      <c r="E1397" t="s">
        <v>100</v>
      </c>
      <c r="F1397">
        <v>2</v>
      </c>
    </row>
    <row r="1398" spans="1:6" x14ac:dyDescent="0.35">
      <c r="A1398">
        <v>5</v>
      </c>
      <c r="B1398">
        <v>1540</v>
      </c>
      <c r="C1398">
        <v>1941.5720220000001</v>
      </c>
      <c r="D1398">
        <v>0.31519026300000003</v>
      </c>
      <c r="E1398" t="s">
        <v>100</v>
      </c>
      <c r="F1398">
        <v>2</v>
      </c>
    </row>
    <row r="1399" spans="1:6" x14ac:dyDescent="0.35">
      <c r="A1399">
        <v>5</v>
      </c>
      <c r="B1399">
        <v>1550</v>
      </c>
      <c r="C1399">
        <v>1966.876383</v>
      </c>
      <c r="D1399">
        <v>0.31723812600000001</v>
      </c>
      <c r="E1399" t="s">
        <v>100</v>
      </c>
      <c r="F1399">
        <v>2</v>
      </c>
    </row>
    <row r="1400" spans="1:6" x14ac:dyDescent="0.35">
      <c r="A1400">
        <v>5</v>
      </c>
      <c r="B1400">
        <v>1560</v>
      </c>
      <c r="C1400">
        <v>1996.7897049999999</v>
      </c>
      <c r="D1400">
        <v>0.31999834999999999</v>
      </c>
      <c r="E1400" t="s">
        <v>100</v>
      </c>
      <c r="F1400">
        <v>2</v>
      </c>
    </row>
    <row r="1401" spans="1:6" x14ac:dyDescent="0.35">
      <c r="A1401">
        <v>5</v>
      </c>
      <c r="B1401">
        <v>1570</v>
      </c>
      <c r="C1401">
        <v>2026.5976479999999</v>
      </c>
      <c r="D1401">
        <v>0.32270663199999999</v>
      </c>
      <c r="E1401" t="s">
        <v>100</v>
      </c>
      <c r="F1401">
        <v>2</v>
      </c>
    </row>
    <row r="1402" spans="1:6" x14ac:dyDescent="0.35">
      <c r="A1402">
        <v>5</v>
      </c>
      <c r="B1402">
        <v>1580</v>
      </c>
      <c r="C1402">
        <v>2052.8971139999999</v>
      </c>
      <c r="D1402">
        <v>0.32482549300000002</v>
      </c>
      <c r="E1402" t="s">
        <v>100</v>
      </c>
      <c r="F1402">
        <v>2</v>
      </c>
    </row>
    <row r="1403" spans="1:6" x14ac:dyDescent="0.35">
      <c r="A1403">
        <v>5</v>
      </c>
      <c r="B1403">
        <v>1590</v>
      </c>
      <c r="C1403">
        <v>2085.554474</v>
      </c>
      <c r="D1403">
        <v>0.32791736999999999</v>
      </c>
      <c r="E1403" t="s">
        <v>100</v>
      </c>
      <c r="F1403">
        <v>2</v>
      </c>
    </row>
    <row r="1404" spans="1:6" x14ac:dyDescent="0.35">
      <c r="A1404">
        <v>5</v>
      </c>
      <c r="B1404">
        <v>1600</v>
      </c>
      <c r="C1404">
        <v>2121.457789</v>
      </c>
      <c r="D1404">
        <v>0.33147778</v>
      </c>
      <c r="E1404" t="s">
        <v>100</v>
      </c>
      <c r="F1404">
        <v>2</v>
      </c>
    </row>
    <row r="1405" spans="1:6" x14ac:dyDescent="0.35">
      <c r="A1405">
        <v>5</v>
      </c>
      <c r="B1405">
        <v>1610</v>
      </c>
      <c r="C1405">
        <v>2160.9864809999999</v>
      </c>
      <c r="D1405">
        <v>0.33555690700000002</v>
      </c>
      <c r="E1405" t="s">
        <v>100</v>
      </c>
      <c r="F1405">
        <v>2</v>
      </c>
    </row>
    <row r="1406" spans="1:6" x14ac:dyDescent="0.35">
      <c r="A1406">
        <v>5</v>
      </c>
      <c r="B1406">
        <v>1620</v>
      </c>
      <c r="C1406">
        <v>2228.1747110000001</v>
      </c>
      <c r="D1406">
        <v>0.34385412199999998</v>
      </c>
      <c r="E1406" t="s">
        <v>100</v>
      </c>
      <c r="F1406">
        <v>2</v>
      </c>
    </row>
    <row r="1407" spans="1:6" x14ac:dyDescent="0.35">
      <c r="A1407">
        <v>5</v>
      </c>
      <c r="B1407">
        <v>1630</v>
      </c>
      <c r="C1407">
        <v>2316.5342599999999</v>
      </c>
      <c r="D1407">
        <v>0.35529666599999998</v>
      </c>
      <c r="E1407" t="s">
        <v>100</v>
      </c>
      <c r="F1407">
        <v>2</v>
      </c>
    </row>
    <row r="1408" spans="1:6" x14ac:dyDescent="0.35">
      <c r="A1408">
        <v>6</v>
      </c>
      <c r="B1408">
        <v>10</v>
      </c>
      <c r="C1408">
        <v>0.47137780000000001</v>
      </c>
      <c r="D1408">
        <v>1.1784444999999999E-2</v>
      </c>
      <c r="E1408" t="s">
        <v>100</v>
      </c>
      <c r="F1408">
        <v>2</v>
      </c>
    </row>
    <row r="1409" spans="1:6" x14ac:dyDescent="0.35">
      <c r="A1409">
        <v>6</v>
      </c>
      <c r="B1409">
        <v>20</v>
      </c>
      <c r="C1409">
        <v>0.87028681399999996</v>
      </c>
      <c r="D1409">
        <v>1.0878585E-2</v>
      </c>
      <c r="E1409" t="s">
        <v>100</v>
      </c>
      <c r="F1409">
        <v>2</v>
      </c>
    </row>
    <row r="1410" spans="1:6" x14ac:dyDescent="0.35">
      <c r="A1410">
        <v>6</v>
      </c>
      <c r="B1410">
        <v>30</v>
      </c>
      <c r="C1410">
        <v>1.3849525629999999</v>
      </c>
      <c r="D1410">
        <v>1.1541271000000001E-2</v>
      </c>
      <c r="E1410" t="s">
        <v>100</v>
      </c>
      <c r="F1410">
        <v>2</v>
      </c>
    </row>
    <row r="1411" spans="1:6" x14ac:dyDescent="0.35">
      <c r="A1411">
        <v>6</v>
      </c>
      <c r="B1411">
        <v>40</v>
      </c>
      <c r="C1411">
        <v>2.0982163389999999</v>
      </c>
      <c r="D1411">
        <v>1.3113852E-2</v>
      </c>
      <c r="E1411" t="s">
        <v>100</v>
      </c>
      <c r="F1411">
        <v>2</v>
      </c>
    </row>
    <row r="1412" spans="1:6" x14ac:dyDescent="0.35">
      <c r="A1412">
        <v>6</v>
      </c>
      <c r="B1412">
        <v>50</v>
      </c>
      <c r="C1412">
        <v>2.9432611030000002</v>
      </c>
      <c r="D1412">
        <v>1.4716306E-2</v>
      </c>
      <c r="E1412" t="s">
        <v>100</v>
      </c>
      <c r="F1412">
        <v>2</v>
      </c>
    </row>
    <row r="1413" spans="1:6" x14ac:dyDescent="0.35">
      <c r="A1413">
        <v>6</v>
      </c>
      <c r="B1413">
        <v>60</v>
      </c>
      <c r="C1413">
        <v>4.0499400239999996</v>
      </c>
      <c r="D1413">
        <v>1.6874750000000001E-2</v>
      </c>
      <c r="E1413" t="s">
        <v>100</v>
      </c>
      <c r="F1413">
        <v>2</v>
      </c>
    </row>
    <row r="1414" spans="1:6" x14ac:dyDescent="0.35">
      <c r="A1414">
        <v>6</v>
      </c>
      <c r="B1414">
        <v>70</v>
      </c>
      <c r="C1414">
        <v>5.2471952740000001</v>
      </c>
      <c r="D1414">
        <v>1.8739983000000002E-2</v>
      </c>
      <c r="E1414" t="s">
        <v>100</v>
      </c>
      <c r="F1414">
        <v>2</v>
      </c>
    </row>
    <row r="1415" spans="1:6" x14ac:dyDescent="0.35">
      <c r="A1415">
        <v>6</v>
      </c>
      <c r="B1415">
        <v>80</v>
      </c>
      <c r="C1415">
        <v>6.6420335850000001</v>
      </c>
      <c r="D1415">
        <v>2.0756355000000001E-2</v>
      </c>
      <c r="E1415" t="s">
        <v>100</v>
      </c>
      <c r="F1415">
        <v>2</v>
      </c>
    </row>
    <row r="1416" spans="1:6" x14ac:dyDescent="0.35">
      <c r="A1416">
        <v>6</v>
      </c>
      <c r="B1416">
        <v>90</v>
      </c>
      <c r="C1416">
        <v>8.22010927</v>
      </c>
      <c r="D1416">
        <v>2.2833637E-2</v>
      </c>
      <c r="E1416" t="s">
        <v>100</v>
      </c>
      <c r="F1416">
        <v>2</v>
      </c>
    </row>
    <row r="1417" spans="1:6" x14ac:dyDescent="0.35">
      <c r="A1417">
        <v>6</v>
      </c>
      <c r="B1417">
        <v>100</v>
      </c>
      <c r="C1417">
        <v>9.9314216529999992</v>
      </c>
      <c r="D1417">
        <v>2.4828553999999999E-2</v>
      </c>
      <c r="E1417" t="s">
        <v>100</v>
      </c>
      <c r="F1417">
        <v>2</v>
      </c>
    </row>
    <row r="1418" spans="1:6" x14ac:dyDescent="0.35">
      <c r="A1418">
        <v>6</v>
      </c>
      <c r="B1418">
        <v>110</v>
      </c>
      <c r="C1418">
        <v>11.895972609999999</v>
      </c>
      <c r="D1418">
        <v>2.7036300999999999E-2</v>
      </c>
      <c r="E1418" t="s">
        <v>100</v>
      </c>
      <c r="F1418">
        <v>2</v>
      </c>
    </row>
    <row r="1419" spans="1:6" x14ac:dyDescent="0.35">
      <c r="A1419">
        <v>6</v>
      </c>
      <c r="B1419">
        <v>120</v>
      </c>
      <c r="C1419">
        <v>13.969639470000001</v>
      </c>
      <c r="D1419">
        <v>2.9103416E-2</v>
      </c>
      <c r="E1419" t="s">
        <v>100</v>
      </c>
      <c r="F1419">
        <v>2</v>
      </c>
    </row>
    <row r="1420" spans="1:6" x14ac:dyDescent="0.35">
      <c r="A1420">
        <v>6</v>
      </c>
      <c r="B1420">
        <v>130</v>
      </c>
      <c r="C1420">
        <v>16.26148689</v>
      </c>
      <c r="D1420">
        <v>3.1272090000000002E-2</v>
      </c>
      <c r="E1420" t="s">
        <v>100</v>
      </c>
      <c r="F1420">
        <v>2</v>
      </c>
    </row>
    <row r="1421" spans="1:6" x14ac:dyDescent="0.35">
      <c r="A1421">
        <v>6</v>
      </c>
      <c r="B1421">
        <v>140</v>
      </c>
      <c r="C1421">
        <v>18.757325560000002</v>
      </c>
      <c r="D1421">
        <v>3.3495223999999997E-2</v>
      </c>
      <c r="E1421" t="s">
        <v>100</v>
      </c>
      <c r="F1421">
        <v>2</v>
      </c>
    </row>
    <row r="1422" spans="1:6" x14ac:dyDescent="0.35">
      <c r="A1422">
        <v>6</v>
      </c>
      <c r="B1422">
        <v>150</v>
      </c>
      <c r="C1422">
        <v>21.419092370000001</v>
      </c>
      <c r="D1422">
        <v>3.5698487000000001E-2</v>
      </c>
      <c r="E1422" t="s">
        <v>100</v>
      </c>
      <c r="F1422">
        <v>2</v>
      </c>
    </row>
    <row r="1423" spans="1:6" x14ac:dyDescent="0.35">
      <c r="A1423">
        <v>6</v>
      </c>
      <c r="B1423">
        <v>160</v>
      </c>
      <c r="C1423">
        <v>24.291707509999998</v>
      </c>
      <c r="D1423">
        <v>3.7955793000000002E-2</v>
      </c>
      <c r="E1423" t="s">
        <v>100</v>
      </c>
      <c r="F1423">
        <v>2</v>
      </c>
    </row>
    <row r="1424" spans="1:6" x14ac:dyDescent="0.35">
      <c r="A1424">
        <v>6</v>
      </c>
      <c r="B1424">
        <v>170</v>
      </c>
      <c r="C1424">
        <v>27.29896179</v>
      </c>
      <c r="D1424">
        <v>4.0145531999999998E-2</v>
      </c>
      <c r="E1424" t="s">
        <v>100</v>
      </c>
      <c r="F1424">
        <v>2</v>
      </c>
    </row>
    <row r="1425" spans="1:6" x14ac:dyDescent="0.35">
      <c r="A1425">
        <v>6</v>
      </c>
      <c r="B1425">
        <v>180</v>
      </c>
      <c r="C1425">
        <v>30.54714036</v>
      </c>
      <c r="D1425">
        <v>4.2426584000000003E-2</v>
      </c>
      <c r="E1425" t="s">
        <v>100</v>
      </c>
      <c r="F1425">
        <v>2</v>
      </c>
    </row>
    <row r="1426" spans="1:6" x14ac:dyDescent="0.35">
      <c r="A1426">
        <v>6</v>
      </c>
      <c r="B1426">
        <v>190</v>
      </c>
      <c r="C1426">
        <v>34.047864310000001</v>
      </c>
      <c r="D1426">
        <v>4.4799820999999997E-2</v>
      </c>
      <c r="E1426" t="s">
        <v>100</v>
      </c>
      <c r="F1426">
        <v>2</v>
      </c>
    </row>
    <row r="1427" spans="1:6" x14ac:dyDescent="0.35">
      <c r="A1427">
        <v>6</v>
      </c>
      <c r="B1427">
        <v>200</v>
      </c>
      <c r="C1427">
        <v>37.797707840000001</v>
      </c>
      <c r="D1427">
        <v>4.7247135000000003E-2</v>
      </c>
      <c r="E1427" t="s">
        <v>100</v>
      </c>
      <c r="F1427">
        <v>2</v>
      </c>
    </row>
    <row r="1428" spans="1:6" x14ac:dyDescent="0.35">
      <c r="A1428">
        <v>6</v>
      </c>
      <c r="B1428">
        <v>210</v>
      </c>
      <c r="C1428">
        <v>41.789569030000003</v>
      </c>
      <c r="D1428">
        <v>4.9749487000000002E-2</v>
      </c>
      <c r="E1428" t="s">
        <v>100</v>
      </c>
      <c r="F1428">
        <v>2</v>
      </c>
    </row>
    <row r="1429" spans="1:6" x14ac:dyDescent="0.35">
      <c r="A1429">
        <v>6</v>
      </c>
      <c r="B1429">
        <v>220</v>
      </c>
      <c r="C1429">
        <v>45.75899819</v>
      </c>
      <c r="D1429">
        <v>5.1998862E-2</v>
      </c>
      <c r="E1429" t="s">
        <v>100</v>
      </c>
      <c r="F1429">
        <v>2</v>
      </c>
    </row>
    <row r="1430" spans="1:6" x14ac:dyDescent="0.35">
      <c r="A1430">
        <v>6</v>
      </c>
      <c r="B1430">
        <v>230</v>
      </c>
      <c r="C1430">
        <v>50.04297725</v>
      </c>
      <c r="D1430">
        <v>5.4394539999999998E-2</v>
      </c>
      <c r="E1430" t="s">
        <v>100</v>
      </c>
      <c r="F1430">
        <v>2</v>
      </c>
    </row>
    <row r="1431" spans="1:6" x14ac:dyDescent="0.35">
      <c r="A1431">
        <v>6</v>
      </c>
      <c r="B1431">
        <v>240</v>
      </c>
      <c r="C1431">
        <v>54.463548299999999</v>
      </c>
      <c r="D1431">
        <v>5.6732863000000001E-2</v>
      </c>
      <c r="E1431" t="s">
        <v>100</v>
      </c>
      <c r="F1431">
        <v>2</v>
      </c>
    </row>
    <row r="1432" spans="1:6" x14ac:dyDescent="0.35">
      <c r="A1432">
        <v>6</v>
      </c>
      <c r="B1432">
        <v>250</v>
      </c>
      <c r="C1432">
        <v>58.866540780000001</v>
      </c>
      <c r="D1432">
        <v>5.8866541000000001E-2</v>
      </c>
      <c r="E1432" t="s">
        <v>100</v>
      </c>
      <c r="F1432">
        <v>2</v>
      </c>
    </row>
    <row r="1433" spans="1:6" x14ac:dyDescent="0.35">
      <c r="A1433">
        <v>6</v>
      </c>
      <c r="B1433">
        <v>260</v>
      </c>
      <c r="C1433">
        <v>63.62693702</v>
      </c>
      <c r="D1433">
        <v>6.1179747E-2</v>
      </c>
      <c r="E1433" t="s">
        <v>100</v>
      </c>
      <c r="F1433">
        <v>2</v>
      </c>
    </row>
    <row r="1434" spans="1:6" x14ac:dyDescent="0.35">
      <c r="A1434">
        <v>6</v>
      </c>
      <c r="B1434">
        <v>270</v>
      </c>
      <c r="C1434">
        <v>68.676457659999997</v>
      </c>
      <c r="D1434">
        <v>6.3589312999999995E-2</v>
      </c>
      <c r="E1434" t="s">
        <v>100</v>
      </c>
      <c r="F1434">
        <v>2</v>
      </c>
    </row>
    <row r="1435" spans="1:6" x14ac:dyDescent="0.35">
      <c r="A1435">
        <v>6</v>
      </c>
      <c r="B1435">
        <v>280</v>
      </c>
      <c r="C1435">
        <v>73.989891189999994</v>
      </c>
      <c r="D1435">
        <v>6.6062403000000006E-2</v>
      </c>
      <c r="E1435" t="s">
        <v>100</v>
      </c>
      <c r="F1435">
        <v>2</v>
      </c>
    </row>
    <row r="1436" spans="1:6" x14ac:dyDescent="0.35">
      <c r="A1436">
        <v>6</v>
      </c>
      <c r="B1436">
        <v>290</v>
      </c>
      <c r="C1436">
        <v>79.414866610000004</v>
      </c>
      <c r="D1436">
        <v>6.8461092000000001E-2</v>
      </c>
      <c r="E1436" t="s">
        <v>100</v>
      </c>
      <c r="F1436">
        <v>2</v>
      </c>
    </row>
    <row r="1437" spans="1:6" x14ac:dyDescent="0.35">
      <c r="A1437">
        <v>6</v>
      </c>
      <c r="B1437">
        <v>300</v>
      </c>
      <c r="C1437">
        <v>84.801894009999998</v>
      </c>
      <c r="D1437">
        <v>7.0668245000000005E-2</v>
      </c>
      <c r="E1437" t="s">
        <v>100</v>
      </c>
      <c r="F1437">
        <v>2</v>
      </c>
    </row>
    <row r="1438" spans="1:6" x14ac:dyDescent="0.35">
      <c r="A1438">
        <v>6</v>
      </c>
      <c r="B1438">
        <v>310</v>
      </c>
      <c r="C1438">
        <v>90.249777399999999</v>
      </c>
      <c r="D1438">
        <v>7.2782079E-2</v>
      </c>
      <c r="E1438" t="s">
        <v>100</v>
      </c>
      <c r="F1438">
        <v>2</v>
      </c>
    </row>
    <row r="1439" spans="1:6" x14ac:dyDescent="0.35">
      <c r="A1439">
        <v>6</v>
      </c>
      <c r="B1439">
        <v>320</v>
      </c>
      <c r="C1439">
        <v>95.982892899999996</v>
      </c>
      <c r="D1439">
        <v>7.4986634999999996E-2</v>
      </c>
      <c r="E1439" t="s">
        <v>100</v>
      </c>
      <c r="F1439">
        <v>2</v>
      </c>
    </row>
    <row r="1440" spans="1:6" x14ac:dyDescent="0.35">
      <c r="A1440">
        <v>6</v>
      </c>
      <c r="B1440">
        <v>330</v>
      </c>
      <c r="C1440">
        <v>101.866541</v>
      </c>
      <c r="D1440">
        <v>7.7171621999999995E-2</v>
      </c>
      <c r="E1440" t="s">
        <v>100</v>
      </c>
      <c r="F1440">
        <v>2</v>
      </c>
    </row>
    <row r="1441" spans="1:6" x14ac:dyDescent="0.35">
      <c r="A1441">
        <v>6</v>
      </c>
      <c r="B1441">
        <v>340</v>
      </c>
      <c r="C1441">
        <v>107.87163080000001</v>
      </c>
      <c r="D1441">
        <v>7.9317375999999995E-2</v>
      </c>
      <c r="E1441" t="s">
        <v>100</v>
      </c>
      <c r="F1441">
        <v>2</v>
      </c>
    </row>
    <row r="1442" spans="1:6" x14ac:dyDescent="0.35">
      <c r="A1442">
        <v>6</v>
      </c>
      <c r="B1442">
        <v>350</v>
      </c>
      <c r="C1442">
        <v>114.122407</v>
      </c>
      <c r="D1442">
        <v>8.1516005000000002E-2</v>
      </c>
      <c r="E1442" t="s">
        <v>100</v>
      </c>
      <c r="F1442">
        <v>2</v>
      </c>
    </row>
    <row r="1443" spans="1:6" x14ac:dyDescent="0.35">
      <c r="A1443">
        <v>6</v>
      </c>
      <c r="B1443">
        <v>360</v>
      </c>
      <c r="C1443">
        <v>120.7079923</v>
      </c>
      <c r="D1443">
        <v>8.3824994999999999E-2</v>
      </c>
      <c r="E1443" t="s">
        <v>100</v>
      </c>
      <c r="F1443">
        <v>2</v>
      </c>
    </row>
    <row r="1444" spans="1:6" x14ac:dyDescent="0.35">
      <c r="A1444">
        <v>6</v>
      </c>
      <c r="B1444">
        <v>370</v>
      </c>
      <c r="C1444">
        <v>127.3196921</v>
      </c>
      <c r="D1444">
        <v>8.6026819000000004E-2</v>
      </c>
      <c r="E1444" t="s">
        <v>100</v>
      </c>
      <c r="F1444">
        <v>2</v>
      </c>
    </row>
    <row r="1445" spans="1:6" x14ac:dyDescent="0.35">
      <c r="A1445">
        <v>6</v>
      </c>
      <c r="B1445">
        <v>380</v>
      </c>
      <c r="C1445">
        <v>134.11641610000001</v>
      </c>
      <c r="D1445">
        <v>8.8234484000000002E-2</v>
      </c>
      <c r="E1445" t="s">
        <v>100</v>
      </c>
      <c r="F1445">
        <v>2</v>
      </c>
    </row>
    <row r="1446" spans="1:6" x14ac:dyDescent="0.35">
      <c r="A1446">
        <v>6</v>
      </c>
      <c r="B1446">
        <v>390</v>
      </c>
      <c r="C1446">
        <v>141.14091669999999</v>
      </c>
      <c r="D1446">
        <v>9.0474947E-2</v>
      </c>
      <c r="E1446" t="s">
        <v>100</v>
      </c>
      <c r="F1446">
        <v>2</v>
      </c>
    </row>
    <row r="1447" spans="1:6" x14ac:dyDescent="0.35">
      <c r="A1447">
        <v>6</v>
      </c>
      <c r="B1447">
        <v>400</v>
      </c>
      <c r="C1447">
        <v>148.20325360000001</v>
      </c>
      <c r="D1447">
        <v>9.2627032999999998E-2</v>
      </c>
      <c r="E1447" t="s">
        <v>100</v>
      </c>
      <c r="F1447">
        <v>2</v>
      </c>
    </row>
    <row r="1448" spans="1:6" x14ac:dyDescent="0.35">
      <c r="A1448">
        <v>6</v>
      </c>
      <c r="B1448">
        <v>410</v>
      </c>
      <c r="C1448">
        <v>155.5452306</v>
      </c>
      <c r="D1448">
        <v>9.4844653000000001E-2</v>
      </c>
      <c r="E1448" t="s">
        <v>100</v>
      </c>
      <c r="F1448">
        <v>2</v>
      </c>
    </row>
    <row r="1449" spans="1:6" x14ac:dyDescent="0.35">
      <c r="A1449">
        <v>6</v>
      </c>
      <c r="B1449">
        <v>420</v>
      </c>
      <c r="C1449">
        <v>162.5852371</v>
      </c>
      <c r="D1449">
        <v>9.6776926999999999E-2</v>
      </c>
      <c r="E1449" t="s">
        <v>100</v>
      </c>
      <c r="F1449">
        <v>2</v>
      </c>
    </row>
    <row r="1450" spans="1:6" x14ac:dyDescent="0.35">
      <c r="A1450">
        <v>6</v>
      </c>
      <c r="B1450">
        <v>430</v>
      </c>
      <c r="C1450">
        <v>169.81269639999999</v>
      </c>
      <c r="D1450">
        <v>9.8728311999999999E-2</v>
      </c>
      <c r="E1450" t="s">
        <v>100</v>
      </c>
      <c r="F1450">
        <v>2</v>
      </c>
    </row>
    <row r="1451" spans="1:6" x14ac:dyDescent="0.35">
      <c r="A1451">
        <v>6</v>
      </c>
      <c r="B1451">
        <v>440</v>
      </c>
      <c r="C1451">
        <v>177.48790339999999</v>
      </c>
      <c r="D1451">
        <v>0.1008454</v>
      </c>
      <c r="E1451" t="s">
        <v>100</v>
      </c>
      <c r="F1451">
        <v>2</v>
      </c>
    </row>
    <row r="1452" spans="1:6" x14ac:dyDescent="0.35">
      <c r="A1452">
        <v>6</v>
      </c>
      <c r="B1452">
        <v>450</v>
      </c>
      <c r="C1452">
        <v>185.3895364</v>
      </c>
      <c r="D1452">
        <v>0.102994187</v>
      </c>
      <c r="E1452" t="s">
        <v>100</v>
      </c>
      <c r="F1452">
        <v>2</v>
      </c>
    </row>
    <row r="1453" spans="1:6" x14ac:dyDescent="0.35">
      <c r="A1453">
        <v>6</v>
      </c>
      <c r="B1453">
        <v>460</v>
      </c>
      <c r="C1453">
        <v>193.57700589999999</v>
      </c>
      <c r="D1453">
        <v>0.10520489399999999</v>
      </c>
      <c r="E1453" t="s">
        <v>100</v>
      </c>
      <c r="F1453">
        <v>2</v>
      </c>
    </row>
    <row r="1454" spans="1:6" x14ac:dyDescent="0.35">
      <c r="A1454">
        <v>6</v>
      </c>
      <c r="B1454">
        <v>470</v>
      </c>
      <c r="C1454">
        <v>201.65453070000001</v>
      </c>
      <c r="D1454">
        <v>0.107263048</v>
      </c>
      <c r="E1454" t="s">
        <v>100</v>
      </c>
      <c r="F1454">
        <v>2</v>
      </c>
    </row>
    <row r="1455" spans="1:6" x14ac:dyDescent="0.35">
      <c r="A1455">
        <v>6</v>
      </c>
      <c r="B1455">
        <v>480</v>
      </c>
      <c r="C1455">
        <v>209.91513019999999</v>
      </c>
      <c r="D1455">
        <v>0.10933079699999999</v>
      </c>
      <c r="E1455" t="s">
        <v>100</v>
      </c>
      <c r="F1455">
        <v>2</v>
      </c>
    </row>
    <row r="1456" spans="1:6" x14ac:dyDescent="0.35">
      <c r="A1456">
        <v>6</v>
      </c>
      <c r="B1456">
        <v>490</v>
      </c>
      <c r="C1456">
        <v>218.4665938</v>
      </c>
      <c r="D1456">
        <v>0.11146254799999999</v>
      </c>
      <c r="E1456" t="s">
        <v>100</v>
      </c>
      <c r="F1456">
        <v>2</v>
      </c>
    </row>
    <row r="1457" spans="1:6" x14ac:dyDescent="0.35">
      <c r="A1457">
        <v>6</v>
      </c>
      <c r="B1457">
        <v>500</v>
      </c>
      <c r="C1457">
        <v>227.1253337</v>
      </c>
      <c r="D1457">
        <v>0.11356266700000001</v>
      </c>
      <c r="E1457" t="s">
        <v>100</v>
      </c>
      <c r="F1457">
        <v>2</v>
      </c>
    </row>
    <row r="1458" spans="1:6" x14ac:dyDescent="0.35">
      <c r="A1458">
        <v>6</v>
      </c>
      <c r="B1458">
        <v>510</v>
      </c>
      <c r="C1458">
        <v>235.8848802</v>
      </c>
      <c r="D1458">
        <v>0.115629843</v>
      </c>
      <c r="E1458" t="s">
        <v>100</v>
      </c>
      <c r="F1458">
        <v>2</v>
      </c>
    </row>
    <row r="1459" spans="1:6" x14ac:dyDescent="0.35">
      <c r="A1459">
        <v>6</v>
      </c>
      <c r="B1459">
        <v>520</v>
      </c>
      <c r="C1459">
        <v>244.8092753</v>
      </c>
      <c r="D1459">
        <v>0.11769676699999999</v>
      </c>
      <c r="E1459" t="s">
        <v>100</v>
      </c>
      <c r="F1459">
        <v>2</v>
      </c>
    </row>
    <row r="1460" spans="1:6" x14ac:dyDescent="0.35">
      <c r="A1460">
        <v>6</v>
      </c>
      <c r="B1460">
        <v>530</v>
      </c>
      <c r="C1460">
        <v>253.94468130000001</v>
      </c>
      <c r="D1460">
        <v>0.11978522699999999</v>
      </c>
      <c r="E1460" t="s">
        <v>100</v>
      </c>
      <c r="F1460">
        <v>2</v>
      </c>
    </row>
    <row r="1461" spans="1:6" x14ac:dyDescent="0.35">
      <c r="A1461">
        <v>6</v>
      </c>
      <c r="B1461">
        <v>540</v>
      </c>
      <c r="C1461">
        <v>263.2523913</v>
      </c>
      <c r="D1461">
        <v>0.121876107</v>
      </c>
      <c r="E1461" t="s">
        <v>100</v>
      </c>
      <c r="F1461">
        <v>2</v>
      </c>
    </row>
    <row r="1462" spans="1:6" x14ac:dyDescent="0.35">
      <c r="A1462">
        <v>6</v>
      </c>
      <c r="B1462">
        <v>550</v>
      </c>
      <c r="C1462">
        <v>273.1013777</v>
      </c>
      <c r="D1462">
        <v>0.12413699</v>
      </c>
      <c r="E1462" t="s">
        <v>100</v>
      </c>
      <c r="F1462">
        <v>2</v>
      </c>
    </row>
    <row r="1463" spans="1:6" x14ac:dyDescent="0.35">
      <c r="A1463">
        <v>6</v>
      </c>
      <c r="B1463">
        <v>560</v>
      </c>
      <c r="C1463">
        <v>282.97493989999998</v>
      </c>
      <c r="D1463">
        <v>0.126328098</v>
      </c>
      <c r="E1463" t="s">
        <v>100</v>
      </c>
      <c r="F1463">
        <v>2</v>
      </c>
    </row>
    <row r="1464" spans="1:6" x14ac:dyDescent="0.35">
      <c r="A1464">
        <v>6</v>
      </c>
      <c r="B1464">
        <v>570</v>
      </c>
      <c r="C1464">
        <v>293.1716778</v>
      </c>
      <c r="D1464">
        <v>0.128584069</v>
      </c>
      <c r="E1464" t="s">
        <v>100</v>
      </c>
      <c r="F1464">
        <v>2</v>
      </c>
    </row>
    <row r="1465" spans="1:6" x14ac:dyDescent="0.35">
      <c r="A1465">
        <v>6</v>
      </c>
      <c r="B1465">
        <v>580</v>
      </c>
      <c r="C1465">
        <v>303.353793</v>
      </c>
      <c r="D1465">
        <v>0.13075594500000001</v>
      </c>
      <c r="E1465" t="s">
        <v>100</v>
      </c>
      <c r="F1465">
        <v>2</v>
      </c>
    </row>
    <row r="1466" spans="1:6" x14ac:dyDescent="0.35">
      <c r="A1466">
        <v>6</v>
      </c>
      <c r="B1466">
        <v>590</v>
      </c>
      <c r="C1466">
        <v>313.944209</v>
      </c>
      <c r="D1466">
        <v>0.13302720700000001</v>
      </c>
      <c r="E1466" t="s">
        <v>100</v>
      </c>
      <c r="F1466">
        <v>2</v>
      </c>
    </row>
    <row r="1467" spans="1:6" x14ac:dyDescent="0.35">
      <c r="A1467">
        <v>6</v>
      </c>
      <c r="B1467">
        <v>600</v>
      </c>
      <c r="C1467">
        <v>324.66361419999998</v>
      </c>
      <c r="D1467">
        <v>0.13527650599999999</v>
      </c>
      <c r="E1467" t="s">
        <v>100</v>
      </c>
      <c r="F1467">
        <v>2</v>
      </c>
    </row>
    <row r="1468" spans="1:6" x14ac:dyDescent="0.35">
      <c r="A1468">
        <v>6</v>
      </c>
      <c r="B1468">
        <v>610</v>
      </c>
      <c r="C1468">
        <v>335.39823230000002</v>
      </c>
      <c r="D1468">
        <v>0.13745829200000001</v>
      </c>
      <c r="E1468" t="s">
        <v>100</v>
      </c>
      <c r="F1468">
        <v>2</v>
      </c>
    </row>
    <row r="1469" spans="1:6" x14ac:dyDescent="0.35">
      <c r="A1469">
        <v>6</v>
      </c>
      <c r="B1469">
        <v>620</v>
      </c>
      <c r="C1469">
        <v>346.62287959999998</v>
      </c>
      <c r="D1469">
        <v>0.13976728999999999</v>
      </c>
      <c r="E1469" t="s">
        <v>100</v>
      </c>
      <c r="F1469">
        <v>2</v>
      </c>
    </row>
    <row r="1470" spans="1:6" x14ac:dyDescent="0.35">
      <c r="A1470">
        <v>6</v>
      </c>
      <c r="B1470">
        <v>630</v>
      </c>
      <c r="C1470">
        <v>358.07294339999999</v>
      </c>
      <c r="D1470">
        <v>0.14209243799999999</v>
      </c>
      <c r="E1470" t="s">
        <v>100</v>
      </c>
      <c r="F1470">
        <v>2</v>
      </c>
    </row>
    <row r="1471" spans="1:6" x14ac:dyDescent="0.35">
      <c r="A1471">
        <v>6</v>
      </c>
      <c r="B1471">
        <v>640</v>
      </c>
      <c r="C1471">
        <v>369.24252200000001</v>
      </c>
      <c r="D1471">
        <v>0.14423536000000001</v>
      </c>
      <c r="E1471" t="s">
        <v>100</v>
      </c>
      <c r="F1471">
        <v>2</v>
      </c>
    </row>
    <row r="1472" spans="1:6" x14ac:dyDescent="0.35">
      <c r="A1472">
        <v>6</v>
      </c>
      <c r="B1472">
        <v>650</v>
      </c>
      <c r="C1472">
        <v>380.43812300000002</v>
      </c>
      <c r="D1472">
        <v>0.14632235499999999</v>
      </c>
      <c r="E1472" t="s">
        <v>100</v>
      </c>
      <c r="F1472">
        <v>2</v>
      </c>
    </row>
    <row r="1473" spans="1:6" x14ac:dyDescent="0.35">
      <c r="A1473">
        <v>6</v>
      </c>
      <c r="B1473">
        <v>660</v>
      </c>
      <c r="C1473">
        <v>392.12747619999999</v>
      </c>
      <c r="D1473">
        <v>0.14853313500000001</v>
      </c>
      <c r="E1473" t="s">
        <v>100</v>
      </c>
      <c r="F1473">
        <v>2</v>
      </c>
    </row>
    <row r="1474" spans="1:6" x14ac:dyDescent="0.35">
      <c r="A1474">
        <v>6</v>
      </c>
      <c r="B1474">
        <v>670</v>
      </c>
      <c r="C1474">
        <v>403.80590649999999</v>
      </c>
      <c r="D1474">
        <v>0.150673846</v>
      </c>
      <c r="E1474" t="s">
        <v>100</v>
      </c>
      <c r="F1474">
        <v>2</v>
      </c>
    </row>
    <row r="1475" spans="1:6" x14ac:dyDescent="0.35">
      <c r="A1475">
        <v>6</v>
      </c>
      <c r="B1475">
        <v>680</v>
      </c>
      <c r="C1475">
        <v>415.52091960000001</v>
      </c>
      <c r="D1475">
        <v>0.15276504399999999</v>
      </c>
      <c r="E1475" t="s">
        <v>100</v>
      </c>
      <c r="F1475">
        <v>2</v>
      </c>
    </row>
    <row r="1476" spans="1:6" x14ac:dyDescent="0.35">
      <c r="A1476">
        <v>6</v>
      </c>
      <c r="B1476">
        <v>690</v>
      </c>
      <c r="C1476">
        <v>427.13279019999999</v>
      </c>
      <c r="D1476">
        <v>0.15475825700000001</v>
      </c>
      <c r="E1476" t="s">
        <v>100</v>
      </c>
      <c r="F1476">
        <v>2</v>
      </c>
    </row>
    <row r="1477" spans="1:6" x14ac:dyDescent="0.35">
      <c r="A1477">
        <v>6</v>
      </c>
      <c r="B1477">
        <v>700</v>
      </c>
      <c r="C1477">
        <v>438.92986739999998</v>
      </c>
      <c r="D1477">
        <v>0.15676066699999999</v>
      </c>
      <c r="E1477" t="s">
        <v>100</v>
      </c>
      <c r="F1477">
        <v>2</v>
      </c>
    </row>
    <row r="1478" spans="1:6" x14ac:dyDescent="0.35">
      <c r="A1478">
        <v>6</v>
      </c>
      <c r="B1478">
        <v>710</v>
      </c>
      <c r="C1478">
        <v>451.29822969999998</v>
      </c>
      <c r="D1478">
        <v>0.158907827</v>
      </c>
      <c r="E1478" t="s">
        <v>100</v>
      </c>
      <c r="F1478">
        <v>2</v>
      </c>
    </row>
    <row r="1479" spans="1:6" x14ac:dyDescent="0.35">
      <c r="A1479">
        <v>6</v>
      </c>
      <c r="B1479">
        <v>720</v>
      </c>
      <c r="C1479">
        <v>463.68088239999997</v>
      </c>
      <c r="D1479">
        <v>0.16100030600000001</v>
      </c>
      <c r="E1479" t="s">
        <v>100</v>
      </c>
      <c r="F1479">
        <v>2</v>
      </c>
    </row>
    <row r="1480" spans="1:6" x14ac:dyDescent="0.35">
      <c r="A1480">
        <v>6</v>
      </c>
      <c r="B1480">
        <v>730</v>
      </c>
      <c r="C1480">
        <v>475.94564919999999</v>
      </c>
      <c r="D1480">
        <v>0.16299508500000001</v>
      </c>
      <c r="E1480" t="s">
        <v>100</v>
      </c>
      <c r="F1480">
        <v>2</v>
      </c>
    </row>
    <row r="1481" spans="1:6" x14ac:dyDescent="0.35">
      <c r="A1481">
        <v>6</v>
      </c>
      <c r="B1481">
        <v>740</v>
      </c>
      <c r="C1481">
        <v>489.01085239999998</v>
      </c>
      <c r="D1481">
        <v>0.16520636899999999</v>
      </c>
      <c r="E1481" t="s">
        <v>100</v>
      </c>
      <c r="F1481">
        <v>2</v>
      </c>
    </row>
    <row r="1482" spans="1:6" x14ac:dyDescent="0.35">
      <c r="A1482">
        <v>6</v>
      </c>
      <c r="B1482">
        <v>750</v>
      </c>
      <c r="C1482">
        <v>501.85217660000001</v>
      </c>
      <c r="D1482">
        <v>0.16728405900000001</v>
      </c>
      <c r="E1482" t="s">
        <v>100</v>
      </c>
      <c r="F1482">
        <v>2</v>
      </c>
    </row>
    <row r="1483" spans="1:6" x14ac:dyDescent="0.35">
      <c r="A1483">
        <v>6</v>
      </c>
      <c r="B1483">
        <v>760</v>
      </c>
      <c r="C1483">
        <v>514.96830439999997</v>
      </c>
      <c r="D1483">
        <v>0.16939746899999999</v>
      </c>
      <c r="E1483" t="s">
        <v>100</v>
      </c>
      <c r="F1483">
        <v>2</v>
      </c>
    </row>
    <row r="1484" spans="1:6" x14ac:dyDescent="0.35">
      <c r="A1484">
        <v>6</v>
      </c>
      <c r="B1484">
        <v>770</v>
      </c>
      <c r="C1484">
        <v>528.28474830000005</v>
      </c>
      <c r="D1484">
        <v>0.171521022</v>
      </c>
      <c r="E1484" t="s">
        <v>100</v>
      </c>
      <c r="F1484">
        <v>2</v>
      </c>
    </row>
    <row r="1485" spans="1:6" x14ac:dyDescent="0.35">
      <c r="A1485">
        <v>6</v>
      </c>
      <c r="B1485">
        <v>780</v>
      </c>
      <c r="C1485">
        <v>542.22764859999995</v>
      </c>
      <c r="D1485">
        <v>0.17379091299999999</v>
      </c>
      <c r="E1485" t="s">
        <v>100</v>
      </c>
      <c r="F1485">
        <v>2</v>
      </c>
    </row>
    <row r="1486" spans="1:6" x14ac:dyDescent="0.35">
      <c r="A1486">
        <v>6</v>
      </c>
      <c r="B1486">
        <v>790</v>
      </c>
      <c r="C1486">
        <v>556.39479630000005</v>
      </c>
      <c r="D1486">
        <v>0.17607430299999999</v>
      </c>
      <c r="E1486" t="s">
        <v>100</v>
      </c>
      <c r="F1486">
        <v>2</v>
      </c>
    </row>
    <row r="1487" spans="1:6" x14ac:dyDescent="0.35">
      <c r="A1487">
        <v>6</v>
      </c>
      <c r="B1487">
        <v>800</v>
      </c>
      <c r="C1487">
        <v>570.31128120000005</v>
      </c>
      <c r="D1487">
        <v>0.17822227500000001</v>
      </c>
      <c r="E1487" t="s">
        <v>100</v>
      </c>
      <c r="F1487">
        <v>2</v>
      </c>
    </row>
    <row r="1488" spans="1:6" x14ac:dyDescent="0.35">
      <c r="A1488">
        <v>6</v>
      </c>
      <c r="B1488">
        <v>810</v>
      </c>
      <c r="C1488">
        <v>585.12495579999995</v>
      </c>
      <c r="D1488">
        <v>0.180594122</v>
      </c>
      <c r="E1488" t="s">
        <v>100</v>
      </c>
      <c r="F1488">
        <v>2</v>
      </c>
    </row>
    <row r="1489" spans="1:6" x14ac:dyDescent="0.35">
      <c r="A1489">
        <v>6</v>
      </c>
      <c r="B1489">
        <v>820</v>
      </c>
      <c r="C1489">
        <v>599.94360719999997</v>
      </c>
      <c r="D1489">
        <v>0.18290963599999999</v>
      </c>
      <c r="E1489" t="s">
        <v>100</v>
      </c>
      <c r="F1489">
        <v>2</v>
      </c>
    </row>
    <row r="1490" spans="1:6" x14ac:dyDescent="0.35">
      <c r="A1490">
        <v>6</v>
      </c>
      <c r="B1490">
        <v>830</v>
      </c>
      <c r="C1490">
        <v>614.40391829999999</v>
      </c>
      <c r="D1490">
        <v>0.185061421</v>
      </c>
      <c r="E1490" t="s">
        <v>100</v>
      </c>
      <c r="F1490">
        <v>2</v>
      </c>
    </row>
    <row r="1491" spans="1:6" x14ac:dyDescent="0.35">
      <c r="A1491">
        <v>6</v>
      </c>
      <c r="B1491">
        <v>840</v>
      </c>
      <c r="C1491">
        <v>629.31052899999997</v>
      </c>
      <c r="D1491">
        <v>0.18729480000000001</v>
      </c>
      <c r="E1491" t="s">
        <v>100</v>
      </c>
      <c r="F1491">
        <v>2</v>
      </c>
    </row>
    <row r="1492" spans="1:6" x14ac:dyDescent="0.35">
      <c r="A1492">
        <v>6</v>
      </c>
      <c r="B1492">
        <v>850</v>
      </c>
      <c r="C1492">
        <v>644.70023430000003</v>
      </c>
      <c r="D1492">
        <v>0.18961771599999999</v>
      </c>
      <c r="E1492" t="s">
        <v>100</v>
      </c>
      <c r="F1492">
        <v>2</v>
      </c>
    </row>
    <row r="1493" spans="1:6" x14ac:dyDescent="0.35">
      <c r="A1493">
        <v>6</v>
      </c>
      <c r="B1493">
        <v>860</v>
      </c>
      <c r="C1493">
        <v>660.183673</v>
      </c>
      <c r="D1493">
        <v>0.19191385799999999</v>
      </c>
      <c r="E1493" t="s">
        <v>100</v>
      </c>
      <c r="F1493">
        <v>2</v>
      </c>
    </row>
    <row r="1494" spans="1:6" x14ac:dyDescent="0.35">
      <c r="A1494">
        <v>6</v>
      </c>
      <c r="B1494">
        <v>870</v>
      </c>
      <c r="C1494">
        <v>675.85189430000003</v>
      </c>
      <c r="D1494">
        <v>0.194210314</v>
      </c>
      <c r="E1494" t="s">
        <v>100</v>
      </c>
      <c r="F1494">
        <v>2</v>
      </c>
    </row>
    <row r="1495" spans="1:6" x14ac:dyDescent="0.35">
      <c r="A1495">
        <v>6</v>
      </c>
      <c r="B1495">
        <v>880</v>
      </c>
      <c r="C1495">
        <v>692.50599009999996</v>
      </c>
      <c r="D1495">
        <v>0.19673465600000001</v>
      </c>
      <c r="E1495" t="s">
        <v>100</v>
      </c>
      <c r="F1495">
        <v>2</v>
      </c>
    </row>
    <row r="1496" spans="1:6" x14ac:dyDescent="0.35">
      <c r="A1496">
        <v>6</v>
      </c>
      <c r="B1496">
        <v>890</v>
      </c>
      <c r="C1496">
        <v>709.85988420000001</v>
      </c>
      <c r="D1496">
        <v>0.19939884399999999</v>
      </c>
      <c r="E1496" t="s">
        <v>100</v>
      </c>
      <c r="F1496">
        <v>2</v>
      </c>
    </row>
    <row r="1497" spans="1:6" x14ac:dyDescent="0.35">
      <c r="A1497">
        <v>6</v>
      </c>
      <c r="B1497">
        <v>900</v>
      </c>
      <c r="C1497">
        <v>727.37456940000004</v>
      </c>
      <c r="D1497">
        <v>0.202048492</v>
      </c>
      <c r="E1497" t="s">
        <v>100</v>
      </c>
      <c r="F1497">
        <v>2</v>
      </c>
    </row>
    <row r="1498" spans="1:6" x14ac:dyDescent="0.35">
      <c r="A1498">
        <v>6</v>
      </c>
      <c r="B1498">
        <v>910</v>
      </c>
      <c r="C1498">
        <v>743.54025490000004</v>
      </c>
      <c r="D1498">
        <v>0.20426930099999999</v>
      </c>
      <c r="E1498" t="s">
        <v>100</v>
      </c>
      <c r="F1498">
        <v>2</v>
      </c>
    </row>
    <row r="1499" spans="1:6" x14ac:dyDescent="0.35">
      <c r="A1499">
        <v>6</v>
      </c>
      <c r="B1499">
        <v>920</v>
      </c>
      <c r="C1499">
        <v>760.20789669999999</v>
      </c>
      <c r="D1499">
        <v>0.206578233</v>
      </c>
      <c r="E1499" t="s">
        <v>100</v>
      </c>
      <c r="F1499">
        <v>2</v>
      </c>
    </row>
    <row r="1500" spans="1:6" x14ac:dyDescent="0.35">
      <c r="A1500">
        <v>6</v>
      </c>
      <c r="B1500">
        <v>930</v>
      </c>
      <c r="C1500">
        <v>776.93009010000003</v>
      </c>
      <c r="D1500">
        <v>0.208852175</v>
      </c>
      <c r="E1500" t="s">
        <v>100</v>
      </c>
      <c r="F1500">
        <v>2</v>
      </c>
    </row>
    <row r="1501" spans="1:6" x14ac:dyDescent="0.35">
      <c r="A1501">
        <v>6</v>
      </c>
      <c r="B1501">
        <v>940</v>
      </c>
      <c r="C1501">
        <v>793.71875220000004</v>
      </c>
      <c r="D1501">
        <v>0.21109541300000001</v>
      </c>
      <c r="E1501" t="s">
        <v>100</v>
      </c>
      <c r="F1501">
        <v>2</v>
      </c>
    </row>
    <row r="1502" spans="1:6" x14ac:dyDescent="0.35">
      <c r="A1502">
        <v>6</v>
      </c>
      <c r="B1502">
        <v>950</v>
      </c>
      <c r="C1502">
        <v>810.60110959999997</v>
      </c>
      <c r="D1502">
        <v>0.21331608099999999</v>
      </c>
      <c r="E1502" t="s">
        <v>100</v>
      </c>
      <c r="F1502">
        <v>2</v>
      </c>
    </row>
    <row r="1503" spans="1:6" x14ac:dyDescent="0.35">
      <c r="A1503">
        <v>6</v>
      </c>
      <c r="B1503">
        <v>960</v>
      </c>
      <c r="C1503">
        <v>826.89671680000004</v>
      </c>
      <c r="D1503">
        <v>0.215337687</v>
      </c>
      <c r="E1503" t="s">
        <v>100</v>
      </c>
      <c r="F1503">
        <v>2</v>
      </c>
    </row>
    <row r="1504" spans="1:6" x14ac:dyDescent="0.35">
      <c r="A1504">
        <v>6</v>
      </c>
      <c r="B1504">
        <v>970</v>
      </c>
      <c r="C1504">
        <v>844.09525559999997</v>
      </c>
      <c r="D1504">
        <v>0.21755032399999999</v>
      </c>
      <c r="E1504" t="s">
        <v>100</v>
      </c>
      <c r="F1504">
        <v>2</v>
      </c>
    </row>
    <row r="1505" spans="1:6" x14ac:dyDescent="0.35">
      <c r="A1505">
        <v>6</v>
      </c>
      <c r="B1505">
        <v>980</v>
      </c>
      <c r="C1505">
        <v>862.43976210000005</v>
      </c>
      <c r="D1505">
        <v>0.22001014299999999</v>
      </c>
      <c r="E1505" t="s">
        <v>100</v>
      </c>
      <c r="F1505">
        <v>2</v>
      </c>
    </row>
    <row r="1506" spans="1:6" x14ac:dyDescent="0.35">
      <c r="A1506">
        <v>6</v>
      </c>
      <c r="B1506">
        <v>990</v>
      </c>
      <c r="C1506">
        <v>880.58458229999997</v>
      </c>
      <c r="D1506">
        <v>0.22236984400000001</v>
      </c>
      <c r="E1506" t="s">
        <v>100</v>
      </c>
      <c r="F1506">
        <v>2</v>
      </c>
    </row>
    <row r="1507" spans="1:6" x14ac:dyDescent="0.35">
      <c r="A1507">
        <v>6</v>
      </c>
      <c r="B1507">
        <v>1000</v>
      </c>
      <c r="C1507">
        <v>899.72460239999998</v>
      </c>
      <c r="D1507">
        <v>0.224931151</v>
      </c>
      <c r="E1507" t="s">
        <v>100</v>
      </c>
      <c r="F1507">
        <v>2</v>
      </c>
    </row>
    <row r="1508" spans="1:6" x14ac:dyDescent="0.35">
      <c r="A1508">
        <v>6</v>
      </c>
      <c r="B1508">
        <v>1010</v>
      </c>
      <c r="C1508">
        <v>918.62065480000001</v>
      </c>
      <c r="D1508">
        <v>0.22738135000000001</v>
      </c>
      <c r="E1508" t="s">
        <v>100</v>
      </c>
      <c r="F1508">
        <v>2</v>
      </c>
    </row>
    <row r="1509" spans="1:6" x14ac:dyDescent="0.35">
      <c r="A1509">
        <v>6</v>
      </c>
      <c r="B1509">
        <v>1020</v>
      </c>
      <c r="C1509">
        <v>937.09763610000005</v>
      </c>
      <c r="D1509">
        <v>0.22968079299999999</v>
      </c>
      <c r="E1509" t="s">
        <v>100</v>
      </c>
      <c r="F1509">
        <v>2</v>
      </c>
    </row>
    <row r="1510" spans="1:6" x14ac:dyDescent="0.35">
      <c r="A1510">
        <v>6</v>
      </c>
      <c r="B1510">
        <v>1030</v>
      </c>
      <c r="C1510">
        <v>955.16583209999999</v>
      </c>
      <c r="D1510">
        <v>0.23183636699999999</v>
      </c>
      <c r="E1510" t="s">
        <v>100</v>
      </c>
      <c r="F1510">
        <v>2</v>
      </c>
    </row>
    <row r="1511" spans="1:6" x14ac:dyDescent="0.35">
      <c r="A1511">
        <v>6</v>
      </c>
      <c r="B1511">
        <v>1040</v>
      </c>
      <c r="C1511">
        <v>970.83181560000003</v>
      </c>
      <c r="D1511">
        <v>0.23337303300000001</v>
      </c>
      <c r="E1511" t="s">
        <v>100</v>
      </c>
      <c r="F1511">
        <v>2</v>
      </c>
    </row>
    <row r="1512" spans="1:6" x14ac:dyDescent="0.35">
      <c r="A1512">
        <v>6</v>
      </c>
      <c r="B1512">
        <v>1050</v>
      </c>
      <c r="C1512">
        <v>988.38764030000004</v>
      </c>
      <c r="D1512">
        <v>0.235330391</v>
      </c>
      <c r="E1512" t="s">
        <v>100</v>
      </c>
      <c r="F1512">
        <v>2</v>
      </c>
    </row>
    <row r="1513" spans="1:6" x14ac:dyDescent="0.35">
      <c r="A1513">
        <v>6</v>
      </c>
      <c r="B1513">
        <v>1060</v>
      </c>
      <c r="C1513">
        <v>1006.691462</v>
      </c>
      <c r="D1513">
        <v>0.23742723199999999</v>
      </c>
      <c r="E1513" t="s">
        <v>100</v>
      </c>
      <c r="F1513">
        <v>2</v>
      </c>
    </row>
    <row r="1514" spans="1:6" x14ac:dyDescent="0.35">
      <c r="A1514">
        <v>6</v>
      </c>
      <c r="B1514">
        <v>1070</v>
      </c>
      <c r="C1514">
        <v>1027.339524</v>
      </c>
      <c r="D1514">
        <v>0.24003259900000001</v>
      </c>
      <c r="E1514" t="s">
        <v>100</v>
      </c>
      <c r="F1514">
        <v>2</v>
      </c>
    </row>
    <row r="1515" spans="1:6" x14ac:dyDescent="0.35">
      <c r="A1515">
        <v>6</v>
      </c>
      <c r="B1515">
        <v>1080</v>
      </c>
      <c r="C1515">
        <v>1045.7151040000001</v>
      </c>
      <c r="D1515">
        <v>0.242063682</v>
      </c>
      <c r="E1515" t="s">
        <v>100</v>
      </c>
      <c r="F1515">
        <v>2</v>
      </c>
    </row>
    <row r="1516" spans="1:6" x14ac:dyDescent="0.35">
      <c r="A1516">
        <v>6</v>
      </c>
      <c r="B1516">
        <v>1090</v>
      </c>
      <c r="C1516">
        <v>1063.347213</v>
      </c>
      <c r="D1516">
        <v>0.24388697500000001</v>
      </c>
      <c r="E1516" t="s">
        <v>100</v>
      </c>
      <c r="F1516">
        <v>2</v>
      </c>
    </row>
    <row r="1517" spans="1:6" x14ac:dyDescent="0.35">
      <c r="A1517">
        <v>6</v>
      </c>
      <c r="B1517">
        <v>1100</v>
      </c>
      <c r="C1517">
        <v>1083.273224</v>
      </c>
      <c r="D1517">
        <v>0.24619846000000001</v>
      </c>
      <c r="E1517" t="s">
        <v>100</v>
      </c>
      <c r="F1517">
        <v>2</v>
      </c>
    </row>
    <row r="1518" spans="1:6" x14ac:dyDescent="0.35">
      <c r="A1518">
        <v>6</v>
      </c>
      <c r="B1518">
        <v>1110</v>
      </c>
      <c r="C1518">
        <v>1097.0207379999999</v>
      </c>
      <c r="D1518">
        <v>0.24707674299999999</v>
      </c>
      <c r="E1518" t="s">
        <v>100</v>
      </c>
      <c r="F1518">
        <v>2</v>
      </c>
    </row>
    <row r="1519" spans="1:6" x14ac:dyDescent="0.35">
      <c r="A1519">
        <v>6</v>
      </c>
      <c r="B1519">
        <v>1120</v>
      </c>
      <c r="C1519">
        <v>1111.70498</v>
      </c>
      <c r="D1519">
        <v>0.248148433</v>
      </c>
      <c r="E1519" t="s">
        <v>100</v>
      </c>
      <c r="F1519">
        <v>2</v>
      </c>
    </row>
    <row r="1520" spans="1:6" x14ac:dyDescent="0.35">
      <c r="A1520">
        <v>6</v>
      </c>
      <c r="B1520">
        <v>1130</v>
      </c>
      <c r="C1520">
        <v>1128.9414300000001</v>
      </c>
      <c r="D1520">
        <v>0.24976580300000001</v>
      </c>
      <c r="E1520" t="s">
        <v>100</v>
      </c>
      <c r="F1520">
        <v>2</v>
      </c>
    </row>
    <row r="1521" spans="1:6" x14ac:dyDescent="0.35">
      <c r="A1521">
        <v>6</v>
      </c>
      <c r="B1521">
        <v>1140</v>
      </c>
      <c r="C1521">
        <v>1147.899359</v>
      </c>
      <c r="D1521">
        <v>0.25173231600000001</v>
      </c>
      <c r="E1521" t="s">
        <v>100</v>
      </c>
      <c r="F1521">
        <v>2</v>
      </c>
    </row>
    <row r="1522" spans="1:6" x14ac:dyDescent="0.35">
      <c r="A1522">
        <v>6</v>
      </c>
      <c r="B1522">
        <v>1150</v>
      </c>
      <c r="C1522">
        <v>1168.130107</v>
      </c>
      <c r="D1522">
        <v>0.25394132800000002</v>
      </c>
      <c r="E1522" t="s">
        <v>100</v>
      </c>
      <c r="F1522">
        <v>2</v>
      </c>
    </row>
    <row r="1523" spans="1:6" x14ac:dyDescent="0.35">
      <c r="A1523">
        <v>6</v>
      </c>
      <c r="B1523">
        <v>1160</v>
      </c>
      <c r="C1523">
        <v>1187.9036940000001</v>
      </c>
      <c r="D1523">
        <v>0.25601372700000002</v>
      </c>
      <c r="E1523" t="s">
        <v>100</v>
      </c>
      <c r="F1523">
        <v>2</v>
      </c>
    </row>
    <row r="1524" spans="1:6" x14ac:dyDescent="0.35">
      <c r="A1524">
        <v>6</v>
      </c>
      <c r="B1524">
        <v>1170</v>
      </c>
      <c r="C1524">
        <v>1205.525198</v>
      </c>
      <c r="D1524">
        <v>0.25759085399999998</v>
      </c>
      <c r="E1524" t="s">
        <v>100</v>
      </c>
      <c r="F1524">
        <v>2</v>
      </c>
    </row>
    <row r="1525" spans="1:6" x14ac:dyDescent="0.35">
      <c r="A1525">
        <v>6</v>
      </c>
      <c r="B1525">
        <v>1180</v>
      </c>
      <c r="C1525">
        <v>1222.2861849999999</v>
      </c>
      <c r="D1525">
        <v>0.25895893800000003</v>
      </c>
      <c r="E1525" t="s">
        <v>100</v>
      </c>
      <c r="F1525">
        <v>2</v>
      </c>
    </row>
    <row r="1526" spans="1:6" x14ac:dyDescent="0.35">
      <c r="A1526">
        <v>6</v>
      </c>
      <c r="B1526">
        <v>1190</v>
      </c>
      <c r="C1526">
        <v>1242.8094699999999</v>
      </c>
      <c r="D1526">
        <v>0.26109442599999999</v>
      </c>
      <c r="E1526" t="s">
        <v>100</v>
      </c>
      <c r="F1526">
        <v>2</v>
      </c>
    </row>
    <row r="1527" spans="1:6" x14ac:dyDescent="0.35">
      <c r="A1527">
        <v>6</v>
      </c>
      <c r="B1527">
        <v>1200</v>
      </c>
      <c r="C1527">
        <v>1267.8151620000001</v>
      </c>
      <c r="D1527">
        <v>0.26412815899999997</v>
      </c>
      <c r="E1527" t="s">
        <v>100</v>
      </c>
      <c r="F1527">
        <v>2</v>
      </c>
    </row>
    <row r="1528" spans="1:6" x14ac:dyDescent="0.35">
      <c r="A1528">
        <v>6</v>
      </c>
      <c r="B1528">
        <v>1210</v>
      </c>
      <c r="C1528">
        <v>1290.8140490000001</v>
      </c>
      <c r="D1528">
        <v>0.26669711800000001</v>
      </c>
      <c r="E1528" t="s">
        <v>100</v>
      </c>
      <c r="F1528">
        <v>2</v>
      </c>
    </row>
    <row r="1529" spans="1:6" x14ac:dyDescent="0.35">
      <c r="A1529">
        <v>6</v>
      </c>
      <c r="B1529">
        <v>1220</v>
      </c>
      <c r="C1529">
        <v>1313.788129</v>
      </c>
      <c r="D1529">
        <v>0.26921887900000002</v>
      </c>
      <c r="E1529" t="s">
        <v>100</v>
      </c>
      <c r="F1529">
        <v>2</v>
      </c>
    </row>
    <row r="1530" spans="1:6" x14ac:dyDescent="0.35">
      <c r="A1530">
        <v>6</v>
      </c>
      <c r="B1530">
        <v>1230</v>
      </c>
      <c r="C1530">
        <v>1339.989073</v>
      </c>
      <c r="D1530">
        <v>0.272355503</v>
      </c>
      <c r="E1530" t="s">
        <v>100</v>
      </c>
      <c r="F1530">
        <v>2</v>
      </c>
    </row>
    <row r="1531" spans="1:6" x14ac:dyDescent="0.35">
      <c r="A1531">
        <v>6</v>
      </c>
      <c r="B1531">
        <v>1240</v>
      </c>
      <c r="C1531">
        <v>1372.791254</v>
      </c>
      <c r="D1531">
        <v>0.27677243000000001</v>
      </c>
      <c r="E1531" t="s">
        <v>100</v>
      </c>
      <c r="F1531">
        <v>2</v>
      </c>
    </row>
    <row r="1532" spans="1:6" x14ac:dyDescent="0.35">
      <c r="A1532">
        <v>6</v>
      </c>
      <c r="B1532">
        <v>1250</v>
      </c>
      <c r="C1532">
        <v>1407.7320520000001</v>
      </c>
      <c r="D1532">
        <v>0.28154641000000002</v>
      </c>
      <c r="E1532" t="s">
        <v>100</v>
      </c>
      <c r="F1532">
        <v>2</v>
      </c>
    </row>
    <row r="1533" spans="1:6" x14ac:dyDescent="0.35">
      <c r="A1533">
        <v>6</v>
      </c>
      <c r="B1533">
        <v>1260</v>
      </c>
      <c r="C1533">
        <v>1434.734422</v>
      </c>
      <c r="D1533">
        <v>0.28466952800000001</v>
      </c>
      <c r="E1533" t="s">
        <v>100</v>
      </c>
      <c r="F1533">
        <v>2</v>
      </c>
    </row>
    <row r="1534" spans="1:6" x14ac:dyDescent="0.35">
      <c r="A1534">
        <v>6</v>
      </c>
      <c r="B1534">
        <v>1270</v>
      </c>
      <c r="C1534">
        <v>1452.291571</v>
      </c>
      <c r="D1534">
        <v>0.28588416799999999</v>
      </c>
      <c r="E1534" t="s">
        <v>100</v>
      </c>
      <c r="F1534">
        <v>2</v>
      </c>
    </row>
    <row r="1535" spans="1:6" x14ac:dyDescent="0.35">
      <c r="A1535">
        <v>6</v>
      </c>
      <c r="B1535">
        <v>1280</v>
      </c>
      <c r="C1535">
        <v>1472.017799</v>
      </c>
      <c r="D1535">
        <v>0.28750347599999998</v>
      </c>
      <c r="E1535" t="s">
        <v>100</v>
      </c>
      <c r="F1535">
        <v>2</v>
      </c>
    </row>
    <row r="1536" spans="1:6" x14ac:dyDescent="0.35">
      <c r="A1536">
        <v>6</v>
      </c>
      <c r="B1536">
        <v>1290</v>
      </c>
      <c r="C1536">
        <v>1490.71019</v>
      </c>
      <c r="D1536">
        <v>0.28889732400000001</v>
      </c>
      <c r="E1536" t="s">
        <v>100</v>
      </c>
      <c r="F1536">
        <v>2</v>
      </c>
    </row>
    <row r="1537" spans="1:6" x14ac:dyDescent="0.35">
      <c r="A1537">
        <v>6</v>
      </c>
      <c r="B1537">
        <v>1300</v>
      </c>
      <c r="C1537">
        <v>1523.748202</v>
      </c>
      <c r="D1537">
        <v>0.29302850000000003</v>
      </c>
      <c r="E1537" t="s">
        <v>100</v>
      </c>
      <c r="F1537">
        <v>2</v>
      </c>
    </row>
    <row r="1538" spans="1:6" x14ac:dyDescent="0.35">
      <c r="A1538">
        <v>7</v>
      </c>
      <c r="B1538">
        <v>10</v>
      </c>
      <c r="C1538">
        <v>0.38358765099999997</v>
      </c>
      <c r="D1538">
        <v>9.5896909999999991E-3</v>
      </c>
      <c r="E1538" t="s">
        <v>100</v>
      </c>
      <c r="F1538">
        <v>2</v>
      </c>
    </row>
    <row r="1539" spans="1:6" x14ac:dyDescent="0.35">
      <c r="A1539">
        <v>7</v>
      </c>
      <c r="B1539">
        <v>20</v>
      </c>
      <c r="C1539">
        <v>0.66164422000000001</v>
      </c>
      <c r="D1539">
        <v>8.2705529999999999E-3</v>
      </c>
      <c r="E1539" t="s">
        <v>100</v>
      </c>
      <c r="F1539">
        <v>2</v>
      </c>
    </row>
    <row r="1540" spans="1:6" x14ac:dyDescent="0.35">
      <c r="A1540">
        <v>7</v>
      </c>
      <c r="B1540">
        <v>30</v>
      </c>
      <c r="C1540">
        <v>1.1270815430000001</v>
      </c>
      <c r="D1540">
        <v>9.3923459999999993E-3</v>
      </c>
      <c r="E1540" t="s">
        <v>100</v>
      </c>
      <c r="F1540">
        <v>2</v>
      </c>
    </row>
    <row r="1541" spans="1:6" x14ac:dyDescent="0.35">
      <c r="A1541">
        <v>7</v>
      </c>
      <c r="B1541">
        <v>40</v>
      </c>
      <c r="C1541">
        <v>1.6721481629999999</v>
      </c>
      <c r="D1541">
        <v>1.0450925999999999E-2</v>
      </c>
      <c r="E1541" t="s">
        <v>100</v>
      </c>
      <c r="F1541">
        <v>2</v>
      </c>
    </row>
    <row r="1542" spans="1:6" x14ac:dyDescent="0.35">
      <c r="A1542">
        <v>7</v>
      </c>
      <c r="B1542">
        <v>50</v>
      </c>
      <c r="C1542">
        <v>2.3201729109999998</v>
      </c>
      <c r="D1542">
        <v>1.1600865E-2</v>
      </c>
      <c r="E1542" t="s">
        <v>100</v>
      </c>
      <c r="F1542">
        <v>2</v>
      </c>
    </row>
    <row r="1543" spans="1:6" x14ac:dyDescent="0.35">
      <c r="A1543">
        <v>7</v>
      </c>
      <c r="B1543">
        <v>60</v>
      </c>
      <c r="C1543">
        <v>3.1935564099999998</v>
      </c>
      <c r="D1543">
        <v>1.3306485E-2</v>
      </c>
      <c r="E1543" t="s">
        <v>100</v>
      </c>
      <c r="F1543">
        <v>2</v>
      </c>
    </row>
    <row r="1544" spans="1:6" x14ac:dyDescent="0.35">
      <c r="A1544">
        <v>7</v>
      </c>
      <c r="B1544">
        <v>70</v>
      </c>
      <c r="C1544">
        <v>4.281276182</v>
      </c>
      <c r="D1544">
        <v>1.5290272000000001E-2</v>
      </c>
      <c r="E1544" t="s">
        <v>100</v>
      </c>
      <c r="F1544">
        <v>2</v>
      </c>
    </row>
    <row r="1545" spans="1:6" x14ac:dyDescent="0.35">
      <c r="A1545">
        <v>7</v>
      </c>
      <c r="B1545">
        <v>80</v>
      </c>
      <c r="C1545">
        <v>5.5068234870000001</v>
      </c>
      <c r="D1545">
        <v>1.7208823000000002E-2</v>
      </c>
      <c r="E1545" t="s">
        <v>100</v>
      </c>
      <c r="F1545">
        <v>2</v>
      </c>
    </row>
    <row r="1546" spans="1:6" x14ac:dyDescent="0.35">
      <c r="A1546">
        <v>7</v>
      </c>
      <c r="B1546">
        <v>90</v>
      </c>
      <c r="C1546">
        <v>6.8436943870000002</v>
      </c>
      <c r="D1546">
        <v>1.9010262E-2</v>
      </c>
      <c r="E1546" t="s">
        <v>100</v>
      </c>
      <c r="F1546">
        <v>2</v>
      </c>
    </row>
    <row r="1547" spans="1:6" x14ac:dyDescent="0.35">
      <c r="A1547">
        <v>7</v>
      </c>
      <c r="B1547">
        <v>100</v>
      </c>
      <c r="C1547">
        <v>8.3772267970000005</v>
      </c>
      <c r="D1547">
        <v>2.0943066999999999E-2</v>
      </c>
      <c r="E1547" t="s">
        <v>100</v>
      </c>
      <c r="F1547">
        <v>2</v>
      </c>
    </row>
    <row r="1548" spans="1:6" x14ac:dyDescent="0.35">
      <c r="A1548">
        <v>7</v>
      </c>
      <c r="B1548">
        <v>110</v>
      </c>
      <c r="C1548">
        <v>10.027389380000001</v>
      </c>
      <c r="D1548">
        <v>2.2789521E-2</v>
      </c>
      <c r="E1548" t="s">
        <v>100</v>
      </c>
      <c r="F1548">
        <v>2</v>
      </c>
    </row>
    <row r="1549" spans="1:6" x14ac:dyDescent="0.35">
      <c r="A1549">
        <v>7</v>
      </c>
      <c r="B1549">
        <v>120</v>
      </c>
      <c r="C1549">
        <v>11.81594714</v>
      </c>
      <c r="D1549">
        <v>2.4616557000000001E-2</v>
      </c>
      <c r="E1549" t="s">
        <v>100</v>
      </c>
      <c r="F1549">
        <v>2</v>
      </c>
    </row>
    <row r="1550" spans="1:6" x14ac:dyDescent="0.35">
      <c r="A1550">
        <v>7</v>
      </c>
      <c r="B1550">
        <v>130</v>
      </c>
      <c r="C1550">
        <v>13.68299727</v>
      </c>
      <c r="D1550">
        <v>2.6313455999999999E-2</v>
      </c>
      <c r="E1550" t="s">
        <v>100</v>
      </c>
      <c r="F1550">
        <v>2</v>
      </c>
    </row>
    <row r="1551" spans="1:6" x14ac:dyDescent="0.35">
      <c r="A1551">
        <v>7</v>
      </c>
      <c r="B1551">
        <v>140</v>
      </c>
      <c r="C1551">
        <v>15.76528854</v>
      </c>
      <c r="D1551">
        <v>2.8152301000000001E-2</v>
      </c>
      <c r="E1551" t="s">
        <v>100</v>
      </c>
      <c r="F1551">
        <v>2</v>
      </c>
    </row>
    <row r="1552" spans="1:6" x14ac:dyDescent="0.35">
      <c r="A1552">
        <v>7</v>
      </c>
      <c r="B1552">
        <v>150</v>
      </c>
      <c r="C1552">
        <v>18.088239990000002</v>
      </c>
      <c r="D1552">
        <v>3.0147067E-2</v>
      </c>
      <c r="E1552" t="s">
        <v>100</v>
      </c>
      <c r="F1552">
        <v>2</v>
      </c>
    </row>
    <row r="1553" spans="1:6" x14ac:dyDescent="0.35">
      <c r="A1553">
        <v>7</v>
      </c>
      <c r="B1553">
        <v>160</v>
      </c>
      <c r="C1553">
        <v>20.40965241</v>
      </c>
      <c r="D1553">
        <v>3.1890082E-2</v>
      </c>
      <c r="E1553" t="s">
        <v>100</v>
      </c>
      <c r="F1553">
        <v>2</v>
      </c>
    </row>
    <row r="1554" spans="1:6" x14ac:dyDescent="0.35">
      <c r="A1554">
        <v>7</v>
      </c>
      <c r="B1554">
        <v>170</v>
      </c>
      <c r="C1554">
        <v>23.10808222</v>
      </c>
      <c r="D1554">
        <v>3.3982473999999999E-2</v>
      </c>
      <c r="E1554" t="s">
        <v>100</v>
      </c>
      <c r="F1554">
        <v>2</v>
      </c>
    </row>
    <row r="1555" spans="1:6" x14ac:dyDescent="0.35">
      <c r="A1555">
        <v>7</v>
      </c>
      <c r="B1555">
        <v>180</v>
      </c>
      <c r="C1555">
        <v>25.73135259</v>
      </c>
      <c r="D1555">
        <v>3.5737989999999997E-2</v>
      </c>
      <c r="E1555" t="s">
        <v>100</v>
      </c>
      <c r="F1555">
        <v>2</v>
      </c>
    </row>
    <row r="1556" spans="1:6" x14ac:dyDescent="0.35">
      <c r="A1556">
        <v>7</v>
      </c>
      <c r="B1556">
        <v>190</v>
      </c>
      <c r="C1556">
        <v>28.56134565</v>
      </c>
      <c r="D1556">
        <v>3.7580717999999999E-2</v>
      </c>
      <c r="E1556" t="s">
        <v>100</v>
      </c>
      <c r="F1556">
        <v>2</v>
      </c>
    </row>
    <row r="1557" spans="1:6" x14ac:dyDescent="0.35">
      <c r="A1557">
        <v>7</v>
      </c>
      <c r="B1557">
        <v>200</v>
      </c>
      <c r="C1557">
        <v>31.564407970000001</v>
      </c>
      <c r="D1557">
        <v>3.9455509999999999E-2</v>
      </c>
      <c r="E1557" t="s">
        <v>100</v>
      </c>
      <c r="F1557">
        <v>2</v>
      </c>
    </row>
    <row r="1558" spans="1:6" x14ac:dyDescent="0.35">
      <c r="A1558">
        <v>7</v>
      </c>
      <c r="B1558">
        <v>210</v>
      </c>
      <c r="C1558">
        <v>34.66161254</v>
      </c>
      <c r="D1558">
        <v>4.1263823999999998E-2</v>
      </c>
      <c r="E1558" t="s">
        <v>100</v>
      </c>
      <c r="F1558">
        <v>2</v>
      </c>
    </row>
    <row r="1559" spans="1:6" x14ac:dyDescent="0.35">
      <c r="A1559">
        <v>7</v>
      </c>
      <c r="B1559">
        <v>220</v>
      </c>
      <c r="C1559">
        <v>37.926918520000001</v>
      </c>
      <c r="D1559">
        <v>4.3098771000000001E-2</v>
      </c>
      <c r="E1559" t="s">
        <v>100</v>
      </c>
      <c r="F1559">
        <v>2</v>
      </c>
    </row>
    <row r="1560" spans="1:6" x14ac:dyDescent="0.35">
      <c r="A1560">
        <v>7</v>
      </c>
      <c r="B1560">
        <v>230</v>
      </c>
      <c r="C1560">
        <v>41.511259520000003</v>
      </c>
      <c r="D1560">
        <v>4.5120934000000001E-2</v>
      </c>
      <c r="E1560" t="s">
        <v>100</v>
      </c>
      <c r="F1560">
        <v>2</v>
      </c>
    </row>
    <row r="1561" spans="1:6" x14ac:dyDescent="0.35">
      <c r="A1561">
        <v>7</v>
      </c>
      <c r="B1561">
        <v>240</v>
      </c>
      <c r="C1561">
        <v>45.244553080000003</v>
      </c>
      <c r="D1561">
        <v>4.7129743000000002E-2</v>
      </c>
      <c r="E1561" t="s">
        <v>100</v>
      </c>
      <c r="F1561">
        <v>2</v>
      </c>
    </row>
    <row r="1562" spans="1:6" x14ac:dyDescent="0.35">
      <c r="A1562">
        <v>7</v>
      </c>
      <c r="B1562">
        <v>250</v>
      </c>
      <c r="C1562">
        <v>48.857066879999998</v>
      </c>
      <c r="D1562">
        <v>4.8857066999999997E-2</v>
      </c>
      <c r="E1562" t="s">
        <v>100</v>
      </c>
      <c r="F1562">
        <v>2</v>
      </c>
    </row>
    <row r="1563" spans="1:6" x14ac:dyDescent="0.35">
      <c r="A1563">
        <v>7</v>
      </c>
      <c r="B1563">
        <v>260</v>
      </c>
      <c r="C1563">
        <v>52.774431470000003</v>
      </c>
      <c r="D1563">
        <v>5.0744645999999997E-2</v>
      </c>
      <c r="E1563" t="s">
        <v>100</v>
      </c>
      <c r="F1563">
        <v>2</v>
      </c>
    </row>
    <row r="1564" spans="1:6" x14ac:dyDescent="0.35">
      <c r="A1564">
        <v>7</v>
      </c>
      <c r="B1564">
        <v>270</v>
      </c>
      <c r="C1564">
        <v>56.913522460000003</v>
      </c>
      <c r="D1564">
        <v>5.2697705999999997E-2</v>
      </c>
      <c r="E1564" t="s">
        <v>100</v>
      </c>
      <c r="F1564">
        <v>2</v>
      </c>
    </row>
    <row r="1565" spans="1:6" x14ac:dyDescent="0.35">
      <c r="A1565">
        <v>7</v>
      </c>
      <c r="B1565">
        <v>280</v>
      </c>
      <c r="C1565">
        <v>61.131491500000003</v>
      </c>
      <c r="D1565">
        <v>5.4581689000000003E-2</v>
      </c>
      <c r="E1565" t="s">
        <v>100</v>
      </c>
      <c r="F1565">
        <v>2</v>
      </c>
    </row>
    <row r="1566" spans="1:6" x14ac:dyDescent="0.35">
      <c r="A1566">
        <v>7</v>
      </c>
      <c r="B1566">
        <v>290</v>
      </c>
      <c r="C1566">
        <v>65.709534550000001</v>
      </c>
      <c r="D1566">
        <v>5.6646149999999999E-2</v>
      </c>
      <c r="E1566" t="s">
        <v>100</v>
      </c>
      <c r="F1566">
        <v>2</v>
      </c>
    </row>
    <row r="1567" spans="1:6" x14ac:dyDescent="0.35">
      <c r="A1567">
        <v>7</v>
      </c>
      <c r="B1567">
        <v>300</v>
      </c>
      <c r="C1567">
        <v>70.531404890000005</v>
      </c>
      <c r="D1567">
        <v>5.8776171000000002E-2</v>
      </c>
      <c r="E1567" t="s">
        <v>100</v>
      </c>
      <c r="F1567">
        <v>2</v>
      </c>
    </row>
    <row r="1568" spans="1:6" x14ac:dyDescent="0.35">
      <c r="A1568">
        <v>7</v>
      </c>
      <c r="B1568">
        <v>310</v>
      </c>
      <c r="C1568">
        <v>75.559489909999996</v>
      </c>
      <c r="D1568">
        <v>6.0935072999999999E-2</v>
      </c>
      <c r="E1568" t="s">
        <v>100</v>
      </c>
      <c r="F1568">
        <v>2</v>
      </c>
    </row>
    <row r="1569" spans="1:6" x14ac:dyDescent="0.35">
      <c r="A1569">
        <v>7</v>
      </c>
      <c r="B1569">
        <v>320</v>
      </c>
      <c r="C1569">
        <v>80.863782920000006</v>
      </c>
      <c r="D1569">
        <v>6.3174830000000001E-2</v>
      </c>
      <c r="E1569" t="s">
        <v>100</v>
      </c>
      <c r="F1569">
        <v>2</v>
      </c>
    </row>
    <row r="1570" spans="1:6" x14ac:dyDescent="0.35">
      <c r="A1570">
        <v>7</v>
      </c>
      <c r="B1570">
        <v>330</v>
      </c>
      <c r="C1570">
        <v>86.209263730000004</v>
      </c>
      <c r="D1570">
        <v>6.5310047999999996E-2</v>
      </c>
      <c r="E1570" t="s">
        <v>100</v>
      </c>
      <c r="F1570">
        <v>2</v>
      </c>
    </row>
    <row r="1571" spans="1:6" x14ac:dyDescent="0.35">
      <c r="A1571">
        <v>7</v>
      </c>
      <c r="B1571">
        <v>340</v>
      </c>
      <c r="C1571">
        <v>91.673470679999994</v>
      </c>
      <c r="D1571">
        <v>6.7406964E-2</v>
      </c>
      <c r="E1571" t="s">
        <v>100</v>
      </c>
      <c r="F1571">
        <v>2</v>
      </c>
    </row>
    <row r="1572" spans="1:6" x14ac:dyDescent="0.35">
      <c r="A1572">
        <v>7</v>
      </c>
      <c r="B1572">
        <v>350</v>
      </c>
      <c r="C1572">
        <v>97.320459999999997</v>
      </c>
      <c r="D1572">
        <v>6.9514614000000002E-2</v>
      </c>
      <c r="E1572" t="s">
        <v>100</v>
      </c>
      <c r="F1572">
        <v>2</v>
      </c>
    </row>
    <row r="1573" spans="1:6" x14ac:dyDescent="0.35">
      <c r="A1573">
        <v>7</v>
      </c>
      <c r="B1573">
        <v>360</v>
      </c>
      <c r="C1573">
        <v>103.16177519999999</v>
      </c>
      <c r="D1573">
        <v>7.1640122000000001E-2</v>
      </c>
      <c r="E1573" t="s">
        <v>100</v>
      </c>
      <c r="F1573">
        <v>2</v>
      </c>
    </row>
    <row r="1574" spans="1:6" x14ac:dyDescent="0.35">
      <c r="A1574">
        <v>7</v>
      </c>
      <c r="B1574">
        <v>370</v>
      </c>
      <c r="C1574">
        <v>109.1401413</v>
      </c>
      <c r="D1574">
        <v>7.3743339000000005E-2</v>
      </c>
      <c r="E1574" t="s">
        <v>100</v>
      </c>
      <c r="F1574">
        <v>2</v>
      </c>
    </row>
    <row r="1575" spans="1:6" x14ac:dyDescent="0.35">
      <c r="A1575">
        <v>7</v>
      </c>
      <c r="B1575">
        <v>380</v>
      </c>
      <c r="C1575">
        <v>115.3605542</v>
      </c>
      <c r="D1575">
        <v>7.5895101000000006E-2</v>
      </c>
      <c r="E1575" t="s">
        <v>100</v>
      </c>
      <c r="F1575">
        <v>2</v>
      </c>
    </row>
    <row r="1576" spans="1:6" x14ac:dyDescent="0.35">
      <c r="A1576">
        <v>7</v>
      </c>
      <c r="B1576">
        <v>390</v>
      </c>
      <c r="C1576">
        <v>121.65399360000001</v>
      </c>
      <c r="D1576">
        <v>7.7983329000000004E-2</v>
      </c>
      <c r="E1576" t="s">
        <v>100</v>
      </c>
      <c r="F1576">
        <v>2</v>
      </c>
    </row>
    <row r="1577" spans="1:6" x14ac:dyDescent="0.35">
      <c r="A1577">
        <v>7</v>
      </c>
      <c r="B1577">
        <v>400</v>
      </c>
      <c r="C1577">
        <v>127.686424</v>
      </c>
      <c r="D1577">
        <v>7.9804015000000006E-2</v>
      </c>
      <c r="E1577" t="s">
        <v>100</v>
      </c>
      <c r="F1577">
        <v>2</v>
      </c>
    </row>
    <row r="1578" spans="1:6" x14ac:dyDescent="0.35">
      <c r="A1578">
        <v>7</v>
      </c>
      <c r="B1578">
        <v>410</v>
      </c>
      <c r="C1578">
        <v>134.27086600000001</v>
      </c>
      <c r="D1578">
        <v>8.1872478999999998E-2</v>
      </c>
      <c r="E1578" t="s">
        <v>100</v>
      </c>
      <c r="F1578">
        <v>2</v>
      </c>
    </row>
    <row r="1579" spans="1:6" x14ac:dyDescent="0.35">
      <c r="A1579">
        <v>7</v>
      </c>
      <c r="B1579">
        <v>420</v>
      </c>
      <c r="C1579">
        <v>140.89403809999999</v>
      </c>
      <c r="D1579">
        <v>8.3865498999999996E-2</v>
      </c>
      <c r="E1579" t="s">
        <v>100</v>
      </c>
      <c r="F1579">
        <v>2</v>
      </c>
    </row>
    <row r="1580" spans="1:6" x14ac:dyDescent="0.35">
      <c r="A1580">
        <v>7</v>
      </c>
      <c r="B1580">
        <v>430</v>
      </c>
      <c r="C1580">
        <v>147.66790549999999</v>
      </c>
      <c r="D1580">
        <v>8.5853433000000007E-2</v>
      </c>
      <c r="E1580" t="s">
        <v>100</v>
      </c>
      <c r="F1580">
        <v>2</v>
      </c>
    </row>
    <row r="1581" spans="1:6" x14ac:dyDescent="0.35">
      <c r="A1581">
        <v>7</v>
      </c>
      <c r="B1581">
        <v>440</v>
      </c>
      <c r="C1581">
        <v>154.5947329</v>
      </c>
      <c r="D1581">
        <v>8.7837916000000002E-2</v>
      </c>
      <c r="E1581" t="s">
        <v>100</v>
      </c>
      <c r="F1581">
        <v>2</v>
      </c>
    </row>
    <row r="1582" spans="1:6" x14ac:dyDescent="0.35">
      <c r="A1582">
        <v>7</v>
      </c>
      <c r="B1582">
        <v>450</v>
      </c>
      <c r="C1582">
        <v>161.82928910000001</v>
      </c>
      <c r="D1582">
        <v>8.9905160999999997E-2</v>
      </c>
      <c r="E1582" t="s">
        <v>100</v>
      </c>
      <c r="F1582">
        <v>2</v>
      </c>
    </row>
    <row r="1583" spans="1:6" x14ac:dyDescent="0.35">
      <c r="A1583">
        <v>7</v>
      </c>
      <c r="B1583">
        <v>460</v>
      </c>
      <c r="C1583">
        <v>169.00920009999999</v>
      </c>
      <c r="D1583">
        <v>9.1852825999999999E-2</v>
      </c>
      <c r="E1583" t="s">
        <v>100</v>
      </c>
      <c r="F1583">
        <v>2</v>
      </c>
    </row>
    <row r="1584" spans="1:6" x14ac:dyDescent="0.35">
      <c r="A1584">
        <v>7</v>
      </c>
      <c r="B1584">
        <v>470</v>
      </c>
      <c r="C1584">
        <v>175.99250380000001</v>
      </c>
      <c r="D1584">
        <v>9.3613033999999998E-2</v>
      </c>
      <c r="E1584" t="s">
        <v>100</v>
      </c>
      <c r="F1584">
        <v>2</v>
      </c>
    </row>
    <row r="1585" spans="1:6" x14ac:dyDescent="0.35">
      <c r="A1585">
        <v>7</v>
      </c>
      <c r="B1585">
        <v>480</v>
      </c>
      <c r="C1585">
        <v>183.4225965</v>
      </c>
      <c r="D1585">
        <v>9.5532601999999994E-2</v>
      </c>
      <c r="E1585" t="s">
        <v>100</v>
      </c>
      <c r="F1585">
        <v>2</v>
      </c>
    </row>
    <row r="1586" spans="1:6" x14ac:dyDescent="0.35">
      <c r="A1586">
        <v>7</v>
      </c>
      <c r="B1586">
        <v>490</v>
      </c>
      <c r="C1586">
        <v>190.58273729999999</v>
      </c>
      <c r="D1586">
        <v>9.7236089999999997E-2</v>
      </c>
      <c r="E1586" t="s">
        <v>100</v>
      </c>
      <c r="F1586">
        <v>2</v>
      </c>
    </row>
    <row r="1587" spans="1:6" x14ac:dyDescent="0.35">
      <c r="A1587">
        <v>7</v>
      </c>
      <c r="B1587">
        <v>500</v>
      </c>
      <c r="C1587">
        <v>197.95704649999999</v>
      </c>
      <c r="D1587">
        <v>9.8978522999999999E-2</v>
      </c>
      <c r="E1587" t="s">
        <v>100</v>
      </c>
      <c r="F1587">
        <v>2</v>
      </c>
    </row>
    <row r="1588" spans="1:6" x14ac:dyDescent="0.35">
      <c r="A1588">
        <v>7</v>
      </c>
      <c r="B1588">
        <v>510</v>
      </c>
      <c r="C1588">
        <v>205.3972114</v>
      </c>
      <c r="D1588">
        <v>0.100684908</v>
      </c>
      <c r="E1588" t="s">
        <v>100</v>
      </c>
      <c r="F1588">
        <v>2</v>
      </c>
    </row>
    <row r="1589" spans="1:6" x14ac:dyDescent="0.35">
      <c r="A1589">
        <v>7</v>
      </c>
      <c r="B1589">
        <v>520</v>
      </c>
      <c r="C1589">
        <v>212.84604859999999</v>
      </c>
      <c r="D1589">
        <v>0.102329831</v>
      </c>
      <c r="E1589" t="s">
        <v>100</v>
      </c>
      <c r="F1589">
        <v>2</v>
      </c>
    </row>
    <row r="1590" spans="1:6" x14ac:dyDescent="0.35">
      <c r="A1590">
        <v>7</v>
      </c>
      <c r="B1590">
        <v>530</v>
      </c>
      <c r="C1590">
        <v>220.1798091</v>
      </c>
      <c r="D1590">
        <v>0.103858401</v>
      </c>
      <c r="E1590" t="s">
        <v>100</v>
      </c>
      <c r="F1590">
        <v>2</v>
      </c>
    </row>
    <row r="1591" spans="1:6" x14ac:dyDescent="0.35">
      <c r="A1591">
        <v>7</v>
      </c>
      <c r="B1591">
        <v>540</v>
      </c>
      <c r="C1591">
        <v>227.68117129999999</v>
      </c>
      <c r="D1591">
        <v>0.10540795</v>
      </c>
      <c r="E1591" t="s">
        <v>100</v>
      </c>
      <c r="F1591">
        <v>2</v>
      </c>
    </row>
    <row r="1592" spans="1:6" x14ac:dyDescent="0.35">
      <c r="A1592">
        <v>7</v>
      </c>
      <c r="B1592">
        <v>550</v>
      </c>
      <c r="C1592">
        <v>235.23370370000001</v>
      </c>
      <c r="D1592">
        <v>0.106924411</v>
      </c>
      <c r="E1592" t="s">
        <v>100</v>
      </c>
      <c r="F1592">
        <v>2</v>
      </c>
    </row>
    <row r="1593" spans="1:6" x14ac:dyDescent="0.35">
      <c r="A1593">
        <v>7</v>
      </c>
      <c r="B1593">
        <v>560</v>
      </c>
      <c r="C1593">
        <v>243.01814709999999</v>
      </c>
      <c r="D1593">
        <v>0.108490244</v>
      </c>
      <c r="E1593" t="s">
        <v>100</v>
      </c>
      <c r="F1593">
        <v>2</v>
      </c>
    </row>
    <row r="1594" spans="1:6" x14ac:dyDescent="0.35">
      <c r="A1594">
        <v>7</v>
      </c>
      <c r="B1594">
        <v>570</v>
      </c>
      <c r="C1594">
        <v>251.91637829999999</v>
      </c>
      <c r="D1594">
        <v>0.11048964</v>
      </c>
      <c r="E1594" t="s">
        <v>100</v>
      </c>
      <c r="F1594">
        <v>2</v>
      </c>
    </row>
    <row r="1595" spans="1:6" x14ac:dyDescent="0.35">
      <c r="A1595">
        <v>7</v>
      </c>
      <c r="B1595">
        <v>580</v>
      </c>
      <c r="C1595">
        <v>260.80398550000001</v>
      </c>
      <c r="D1595">
        <v>0.112415511</v>
      </c>
      <c r="E1595" t="s">
        <v>100</v>
      </c>
      <c r="F1595">
        <v>2</v>
      </c>
    </row>
    <row r="1596" spans="1:6" x14ac:dyDescent="0.35">
      <c r="A1596">
        <v>7</v>
      </c>
      <c r="B1596">
        <v>590</v>
      </c>
      <c r="C1596">
        <v>269.95247010000003</v>
      </c>
      <c r="D1596">
        <v>0.11438664</v>
      </c>
      <c r="E1596" t="s">
        <v>100</v>
      </c>
      <c r="F1596">
        <v>2</v>
      </c>
    </row>
    <row r="1597" spans="1:6" x14ac:dyDescent="0.35">
      <c r="A1597">
        <v>7</v>
      </c>
      <c r="B1597">
        <v>600</v>
      </c>
      <c r="C1597">
        <v>279.8546331</v>
      </c>
      <c r="D1597">
        <v>0.11660609700000001</v>
      </c>
      <c r="E1597" t="s">
        <v>100</v>
      </c>
      <c r="F1597">
        <v>2</v>
      </c>
    </row>
    <row r="1598" spans="1:6" x14ac:dyDescent="0.35">
      <c r="A1598">
        <v>7</v>
      </c>
      <c r="B1598">
        <v>610</v>
      </c>
      <c r="C1598">
        <v>288.69465129999998</v>
      </c>
      <c r="D1598">
        <v>0.11831748</v>
      </c>
      <c r="E1598" t="s">
        <v>100</v>
      </c>
      <c r="F1598">
        <v>2</v>
      </c>
    </row>
    <row r="1599" spans="1:6" x14ac:dyDescent="0.35">
      <c r="A1599">
        <v>7</v>
      </c>
      <c r="B1599">
        <v>620</v>
      </c>
      <c r="C1599">
        <v>297.57158229999999</v>
      </c>
      <c r="D1599">
        <v>0.119988541</v>
      </c>
      <c r="E1599" t="s">
        <v>100</v>
      </c>
      <c r="F1599">
        <v>2</v>
      </c>
    </row>
    <row r="1600" spans="1:6" x14ac:dyDescent="0.35">
      <c r="A1600">
        <v>7</v>
      </c>
      <c r="B1600">
        <v>630</v>
      </c>
      <c r="C1600">
        <v>307.3749957</v>
      </c>
      <c r="D1600">
        <v>0.121974205</v>
      </c>
      <c r="E1600" t="s">
        <v>100</v>
      </c>
      <c r="F1600">
        <v>2</v>
      </c>
    </row>
    <row r="1601" spans="1:6" x14ac:dyDescent="0.35">
      <c r="A1601">
        <v>7</v>
      </c>
      <c r="B1601">
        <v>640</v>
      </c>
      <c r="C1601">
        <v>317.93843459999999</v>
      </c>
      <c r="D1601">
        <v>0.124194701</v>
      </c>
      <c r="E1601" t="s">
        <v>100</v>
      </c>
      <c r="F1601">
        <v>2</v>
      </c>
    </row>
    <row r="1602" spans="1:6" x14ac:dyDescent="0.35">
      <c r="A1602">
        <v>7</v>
      </c>
      <c r="B1602">
        <v>650</v>
      </c>
      <c r="C1602">
        <v>327.97559419999999</v>
      </c>
      <c r="D1602">
        <v>0.12614445899999999</v>
      </c>
      <c r="E1602" t="s">
        <v>100</v>
      </c>
      <c r="F1602">
        <v>2</v>
      </c>
    </row>
    <row r="1603" spans="1:6" x14ac:dyDescent="0.35">
      <c r="A1603">
        <v>7</v>
      </c>
      <c r="B1603">
        <v>660</v>
      </c>
      <c r="C1603">
        <v>338.6974027</v>
      </c>
      <c r="D1603">
        <v>0.12829447099999999</v>
      </c>
      <c r="E1603" t="s">
        <v>100</v>
      </c>
      <c r="F1603">
        <v>2</v>
      </c>
    </row>
    <row r="1604" spans="1:6" x14ac:dyDescent="0.35">
      <c r="A1604">
        <v>7</v>
      </c>
      <c r="B1604">
        <v>670</v>
      </c>
      <c r="C1604">
        <v>350.15736279999999</v>
      </c>
      <c r="D1604">
        <v>0.130655732</v>
      </c>
      <c r="E1604" t="s">
        <v>100</v>
      </c>
      <c r="F1604">
        <v>2</v>
      </c>
    </row>
    <row r="1605" spans="1:6" x14ac:dyDescent="0.35">
      <c r="A1605">
        <v>7</v>
      </c>
      <c r="B1605">
        <v>680</v>
      </c>
      <c r="C1605">
        <v>359.3724914</v>
      </c>
      <c r="D1605">
        <v>0.132122239</v>
      </c>
      <c r="E1605" t="s">
        <v>100</v>
      </c>
      <c r="F1605">
        <v>2</v>
      </c>
    </row>
    <row r="1606" spans="1:6" x14ac:dyDescent="0.35">
      <c r="A1606">
        <v>7</v>
      </c>
      <c r="B1606">
        <v>690</v>
      </c>
      <c r="C1606">
        <v>371.32997169999999</v>
      </c>
      <c r="D1606">
        <v>0.13453984499999999</v>
      </c>
      <c r="E1606" t="s">
        <v>100</v>
      </c>
      <c r="F1606">
        <v>2</v>
      </c>
    </row>
    <row r="1607" spans="1:6" x14ac:dyDescent="0.35">
      <c r="A1607">
        <v>7</v>
      </c>
      <c r="B1607">
        <v>700</v>
      </c>
      <c r="C1607">
        <v>380.36911229999998</v>
      </c>
      <c r="D1607">
        <v>0.13584611199999999</v>
      </c>
      <c r="E1607" t="s">
        <v>100</v>
      </c>
      <c r="F1607">
        <v>2</v>
      </c>
    </row>
    <row r="1608" spans="1:6" x14ac:dyDescent="0.35">
      <c r="A1608">
        <v>7</v>
      </c>
      <c r="B1608">
        <v>710</v>
      </c>
      <c r="C1608">
        <v>391.68247250000002</v>
      </c>
      <c r="D1608">
        <v>0.13791636400000001</v>
      </c>
      <c r="E1608" t="s">
        <v>100</v>
      </c>
      <c r="F1608">
        <v>2</v>
      </c>
    </row>
    <row r="1609" spans="1:6" x14ac:dyDescent="0.35">
      <c r="A1609">
        <v>7</v>
      </c>
      <c r="B1609">
        <v>720</v>
      </c>
      <c r="C1609">
        <v>404.12352620000001</v>
      </c>
      <c r="D1609">
        <v>0.14032066900000001</v>
      </c>
      <c r="E1609" t="s">
        <v>100</v>
      </c>
      <c r="F1609">
        <v>2</v>
      </c>
    </row>
    <row r="1610" spans="1:6" x14ac:dyDescent="0.35">
      <c r="A1610">
        <v>7</v>
      </c>
      <c r="B1610">
        <v>730</v>
      </c>
      <c r="C1610">
        <v>417.21762369999999</v>
      </c>
      <c r="D1610">
        <v>0.142882748</v>
      </c>
      <c r="E1610" t="s">
        <v>100</v>
      </c>
      <c r="F1610">
        <v>2</v>
      </c>
    </row>
    <row r="1611" spans="1:6" x14ac:dyDescent="0.35">
      <c r="A1611">
        <v>7</v>
      </c>
      <c r="B1611">
        <v>740</v>
      </c>
      <c r="C1611">
        <v>431.32695130000002</v>
      </c>
      <c r="D1611">
        <v>0.14571856499999999</v>
      </c>
      <c r="E1611" t="s">
        <v>100</v>
      </c>
      <c r="F1611">
        <v>2</v>
      </c>
    </row>
    <row r="1612" spans="1:6" x14ac:dyDescent="0.35">
      <c r="A1612">
        <v>7</v>
      </c>
      <c r="B1612">
        <v>750</v>
      </c>
      <c r="C1612">
        <v>444.1065337</v>
      </c>
      <c r="D1612">
        <v>0.14803551100000001</v>
      </c>
      <c r="E1612" t="s">
        <v>100</v>
      </c>
      <c r="F1612">
        <v>2</v>
      </c>
    </row>
    <row r="1613" spans="1:6" x14ac:dyDescent="0.35">
      <c r="A1613">
        <v>7</v>
      </c>
      <c r="B1613">
        <v>760</v>
      </c>
      <c r="C1613">
        <v>455.63655490000002</v>
      </c>
      <c r="D1613">
        <v>0.149880446</v>
      </c>
      <c r="E1613" t="s">
        <v>100</v>
      </c>
      <c r="F1613">
        <v>2</v>
      </c>
    </row>
    <row r="1614" spans="1:6" x14ac:dyDescent="0.35">
      <c r="A1614">
        <v>7</v>
      </c>
      <c r="B1614">
        <v>770</v>
      </c>
      <c r="C1614">
        <v>468.36878030000003</v>
      </c>
      <c r="D1614">
        <v>0.15206778600000001</v>
      </c>
      <c r="E1614" t="s">
        <v>100</v>
      </c>
      <c r="F1614">
        <v>2</v>
      </c>
    </row>
    <row r="1615" spans="1:6" x14ac:dyDescent="0.35">
      <c r="A1615">
        <v>7</v>
      </c>
      <c r="B1615">
        <v>780</v>
      </c>
      <c r="C1615">
        <v>478.10006829999998</v>
      </c>
      <c r="D1615">
        <v>0.15323720099999999</v>
      </c>
      <c r="E1615" t="s">
        <v>100</v>
      </c>
      <c r="F1615">
        <v>2</v>
      </c>
    </row>
    <row r="1616" spans="1:6" x14ac:dyDescent="0.35">
      <c r="A1616">
        <v>7</v>
      </c>
      <c r="B1616">
        <v>790</v>
      </c>
      <c r="C1616">
        <v>489.7794768</v>
      </c>
      <c r="D1616">
        <v>0.154993505</v>
      </c>
      <c r="E1616" t="s">
        <v>100</v>
      </c>
      <c r="F1616">
        <v>2</v>
      </c>
    </row>
    <row r="1617" spans="1:6" x14ac:dyDescent="0.35">
      <c r="A1617">
        <v>7</v>
      </c>
      <c r="B1617">
        <v>800</v>
      </c>
      <c r="C1617">
        <v>502.8546758</v>
      </c>
      <c r="D1617">
        <v>0.15714208599999999</v>
      </c>
      <c r="E1617" t="s">
        <v>100</v>
      </c>
      <c r="F1617">
        <v>2</v>
      </c>
    </row>
    <row r="1618" spans="1:6" x14ac:dyDescent="0.35">
      <c r="A1618">
        <v>7</v>
      </c>
      <c r="B1618">
        <v>810</v>
      </c>
      <c r="C1618">
        <v>522.79075169999999</v>
      </c>
      <c r="D1618">
        <v>0.16135516999999999</v>
      </c>
      <c r="E1618" t="s">
        <v>100</v>
      </c>
      <c r="F1618">
        <v>2</v>
      </c>
    </row>
    <row r="1619" spans="1:6" x14ac:dyDescent="0.35">
      <c r="A1619">
        <v>7</v>
      </c>
      <c r="B1619">
        <v>820</v>
      </c>
      <c r="C1619">
        <v>543.68443500000001</v>
      </c>
      <c r="D1619">
        <v>0.16575745</v>
      </c>
      <c r="E1619" t="s">
        <v>100</v>
      </c>
      <c r="F1619">
        <v>2</v>
      </c>
    </row>
    <row r="1620" spans="1:6" x14ac:dyDescent="0.35">
      <c r="A1620">
        <v>7</v>
      </c>
      <c r="B1620">
        <v>830</v>
      </c>
      <c r="C1620">
        <v>585.20320900000002</v>
      </c>
      <c r="D1620">
        <v>0.17626602699999999</v>
      </c>
      <c r="E1620" t="s">
        <v>100</v>
      </c>
      <c r="F1620">
        <v>2</v>
      </c>
    </row>
    <row r="1621" spans="1:6" x14ac:dyDescent="0.35">
      <c r="A1621">
        <v>8</v>
      </c>
      <c r="B1621">
        <v>10</v>
      </c>
      <c r="C1621">
        <v>0.41637642400000002</v>
      </c>
      <c r="D1621">
        <v>1.0409411E-2</v>
      </c>
      <c r="E1621" t="s">
        <v>100</v>
      </c>
      <c r="F1621">
        <v>2</v>
      </c>
    </row>
    <row r="1622" spans="1:6" x14ac:dyDescent="0.35">
      <c r="A1622">
        <v>8</v>
      </c>
      <c r="B1622">
        <v>20</v>
      </c>
      <c r="C1622">
        <v>0.84118134700000002</v>
      </c>
      <c r="D1622">
        <v>1.0514767E-2</v>
      </c>
      <c r="E1622" t="s">
        <v>100</v>
      </c>
      <c r="F1622">
        <v>2</v>
      </c>
    </row>
    <row r="1623" spans="1:6" x14ac:dyDescent="0.35">
      <c r="A1623">
        <v>8</v>
      </c>
      <c r="B1623">
        <v>30</v>
      </c>
      <c r="C1623">
        <v>1.5775391860000001</v>
      </c>
      <c r="D1623">
        <v>1.314616E-2</v>
      </c>
      <c r="E1623" t="s">
        <v>100</v>
      </c>
      <c r="F1623">
        <v>2</v>
      </c>
    </row>
    <row r="1624" spans="1:6" x14ac:dyDescent="0.35">
      <c r="A1624">
        <v>8</v>
      </c>
      <c r="B1624">
        <v>40</v>
      </c>
      <c r="C1624">
        <v>2.5163413330000002</v>
      </c>
      <c r="D1624">
        <v>1.5727133000000001E-2</v>
      </c>
      <c r="E1624" t="s">
        <v>100</v>
      </c>
      <c r="F1624">
        <v>2</v>
      </c>
    </row>
    <row r="1625" spans="1:6" x14ac:dyDescent="0.35">
      <c r="A1625">
        <v>8</v>
      </c>
      <c r="B1625">
        <v>50</v>
      </c>
      <c r="C1625">
        <v>3.689981779</v>
      </c>
      <c r="D1625">
        <v>1.8449909E-2</v>
      </c>
      <c r="E1625" t="s">
        <v>100</v>
      </c>
      <c r="F1625">
        <v>2</v>
      </c>
    </row>
    <row r="1626" spans="1:6" x14ac:dyDescent="0.35">
      <c r="A1626">
        <v>8</v>
      </c>
      <c r="B1626">
        <v>60</v>
      </c>
      <c r="C1626">
        <v>5.2073393299999999</v>
      </c>
      <c r="D1626">
        <v>2.1697246999999999E-2</v>
      </c>
      <c r="E1626" t="s">
        <v>100</v>
      </c>
      <c r="F1626">
        <v>2</v>
      </c>
    </row>
    <row r="1627" spans="1:6" x14ac:dyDescent="0.35">
      <c r="A1627">
        <v>8</v>
      </c>
      <c r="B1627">
        <v>70</v>
      </c>
      <c r="C1627">
        <v>6.8817820110000003</v>
      </c>
      <c r="D1627">
        <v>2.4577793000000001E-2</v>
      </c>
      <c r="E1627" t="s">
        <v>100</v>
      </c>
      <c r="F1627">
        <v>2</v>
      </c>
    </row>
    <row r="1628" spans="1:6" x14ac:dyDescent="0.35">
      <c r="A1628">
        <v>8</v>
      </c>
      <c r="B1628">
        <v>80</v>
      </c>
      <c r="C1628">
        <v>8.8542024569999995</v>
      </c>
      <c r="D1628">
        <v>2.7669382999999999E-2</v>
      </c>
      <c r="E1628" t="s">
        <v>100</v>
      </c>
      <c r="F1628">
        <v>2</v>
      </c>
    </row>
    <row r="1629" spans="1:6" x14ac:dyDescent="0.35">
      <c r="A1629">
        <v>8</v>
      </c>
      <c r="B1629">
        <v>90</v>
      </c>
      <c r="C1629">
        <v>11.062398249999999</v>
      </c>
      <c r="D1629">
        <v>3.0728884000000001E-2</v>
      </c>
      <c r="E1629" t="s">
        <v>100</v>
      </c>
      <c r="F1629">
        <v>2</v>
      </c>
    </row>
    <row r="1630" spans="1:6" x14ac:dyDescent="0.35">
      <c r="A1630">
        <v>8</v>
      </c>
      <c r="B1630">
        <v>100</v>
      </c>
      <c r="C1630">
        <v>13.365388640000001</v>
      </c>
      <c r="D1630">
        <v>3.3413472E-2</v>
      </c>
      <c r="E1630" t="s">
        <v>100</v>
      </c>
      <c r="F1630">
        <v>2</v>
      </c>
    </row>
    <row r="1631" spans="1:6" x14ac:dyDescent="0.35">
      <c r="A1631">
        <v>8</v>
      </c>
      <c r="B1631">
        <v>110</v>
      </c>
      <c r="C1631">
        <v>16.110428639999999</v>
      </c>
      <c r="D1631">
        <v>3.6614610999999998E-2</v>
      </c>
      <c r="E1631" t="s">
        <v>100</v>
      </c>
      <c r="F1631">
        <v>2</v>
      </c>
    </row>
    <row r="1632" spans="1:6" x14ac:dyDescent="0.35">
      <c r="A1632">
        <v>8</v>
      </c>
      <c r="B1632">
        <v>120</v>
      </c>
      <c r="C1632">
        <v>18.96369675</v>
      </c>
      <c r="D1632">
        <v>3.9507701999999999E-2</v>
      </c>
      <c r="E1632" t="s">
        <v>100</v>
      </c>
      <c r="F1632">
        <v>2</v>
      </c>
    </row>
    <row r="1633" spans="1:6" x14ac:dyDescent="0.35">
      <c r="A1633">
        <v>8</v>
      </c>
      <c r="B1633">
        <v>130</v>
      </c>
      <c r="C1633">
        <v>22.205334659999998</v>
      </c>
      <c r="D1633">
        <v>4.2702566999999997E-2</v>
      </c>
      <c r="E1633" t="s">
        <v>100</v>
      </c>
      <c r="F1633">
        <v>2</v>
      </c>
    </row>
    <row r="1634" spans="1:6" x14ac:dyDescent="0.35">
      <c r="A1634">
        <v>8</v>
      </c>
      <c r="B1634">
        <v>140</v>
      </c>
      <c r="C1634">
        <v>25.646471210000001</v>
      </c>
      <c r="D1634">
        <v>4.5797270000000001E-2</v>
      </c>
      <c r="E1634" t="s">
        <v>100</v>
      </c>
      <c r="F1634">
        <v>2</v>
      </c>
    </row>
    <row r="1635" spans="1:6" x14ac:dyDescent="0.35">
      <c r="A1635">
        <v>8</v>
      </c>
      <c r="B1635">
        <v>150</v>
      </c>
      <c r="C1635">
        <v>29.326445880000001</v>
      </c>
      <c r="D1635">
        <v>4.8877410000000003E-2</v>
      </c>
      <c r="E1635" t="s">
        <v>100</v>
      </c>
      <c r="F1635">
        <v>2</v>
      </c>
    </row>
    <row r="1636" spans="1:6" x14ac:dyDescent="0.35">
      <c r="A1636">
        <v>8</v>
      </c>
      <c r="B1636">
        <v>160</v>
      </c>
      <c r="C1636">
        <v>33.37405837</v>
      </c>
      <c r="D1636">
        <v>5.2146966000000003E-2</v>
      </c>
      <c r="E1636" t="s">
        <v>100</v>
      </c>
      <c r="F1636">
        <v>2</v>
      </c>
    </row>
    <row r="1637" spans="1:6" x14ac:dyDescent="0.35">
      <c r="A1637">
        <v>8</v>
      </c>
      <c r="B1637">
        <v>170</v>
      </c>
      <c r="C1637">
        <v>37.673312410000001</v>
      </c>
      <c r="D1637">
        <v>5.5401930000000002E-2</v>
      </c>
      <c r="E1637" t="s">
        <v>100</v>
      </c>
      <c r="F1637">
        <v>2</v>
      </c>
    </row>
    <row r="1638" spans="1:6" x14ac:dyDescent="0.35">
      <c r="A1638">
        <v>8</v>
      </c>
      <c r="B1638">
        <v>180</v>
      </c>
      <c r="C1638">
        <v>42.346077540000003</v>
      </c>
      <c r="D1638">
        <v>5.8813997E-2</v>
      </c>
      <c r="E1638" t="s">
        <v>100</v>
      </c>
      <c r="F1638">
        <v>2</v>
      </c>
    </row>
    <row r="1639" spans="1:6" x14ac:dyDescent="0.35">
      <c r="A1639">
        <v>8</v>
      </c>
      <c r="B1639">
        <v>190</v>
      </c>
      <c r="C1639">
        <v>47.205727570000001</v>
      </c>
      <c r="D1639">
        <v>6.2112799000000003E-2</v>
      </c>
      <c r="E1639" t="s">
        <v>100</v>
      </c>
      <c r="F1639">
        <v>2</v>
      </c>
    </row>
    <row r="1640" spans="1:6" x14ac:dyDescent="0.35">
      <c r="A1640">
        <v>8</v>
      </c>
      <c r="B1640">
        <v>200</v>
      </c>
      <c r="C1640">
        <v>52.211305109999998</v>
      </c>
      <c r="D1640">
        <v>6.5264131000000003E-2</v>
      </c>
      <c r="E1640" t="s">
        <v>100</v>
      </c>
      <c r="F1640">
        <v>2</v>
      </c>
    </row>
    <row r="1641" spans="1:6" x14ac:dyDescent="0.35">
      <c r="A1641">
        <v>8</v>
      </c>
      <c r="B1641">
        <v>210</v>
      </c>
      <c r="C1641">
        <v>57.4973533</v>
      </c>
      <c r="D1641">
        <v>6.844923E-2</v>
      </c>
      <c r="E1641" t="s">
        <v>100</v>
      </c>
      <c r="F1641">
        <v>2</v>
      </c>
    </row>
    <row r="1642" spans="1:6" x14ac:dyDescent="0.35">
      <c r="A1642">
        <v>8</v>
      </c>
      <c r="B1642">
        <v>220</v>
      </c>
      <c r="C1642">
        <v>62.892437710000003</v>
      </c>
      <c r="D1642">
        <v>7.1468678999999993E-2</v>
      </c>
      <c r="E1642" t="s">
        <v>100</v>
      </c>
      <c r="F1642">
        <v>2</v>
      </c>
    </row>
    <row r="1643" spans="1:6" x14ac:dyDescent="0.35">
      <c r="A1643">
        <v>8</v>
      </c>
      <c r="B1643">
        <v>230</v>
      </c>
      <c r="C1643">
        <v>68.539164479999997</v>
      </c>
      <c r="D1643">
        <v>7.4499092000000003E-2</v>
      </c>
      <c r="E1643" t="s">
        <v>100</v>
      </c>
      <c r="F1643">
        <v>2</v>
      </c>
    </row>
    <row r="1644" spans="1:6" x14ac:dyDescent="0.35">
      <c r="A1644">
        <v>8</v>
      </c>
      <c r="B1644">
        <v>240</v>
      </c>
      <c r="C1644">
        <v>74.450946490000007</v>
      </c>
      <c r="D1644">
        <v>7.7553069000000002E-2</v>
      </c>
      <c r="E1644" t="s">
        <v>100</v>
      </c>
      <c r="F1644">
        <v>2</v>
      </c>
    </row>
    <row r="1645" spans="1:6" x14ac:dyDescent="0.35">
      <c r="A1645">
        <v>8</v>
      </c>
      <c r="B1645">
        <v>250</v>
      </c>
      <c r="C1645">
        <v>80.416318869999998</v>
      </c>
      <c r="D1645">
        <v>8.0416319E-2</v>
      </c>
      <c r="E1645" t="s">
        <v>100</v>
      </c>
      <c r="F1645">
        <v>2</v>
      </c>
    </row>
    <row r="1646" spans="1:6" x14ac:dyDescent="0.35">
      <c r="A1646">
        <v>8</v>
      </c>
      <c r="B1646">
        <v>260</v>
      </c>
      <c r="C1646">
        <v>86.876652429999993</v>
      </c>
      <c r="D1646">
        <v>8.3535242999999995E-2</v>
      </c>
      <c r="E1646" t="s">
        <v>100</v>
      </c>
      <c r="F1646">
        <v>2</v>
      </c>
    </row>
    <row r="1647" spans="1:6" x14ac:dyDescent="0.35">
      <c r="A1647">
        <v>8</v>
      </c>
      <c r="B1647">
        <v>270</v>
      </c>
      <c r="C1647">
        <v>93.413004000000001</v>
      </c>
      <c r="D1647">
        <v>8.6493522000000003E-2</v>
      </c>
      <c r="E1647" t="s">
        <v>100</v>
      </c>
      <c r="F1647">
        <v>2</v>
      </c>
    </row>
    <row r="1648" spans="1:6" x14ac:dyDescent="0.35">
      <c r="A1648">
        <v>8</v>
      </c>
      <c r="B1648">
        <v>280</v>
      </c>
      <c r="C1648">
        <v>100.64793760000001</v>
      </c>
      <c r="D1648">
        <v>8.9864230000000003E-2</v>
      </c>
      <c r="E1648" t="s">
        <v>100</v>
      </c>
      <c r="F1648">
        <v>2</v>
      </c>
    </row>
    <row r="1649" spans="1:6" x14ac:dyDescent="0.35">
      <c r="A1649">
        <v>8</v>
      </c>
      <c r="B1649">
        <v>290</v>
      </c>
      <c r="C1649">
        <v>107.9882313</v>
      </c>
      <c r="D1649">
        <v>9.3093303000000002E-2</v>
      </c>
      <c r="E1649" t="s">
        <v>100</v>
      </c>
      <c r="F1649">
        <v>2</v>
      </c>
    </row>
    <row r="1650" spans="1:6" x14ac:dyDescent="0.35">
      <c r="A1650">
        <v>8</v>
      </c>
      <c r="B1650">
        <v>300</v>
      </c>
      <c r="C1650">
        <v>115.6906262</v>
      </c>
      <c r="D1650">
        <v>9.6408855000000002E-2</v>
      </c>
      <c r="E1650" t="s">
        <v>100</v>
      </c>
      <c r="F1650">
        <v>2</v>
      </c>
    </row>
    <row r="1651" spans="1:6" x14ac:dyDescent="0.35">
      <c r="A1651">
        <v>8</v>
      </c>
      <c r="B1651">
        <v>310</v>
      </c>
      <c r="C1651">
        <v>123.7607464</v>
      </c>
      <c r="D1651">
        <v>9.9807054000000006E-2</v>
      </c>
      <c r="E1651" t="s">
        <v>100</v>
      </c>
      <c r="F1651">
        <v>2</v>
      </c>
    </row>
    <row r="1652" spans="1:6" x14ac:dyDescent="0.35">
      <c r="A1652">
        <v>8</v>
      </c>
      <c r="B1652">
        <v>320</v>
      </c>
      <c r="C1652">
        <v>132.0274402</v>
      </c>
      <c r="D1652">
        <v>0.10314643799999999</v>
      </c>
      <c r="E1652" t="s">
        <v>100</v>
      </c>
      <c r="F1652">
        <v>2</v>
      </c>
    </row>
    <row r="1653" spans="1:6" x14ac:dyDescent="0.35">
      <c r="A1653">
        <v>8</v>
      </c>
      <c r="B1653">
        <v>330</v>
      </c>
      <c r="C1653">
        <v>140.6191561</v>
      </c>
      <c r="D1653">
        <v>0.106529664</v>
      </c>
      <c r="E1653" t="s">
        <v>100</v>
      </c>
      <c r="F1653">
        <v>2</v>
      </c>
    </row>
    <row r="1654" spans="1:6" x14ac:dyDescent="0.35">
      <c r="A1654">
        <v>8</v>
      </c>
      <c r="B1654">
        <v>340</v>
      </c>
      <c r="C1654">
        <v>149.59925200000001</v>
      </c>
      <c r="D1654">
        <v>0.10999945</v>
      </c>
      <c r="E1654" t="s">
        <v>100</v>
      </c>
      <c r="F1654">
        <v>2</v>
      </c>
    </row>
    <row r="1655" spans="1:6" x14ac:dyDescent="0.35">
      <c r="A1655">
        <v>8</v>
      </c>
      <c r="B1655">
        <v>350</v>
      </c>
      <c r="C1655">
        <v>159.1959185</v>
      </c>
      <c r="D1655">
        <v>0.11371137000000001</v>
      </c>
      <c r="E1655" t="s">
        <v>100</v>
      </c>
      <c r="F1655">
        <v>2</v>
      </c>
    </row>
    <row r="1656" spans="1:6" x14ac:dyDescent="0.35">
      <c r="A1656">
        <v>8</v>
      </c>
      <c r="B1656">
        <v>360</v>
      </c>
      <c r="C1656">
        <v>168.93135050000001</v>
      </c>
      <c r="D1656">
        <v>0.11731343800000001</v>
      </c>
      <c r="E1656" t="s">
        <v>100</v>
      </c>
      <c r="F1656">
        <v>2</v>
      </c>
    </row>
    <row r="1657" spans="1:6" x14ac:dyDescent="0.35">
      <c r="A1657">
        <v>8</v>
      </c>
      <c r="B1657">
        <v>370</v>
      </c>
      <c r="C1657">
        <v>178.6889085</v>
      </c>
      <c r="D1657">
        <v>0.120735749</v>
      </c>
      <c r="E1657" t="s">
        <v>100</v>
      </c>
      <c r="F1657">
        <v>2</v>
      </c>
    </row>
    <row r="1658" spans="1:6" x14ac:dyDescent="0.35">
      <c r="A1658">
        <v>8</v>
      </c>
      <c r="B1658">
        <v>380</v>
      </c>
      <c r="C1658">
        <v>188.93225319999999</v>
      </c>
      <c r="D1658">
        <v>0.124297535</v>
      </c>
      <c r="E1658" t="s">
        <v>100</v>
      </c>
      <c r="F1658">
        <v>2</v>
      </c>
    </row>
    <row r="1659" spans="1:6" x14ac:dyDescent="0.35">
      <c r="A1659">
        <v>8</v>
      </c>
      <c r="B1659">
        <v>390</v>
      </c>
      <c r="C1659">
        <v>199.16521850000001</v>
      </c>
      <c r="D1659">
        <v>0.127670012</v>
      </c>
      <c r="E1659" t="s">
        <v>100</v>
      </c>
      <c r="F1659">
        <v>2</v>
      </c>
    </row>
    <row r="1660" spans="1:6" x14ac:dyDescent="0.35">
      <c r="A1660">
        <v>8</v>
      </c>
      <c r="B1660">
        <v>400</v>
      </c>
      <c r="C1660">
        <v>209.8096414</v>
      </c>
      <c r="D1660">
        <v>0.13113102600000001</v>
      </c>
      <c r="E1660" t="s">
        <v>100</v>
      </c>
      <c r="F1660">
        <v>2</v>
      </c>
    </row>
    <row r="1661" spans="1:6" x14ac:dyDescent="0.35">
      <c r="A1661">
        <v>8</v>
      </c>
      <c r="B1661">
        <v>410</v>
      </c>
      <c r="C1661">
        <v>220.47289989999999</v>
      </c>
      <c r="D1661">
        <v>0.13443469499999999</v>
      </c>
      <c r="E1661" t="s">
        <v>100</v>
      </c>
      <c r="F1661">
        <v>2</v>
      </c>
    </row>
    <row r="1662" spans="1:6" x14ac:dyDescent="0.35">
      <c r="A1662">
        <v>8</v>
      </c>
      <c r="B1662">
        <v>420</v>
      </c>
      <c r="C1662">
        <v>231.12382489999999</v>
      </c>
      <c r="D1662">
        <v>0.13757370499999999</v>
      </c>
      <c r="E1662" t="s">
        <v>100</v>
      </c>
      <c r="F1662">
        <v>2</v>
      </c>
    </row>
    <row r="1663" spans="1:6" x14ac:dyDescent="0.35">
      <c r="A1663">
        <v>8</v>
      </c>
      <c r="B1663">
        <v>430</v>
      </c>
      <c r="C1663">
        <v>242.00959320000001</v>
      </c>
      <c r="D1663">
        <v>0.140703252</v>
      </c>
      <c r="E1663" t="s">
        <v>100</v>
      </c>
      <c r="F1663">
        <v>2</v>
      </c>
    </row>
    <row r="1664" spans="1:6" x14ac:dyDescent="0.35">
      <c r="A1664">
        <v>8</v>
      </c>
      <c r="B1664">
        <v>440</v>
      </c>
      <c r="C1664">
        <v>253.78629230000001</v>
      </c>
      <c r="D1664">
        <v>0.14419675700000001</v>
      </c>
      <c r="E1664" t="s">
        <v>100</v>
      </c>
      <c r="F1664">
        <v>2</v>
      </c>
    </row>
    <row r="1665" spans="1:6" x14ac:dyDescent="0.35">
      <c r="A1665">
        <v>8</v>
      </c>
      <c r="B1665">
        <v>450</v>
      </c>
      <c r="C1665">
        <v>265.66836030000002</v>
      </c>
      <c r="D1665">
        <v>0.147593534</v>
      </c>
      <c r="E1665" t="s">
        <v>100</v>
      </c>
      <c r="F1665">
        <v>2</v>
      </c>
    </row>
    <row r="1666" spans="1:6" x14ac:dyDescent="0.35">
      <c r="A1666">
        <v>8</v>
      </c>
      <c r="B1666">
        <v>460</v>
      </c>
      <c r="C1666">
        <v>278.22337529999999</v>
      </c>
      <c r="D1666">
        <v>0.15120835599999999</v>
      </c>
      <c r="E1666" t="s">
        <v>100</v>
      </c>
      <c r="F1666">
        <v>2</v>
      </c>
    </row>
    <row r="1667" spans="1:6" x14ac:dyDescent="0.35">
      <c r="A1667">
        <v>8</v>
      </c>
      <c r="B1667">
        <v>470</v>
      </c>
      <c r="C1667">
        <v>290.75040410000003</v>
      </c>
      <c r="D1667">
        <v>0.15465446999999999</v>
      </c>
      <c r="E1667" t="s">
        <v>100</v>
      </c>
      <c r="F1667">
        <v>2</v>
      </c>
    </row>
    <row r="1668" spans="1:6" x14ac:dyDescent="0.35">
      <c r="A1668">
        <v>8</v>
      </c>
      <c r="B1668">
        <v>480</v>
      </c>
      <c r="C1668">
        <v>303.3903765</v>
      </c>
      <c r="D1668">
        <v>0.158015821</v>
      </c>
      <c r="E1668" t="s">
        <v>100</v>
      </c>
      <c r="F1668">
        <v>2</v>
      </c>
    </row>
    <row r="1669" spans="1:6" x14ac:dyDescent="0.35">
      <c r="A1669">
        <v>8</v>
      </c>
      <c r="B1669">
        <v>490</v>
      </c>
      <c r="C1669">
        <v>316.1313012</v>
      </c>
      <c r="D1669">
        <v>0.16129147999999999</v>
      </c>
      <c r="E1669" t="s">
        <v>100</v>
      </c>
      <c r="F1669">
        <v>2</v>
      </c>
    </row>
    <row r="1670" spans="1:6" x14ac:dyDescent="0.35">
      <c r="A1670">
        <v>8</v>
      </c>
      <c r="B1670">
        <v>500</v>
      </c>
      <c r="C1670">
        <v>329.02044100000001</v>
      </c>
      <c r="D1670">
        <v>0.16451022100000001</v>
      </c>
      <c r="E1670" t="s">
        <v>100</v>
      </c>
      <c r="F1670">
        <v>2</v>
      </c>
    </row>
    <row r="1671" spans="1:6" x14ac:dyDescent="0.35">
      <c r="A1671">
        <v>8</v>
      </c>
      <c r="B1671">
        <v>510</v>
      </c>
      <c r="C1671">
        <v>342.42946920000003</v>
      </c>
      <c r="D1671">
        <v>0.167857583</v>
      </c>
      <c r="E1671" t="s">
        <v>100</v>
      </c>
      <c r="F1671">
        <v>2</v>
      </c>
    </row>
    <row r="1672" spans="1:6" x14ac:dyDescent="0.35">
      <c r="A1672">
        <v>8</v>
      </c>
      <c r="B1672">
        <v>520</v>
      </c>
      <c r="C1672">
        <v>355.81997330000002</v>
      </c>
      <c r="D1672">
        <v>0.17106729500000001</v>
      </c>
      <c r="E1672" t="s">
        <v>100</v>
      </c>
      <c r="F1672">
        <v>2</v>
      </c>
    </row>
    <row r="1673" spans="1:6" x14ac:dyDescent="0.35">
      <c r="A1673">
        <v>8</v>
      </c>
      <c r="B1673">
        <v>530</v>
      </c>
      <c r="C1673">
        <v>368.98698999999999</v>
      </c>
      <c r="D1673">
        <v>0.17405046699999999</v>
      </c>
      <c r="E1673" t="s">
        <v>100</v>
      </c>
      <c r="F1673">
        <v>2</v>
      </c>
    </row>
    <row r="1674" spans="1:6" x14ac:dyDescent="0.35">
      <c r="A1674">
        <v>8</v>
      </c>
      <c r="B1674">
        <v>540</v>
      </c>
      <c r="C1674">
        <v>382.4217238</v>
      </c>
      <c r="D1674">
        <v>0.17704709399999999</v>
      </c>
      <c r="E1674" t="s">
        <v>100</v>
      </c>
      <c r="F1674">
        <v>2</v>
      </c>
    </row>
    <row r="1675" spans="1:6" x14ac:dyDescent="0.35">
      <c r="A1675">
        <v>8</v>
      </c>
      <c r="B1675">
        <v>550</v>
      </c>
      <c r="C1675">
        <v>395.62689979999999</v>
      </c>
      <c r="D1675">
        <v>0.179830409</v>
      </c>
      <c r="E1675" t="s">
        <v>100</v>
      </c>
      <c r="F1675">
        <v>2</v>
      </c>
    </row>
    <row r="1676" spans="1:6" x14ac:dyDescent="0.35">
      <c r="A1676">
        <v>8</v>
      </c>
      <c r="B1676">
        <v>560</v>
      </c>
      <c r="C1676">
        <v>409.51371510000001</v>
      </c>
      <c r="D1676">
        <v>0.18281862300000001</v>
      </c>
      <c r="E1676" t="s">
        <v>100</v>
      </c>
      <c r="F1676">
        <v>2</v>
      </c>
    </row>
    <row r="1677" spans="1:6" x14ac:dyDescent="0.35">
      <c r="A1677">
        <v>8</v>
      </c>
      <c r="B1677">
        <v>570</v>
      </c>
      <c r="C1677">
        <v>423.41928630000001</v>
      </c>
      <c r="D1677">
        <v>0.18571021300000001</v>
      </c>
      <c r="E1677" t="s">
        <v>100</v>
      </c>
      <c r="F1677">
        <v>2</v>
      </c>
    </row>
    <row r="1678" spans="1:6" x14ac:dyDescent="0.35">
      <c r="A1678">
        <v>8</v>
      </c>
      <c r="B1678">
        <v>580</v>
      </c>
      <c r="C1678">
        <v>438.44561110000001</v>
      </c>
      <c r="D1678">
        <v>0.188985177</v>
      </c>
      <c r="E1678" t="s">
        <v>100</v>
      </c>
      <c r="F1678">
        <v>2</v>
      </c>
    </row>
    <row r="1679" spans="1:6" x14ac:dyDescent="0.35">
      <c r="A1679">
        <v>8</v>
      </c>
      <c r="B1679">
        <v>590</v>
      </c>
      <c r="C1679">
        <v>453.84493709999998</v>
      </c>
      <c r="D1679">
        <v>0.192307177</v>
      </c>
      <c r="E1679" t="s">
        <v>100</v>
      </c>
      <c r="F1679">
        <v>2</v>
      </c>
    </row>
    <row r="1680" spans="1:6" x14ac:dyDescent="0.35">
      <c r="A1680">
        <v>8</v>
      </c>
      <c r="B1680">
        <v>600</v>
      </c>
      <c r="C1680">
        <v>468.72901940000003</v>
      </c>
      <c r="D1680">
        <v>0.19530375799999999</v>
      </c>
      <c r="E1680" t="s">
        <v>100</v>
      </c>
      <c r="F1680">
        <v>2</v>
      </c>
    </row>
    <row r="1681" spans="1:6" x14ac:dyDescent="0.35">
      <c r="A1681">
        <v>8</v>
      </c>
      <c r="B1681">
        <v>610</v>
      </c>
      <c r="C1681">
        <v>483.6247085</v>
      </c>
      <c r="D1681">
        <v>0.19820684799999999</v>
      </c>
      <c r="E1681" t="s">
        <v>100</v>
      </c>
      <c r="F1681">
        <v>2</v>
      </c>
    </row>
    <row r="1682" spans="1:6" x14ac:dyDescent="0.35">
      <c r="A1682">
        <v>8</v>
      </c>
      <c r="B1682">
        <v>620</v>
      </c>
      <c r="C1682">
        <v>498.8835168</v>
      </c>
      <c r="D1682">
        <v>0.201162708</v>
      </c>
      <c r="E1682" t="s">
        <v>100</v>
      </c>
      <c r="F1682">
        <v>2</v>
      </c>
    </row>
    <row r="1683" spans="1:6" x14ac:dyDescent="0.35">
      <c r="A1683">
        <v>8</v>
      </c>
      <c r="B1683">
        <v>630</v>
      </c>
      <c r="C1683">
        <v>513.38049239999998</v>
      </c>
      <c r="D1683">
        <v>0.20372241799999999</v>
      </c>
      <c r="E1683" t="s">
        <v>100</v>
      </c>
      <c r="F1683">
        <v>2</v>
      </c>
    </row>
    <row r="1684" spans="1:6" x14ac:dyDescent="0.35">
      <c r="A1684">
        <v>8</v>
      </c>
      <c r="B1684">
        <v>640</v>
      </c>
      <c r="C1684">
        <v>528.43502790000002</v>
      </c>
      <c r="D1684">
        <v>0.206419933</v>
      </c>
      <c r="E1684" t="s">
        <v>100</v>
      </c>
      <c r="F1684">
        <v>2</v>
      </c>
    </row>
    <row r="1685" spans="1:6" x14ac:dyDescent="0.35">
      <c r="A1685">
        <v>8</v>
      </c>
      <c r="B1685">
        <v>650</v>
      </c>
      <c r="C1685">
        <v>542.7726523</v>
      </c>
      <c r="D1685">
        <v>0.20875871200000001</v>
      </c>
      <c r="E1685" t="s">
        <v>100</v>
      </c>
      <c r="F1685">
        <v>2</v>
      </c>
    </row>
    <row r="1686" spans="1:6" x14ac:dyDescent="0.35">
      <c r="A1686">
        <v>8</v>
      </c>
      <c r="B1686">
        <v>660</v>
      </c>
      <c r="C1686">
        <v>556.8588992</v>
      </c>
      <c r="D1686">
        <v>0.21093140099999999</v>
      </c>
      <c r="E1686" t="s">
        <v>100</v>
      </c>
      <c r="F1686">
        <v>2</v>
      </c>
    </row>
    <row r="1687" spans="1:6" x14ac:dyDescent="0.35">
      <c r="A1687">
        <v>8</v>
      </c>
      <c r="B1687">
        <v>670</v>
      </c>
      <c r="C1687">
        <v>572.30370289999996</v>
      </c>
      <c r="D1687">
        <v>0.21354615800000001</v>
      </c>
      <c r="E1687" t="s">
        <v>100</v>
      </c>
      <c r="F1687">
        <v>2</v>
      </c>
    </row>
    <row r="1688" spans="1:6" x14ac:dyDescent="0.35">
      <c r="A1688">
        <v>8</v>
      </c>
      <c r="B1688">
        <v>680</v>
      </c>
      <c r="C1688">
        <v>588.38719409999999</v>
      </c>
      <c r="D1688">
        <v>0.21631882099999999</v>
      </c>
      <c r="E1688" t="s">
        <v>100</v>
      </c>
      <c r="F1688">
        <v>2</v>
      </c>
    </row>
    <row r="1689" spans="1:6" x14ac:dyDescent="0.35">
      <c r="A1689">
        <v>8</v>
      </c>
      <c r="B1689">
        <v>690</v>
      </c>
      <c r="C1689">
        <v>604.47854819999998</v>
      </c>
      <c r="D1689">
        <v>0.219013967</v>
      </c>
      <c r="E1689" t="s">
        <v>100</v>
      </c>
      <c r="F1689">
        <v>2</v>
      </c>
    </row>
    <row r="1690" spans="1:6" x14ac:dyDescent="0.35">
      <c r="A1690">
        <v>8</v>
      </c>
      <c r="B1690">
        <v>700</v>
      </c>
      <c r="C1690">
        <v>620.09060490000002</v>
      </c>
      <c r="D1690">
        <v>0.22146093</v>
      </c>
      <c r="E1690" t="s">
        <v>100</v>
      </c>
      <c r="F1690">
        <v>2</v>
      </c>
    </row>
    <row r="1691" spans="1:6" x14ac:dyDescent="0.35">
      <c r="A1691">
        <v>8</v>
      </c>
      <c r="B1691">
        <v>710</v>
      </c>
      <c r="C1691">
        <v>637.24269159999994</v>
      </c>
      <c r="D1691">
        <v>0.22438122899999999</v>
      </c>
      <c r="E1691" t="s">
        <v>100</v>
      </c>
      <c r="F1691">
        <v>2</v>
      </c>
    </row>
    <row r="1692" spans="1:6" x14ac:dyDescent="0.35">
      <c r="A1692">
        <v>8</v>
      </c>
      <c r="B1692">
        <v>720</v>
      </c>
      <c r="C1692">
        <v>654.244687</v>
      </c>
      <c r="D1692">
        <v>0.22716829399999999</v>
      </c>
      <c r="E1692" t="s">
        <v>100</v>
      </c>
      <c r="F1692">
        <v>2</v>
      </c>
    </row>
    <row r="1693" spans="1:6" x14ac:dyDescent="0.35">
      <c r="A1693">
        <v>8</v>
      </c>
      <c r="B1693">
        <v>730</v>
      </c>
      <c r="C1693">
        <v>670.96800610000003</v>
      </c>
      <c r="D1693">
        <v>0.229783564</v>
      </c>
      <c r="E1693" t="s">
        <v>100</v>
      </c>
      <c r="F1693">
        <v>2</v>
      </c>
    </row>
    <row r="1694" spans="1:6" x14ac:dyDescent="0.35">
      <c r="A1694">
        <v>8</v>
      </c>
      <c r="B1694">
        <v>740</v>
      </c>
      <c r="C1694">
        <v>689.64301520000004</v>
      </c>
      <c r="D1694">
        <v>0.23298750500000001</v>
      </c>
      <c r="E1694" t="s">
        <v>100</v>
      </c>
      <c r="F1694">
        <v>2</v>
      </c>
    </row>
    <row r="1695" spans="1:6" x14ac:dyDescent="0.35">
      <c r="A1695">
        <v>8</v>
      </c>
      <c r="B1695">
        <v>750</v>
      </c>
      <c r="C1695">
        <v>708.04299630000003</v>
      </c>
      <c r="D1695">
        <v>0.23601433199999999</v>
      </c>
      <c r="E1695" t="s">
        <v>100</v>
      </c>
      <c r="F1695">
        <v>2</v>
      </c>
    </row>
    <row r="1696" spans="1:6" x14ac:dyDescent="0.35">
      <c r="A1696">
        <v>8</v>
      </c>
      <c r="B1696">
        <v>760</v>
      </c>
      <c r="C1696">
        <v>728.78150129999995</v>
      </c>
      <c r="D1696">
        <v>0.23973075699999999</v>
      </c>
      <c r="E1696" t="s">
        <v>100</v>
      </c>
      <c r="F1696">
        <v>2</v>
      </c>
    </row>
    <row r="1697" spans="1:6" x14ac:dyDescent="0.35">
      <c r="A1697">
        <v>8</v>
      </c>
      <c r="B1697">
        <v>770</v>
      </c>
      <c r="C1697">
        <v>749.31153730000005</v>
      </c>
      <c r="D1697">
        <v>0.24328296699999999</v>
      </c>
      <c r="E1697" t="s">
        <v>100</v>
      </c>
      <c r="F1697">
        <v>2</v>
      </c>
    </row>
    <row r="1698" spans="1:6" x14ac:dyDescent="0.35">
      <c r="A1698">
        <v>8</v>
      </c>
      <c r="B1698">
        <v>780</v>
      </c>
      <c r="C1698">
        <v>770.16267319999997</v>
      </c>
      <c r="D1698">
        <v>0.24684701100000001</v>
      </c>
      <c r="E1698" t="s">
        <v>100</v>
      </c>
      <c r="F1698">
        <v>2</v>
      </c>
    </row>
    <row r="1699" spans="1:6" x14ac:dyDescent="0.35">
      <c r="A1699">
        <v>8</v>
      </c>
      <c r="B1699">
        <v>790</v>
      </c>
      <c r="C1699">
        <v>790.92089940000005</v>
      </c>
      <c r="D1699">
        <v>0.25029142399999998</v>
      </c>
      <c r="E1699" t="s">
        <v>100</v>
      </c>
      <c r="F1699">
        <v>2</v>
      </c>
    </row>
    <row r="1700" spans="1:6" x14ac:dyDescent="0.35">
      <c r="A1700">
        <v>8</v>
      </c>
      <c r="B1700">
        <v>800</v>
      </c>
      <c r="C1700">
        <v>810.01566009999999</v>
      </c>
      <c r="D1700">
        <v>0.25312989400000002</v>
      </c>
      <c r="E1700" t="s">
        <v>100</v>
      </c>
      <c r="F1700">
        <v>2</v>
      </c>
    </row>
    <row r="1701" spans="1:6" x14ac:dyDescent="0.35">
      <c r="A1701">
        <v>8</v>
      </c>
      <c r="B1701">
        <v>810</v>
      </c>
      <c r="C1701">
        <v>830.2866305</v>
      </c>
      <c r="D1701">
        <v>0.25626130600000002</v>
      </c>
      <c r="E1701" t="s">
        <v>100</v>
      </c>
      <c r="F1701">
        <v>2</v>
      </c>
    </row>
    <row r="1702" spans="1:6" x14ac:dyDescent="0.35">
      <c r="A1702">
        <v>8</v>
      </c>
      <c r="B1702">
        <v>820</v>
      </c>
      <c r="C1702">
        <v>849.40816540000003</v>
      </c>
      <c r="D1702">
        <v>0.25896590400000002</v>
      </c>
      <c r="E1702" t="s">
        <v>100</v>
      </c>
      <c r="F1702">
        <v>2</v>
      </c>
    </row>
    <row r="1703" spans="1:6" x14ac:dyDescent="0.35">
      <c r="A1703">
        <v>8</v>
      </c>
      <c r="B1703">
        <v>830</v>
      </c>
      <c r="C1703">
        <v>868.30866730000002</v>
      </c>
      <c r="D1703">
        <v>0.26153875500000001</v>
      </c>
      <c r="E1703" t="s">
        <v>100</v>
      </c>
      <c r="F1703">
        <v>2</v>
      </c>
    </row>
    <row r="1704" spans="1:6" x14ac:dyDescent="0.35">
      <c r="A1704">
        <v>8</v>
      </c>
      <c r="B1704">
        <v>840</v>
      </c>
      <c r="C1704">
        <v>886.29939339999999</v>
      </c>
      <c r="D1704">
        <v>0.26377958099999999</v>
      </c>
      <c r="E1704" t="s">
        <v>100</v>
      </c>
      <c r="F1704">
        <v>2</v>
      </c>
    </row>
    <row r="1705" spans="1:6" x14ac:dyDescent="0.35">
      <c r="A1705">
        <v>8</v>
      </c>
      <c r="B1705">
        <v>850</v>
      </c>
      <c r="C1705">
        <v>904.74832949999995</v>
      </c>
      <c r="D1705">
        <v>0.26610244999999999</v>
      </c>
      <c r="E1705" t="s">
        <v>100</v>
      </c>
      <c r="F1705">
        <v>2</v>
      </c>
    </row>
    <row r="1706" spans="1:6" x14ac:dyDescent="0.35">
      <c r="A1706">
        <v>8</v>
      </c>
      <c r="B1706">
        <v>860</v>
      </c>
      <c r="C1706">
        <v>924.37969929999997</v>
      </c>
      <c r="D1706">
        <v>0.26871502899999999</v>
      </c>
      <c r="E1706" t="s">
        <v>100</v>
      </c>
      <c r="F1706">
        <v>2</v>
      </c>
    </row>
    <row r="1707" spans="1:6" x14ac:dyDescent="0.35">
      <c r="A1707">
        <v>8</v>
      </c>
      <c r="B1707">
        <v>870</v>
      </c>
      <c r="C1707">
        <v>943.68260450000002</v>
      </c>
      <c r="D1707">
        <v>0.27117316200000002</v>
      </c>
      <c r="E1707" t="s">
        <v>100</v>
      </c>
      <c r="F1707">
        <v>2</v>
      </c>
    </row>
    <row r="1708" spans="1:6" x14ac:dyDescent="0.35">
      <c r="A1708">
        <v>8</v>
      </c>
      <c r="B1708">
        <v>880</v>
      </c>
      <c r="C1708">
        <v>964.9676518</v>
      </c>
      <c r="D1708">
        <v>0.27413853700000002</v>
      </c>
      <c r="E1708" t="s">
        <v>100</v>
      </c>
      <c r="F1708">
        <v>2</v>
      </c>
    </row>
    <row r="1709" spans="1:6" x14ac:dyDescent="0.35">
      <c r="A1709">
        <v>8</v>
      </c>
      <c r="B1709">
        <v>890</v>
      </c>
      <c r="C1709">
        <v>988.02240280000001</v>
      </c>
      <c r="D1709">
        <v>0.277534383</v>
      </c>
      <c r="E1709" t="s">
        <v>100</v>
      </c>
      <c r="F1709">
        <v>2</v>
      </c>
    </row>
    <row r="1710" spans="1:6" x14ac:dyDescent="0.35">
      <c r="A1710">
        <v>8</v>
      </c>
      <c r="B1710">
        <v>900</v>
      </c>
      <c r="C1710">
        <v>1008.852718</v>
      </c>
      <c r="D1710">
        <v>0.28023686599999997</v>
      </c>
      <c r="E1710" t="s">
        <v>100</v>
      </c>
      <c r="F1710">
        <v>2</v>
      </c>
    </row>
    <row r="1711" spans="1:6" x14ac:dyDescent="0.35">
      <c r="A1711">
        <v>8</v>
      </c>
      <c r="B1711">
        <v>910</v>
      </c>
      <c r="C1711">
        <v>1031.5100669999999</v>
      </c>
      <c r="D1711">
        <v>0.283381887</v>
      </c>
      <c r="E1711" t="s">
        <v>100</v>
      </c>
      <c r="F1711">
        <v>2</v>
      </c>
    </row>
    <row r="1712" spans="1:6" x14ac:dyDescent="0.35">
      <c r="A1712">
        <v>8</v>
      </c>
      <c r="B1712">
        <v>920</v>
      </c>
      <c r="C1712">
        <v>1052.628211</v>
      </c>
      <c r="D1712">
        <v>0.28604027500000001</v>
      </c>
      <c r="E1712" t="s">
        <v>100</v>
      </c>
      <c r="F1712">
        <v>2</v>
      </c>
    </row>
    <row r="1713" spans="1:6" x14ac:dyDescent="0.35">
      <c r="A1713">
        <v>8</v>
      </c>
      <c r="B1713">
        <v>930</v>
      </c>
      <c r="C1713">
        <v>1077.045744</v>
      </c>
      <c r="D1713">
        <v>0.28952842600000001</v>
      </c>
      <c r="E1713" t="s">
        <v>100</v>
      </c>
      <c r="F1713">
        <v>2</v>
      </c>
    </row>
    <row r="1714" spans="1:6" x14ac:dyDescent="0.35">
      <c r="A1714">
        <v>8</v>
      </c>
      <c r="B1714">
        <v>940</v>
      </c>
      <c r="C1714">
        <v>1098.3775029999999</v>
      </c>
      <c r="D1714">
        <v>0.292121676</v>
      </c>
      <c r="E1714" t="s">
        <v>100</v>
      </c>
      <c r="F1714">
        <v>2</v>
      </c>
    </row>
    <row r="1715" spans="1:6" x14ac:dyDescent="0.35">
      <c r="A1715">
        <v>8</v>
      </c>
      <c r="B1715">
        <v>950</v>
      </c>
      <c r="C1715">
        <v>1118.8387660000001</v>
      </c>
      <c r="D1715">
        <v>0.29443125399999998</v>
      </c>
      <c r="E1715" t="s">
        <v>100</v>
      </c>
      <c r="F1715">
        <v>2</v>
      </c>
    </row>
    <row r="1716" spans="1:6" x14ac:dyDescent="0.35">
      <c r="A1716">
        <v>8</v>
      </c>
      <c r="B1716">
        <v>960</v>
      </c>
      <c r="C1716">
        <v>1146.018186</v>
      </c>
      <c r="D1716">
        <v>0.29844223600000003</v>
      </c>
      <c r="E1716" t="s">
        <v>100</v>
      </c>
      <c r="F1716">
        <v>2</v>
      </c>
    </row>
    <row r="1717" spans="1:6" x14ac:dyDescent="0.35">
      <c r="A1717">
        <v>8</v>
      </c>
      <c r="B1717">
        <v>970</v>
      </c>
      <c r="C1717">
        <v>1180.83986</v>
      </c>
      <c r="D1717">
        <v>0.30434017000000002</v>
      </c>
      <c r="E1717" t="s">
        <v>100</v>
      </c>
      <c r="F1717">
        <v>2</v>
      </c>
    </row>
    <row r="1718" spans="1:6" x14ac:dyDescent="0.35">
      <c r="A1718">
        <v>8</v>
      </c>
      <c r="B1718">
        <v>980</v>
      </c>
      <c r="C1718">
        <v>1207.5536070000001</v>
      </c>
      <c r="D1718">
        <v>0.30804938999999998</v>
      </c>
      <c r="E1718" t="s">
        <v>100</v>
      </c>
      <c r="F1718">
        <v>2</v>
      </c>
    </row>
    <row r="1719" spans="1:6" x14ac:dyDescent="0.35">
      <c r="A1719">
        <v>8</v>
      </c>
      <c r="B1719">
        <v>990</v>
      </c>
      <c r="C1719">
        <v>1207.050596</v>
      </c>
      <c r="D1719">
        <v>0.30481075699999999</v>
      </c>
      <c r="E1719" t="s">
        <v>100</v>
      </c>
      <c r="F1719">
        <v>2</v>
      </c>
    </row>
    <row r="1720" spans="1:6" x14ac:dyDescent="0.35">
      <c r="A1720">
        <v>9</v>
      </c>
      <c r="B1720">
        <v>10</v>
      </c>
      <c r="C1720">
        <v>0.59262973500000005</v>
      </c>
      <c r="D1720">
        <v>1.4815742999999999E-2</v>
      </c>
      <c r="E1720" t="s">
        <v>100</v>
      </c>
      <c r="F1720">
        <v>2</v>
      </c>
    </row>
    <row r="1721" spans="1:6" x14ac:dyDescent="0.35">
      <c r="A1721">
        <v>9</v>
      </c>
      <c r="B1721">
        <v>20</v>
      </c>
      <c r="C1721">
        <v>1.0926445650000001</v>
      </c>
      <c r="D1721">
        <v>1.3658056999999999E-2</v>
      </c>
      <c r="E1721" t="s">
        <v>100</v>
      </c>
      <c r="F1721">
        <v>2</v>
      </c>
    </row>
    <row r="1722" spans="1:6" x14ac:dyDescent="0.35">
      <c r="A1722">
        <v>9</v>
      </c>
      <c r="B1722">
        <v>30</v>
      </c>
      <c r="C1722">
        <v>1.7625788819999999</v>
      </c>
      <c r="D1722">
        <v>1.4688157E-2</v>
      </c>
      <c r="E1722" t="s">
        <v>100</v>
      </c>
      <c r="F1722">
        <v>2</v>
      </c>
    </row>
    <row r="1723" spans="1:6" x14ac:dyDescent="0.35">
      <c r="A1723">
        <v>9</v>
      </c>
      <c r="B1723">
        <v>40</v>
      </c>
      <c r="C1723">
        <v>2.5641245000000001</v>
      </c>
      <c r="D1723">
        <v>1.6025778000000001E-2</v>
      </c>
      <c r="E1723" t="s">
        <v>100</v>
      </c>
      <c r="F1723">
        <v>2</v>
      </c>
    </row>
    <row r="1724" spans="1:6" x14ac:dyDescent="0.35">
      <c r="A1724">
        <v>9</v>
      </c>
      <c r="B1724">
        <v>50</v>
      </c>
      <c r="C1724">
        <v>3.5191176230000001</v>
      </c>
      <c r="D1724">
        <v>1.7595587999999999E-2</v>
      </c>
      <c r="E1724" t="s">
        <v>100</v>
      </c>
      <c r="F1724">
        <v>2</v>
      </c>
    </row>
    <row r="1725" spans="1:6" x14ac:dyDescent="0.35">
      <c r="A1725">
        <v>9</v>
      </c>
      <c r="B1725">
        <v>60</v>
      </c>
      <c r="C1725">
        <v>4.8889472530000004</v>
      </c>
      <c r="D1725">
        <v>2.0370613999999999E-2</v>
      </c>
      <c r="E1725" t="s">
        <v>100</v>
      </c>
      <c r="F1725">
        <v>2</v>
      </c>
    </row>
    <row r="1726" spans="1:6" x14ac:dyDescent="0.35">
      <c r="A1726">
        <v>9</v>
      </c>
      <c r="B1726">
        <v>70</v>
      </c>
      <c r="C1726">
        <v>6.4445341540000003</v>
      </c>
      <c r="D1726">
        <v>2.3016193000000001E-2</v>
      </c>
      <c r="E1726" t="s">
        <v>100</v>
      </c>
      <c r="F1726">
        <v>2</v>
      </c>
    </row>
    <row r="1727" spans="1:6" x14ac:dyDescent="0.35">
      <c r="A1727">
        <v>9</v>
      </c>
      <c r="B1727">
        <v>80</v>
      </c>
      <c r="C1727">
        <v>8.2337188720000007</v>
      </c>
      <c r="D1727">
        <v>2.5730370999999998E-2</v>
      </c>
      <c r="E1727" t="s">
        <v>100</v>
      </c>
      <c r="F1727">
        <v>2</v>
      </c>
    </row>
    <row r="1728" spans="1:6" x14ac:dyDescent="0.35">
      <c r="A1728">
        <v>9</v>
      </c>
      <c r="B1728">
        <v>90</v>
      </c>
      <c r="C1728">
        <v>10.20975971</v>
      </c>
      <c r="D1728">
        <v>2.8360443999999999E-2</v>
      </c>
      <c r="E1728" t="s">
        <v>100</v>
      </c>
      <c r="F1728">
        <v>2</v>
      </c>
    </row>
    <row r="1729" spans="1:6" x14ac:dyDescent="0.35">
      <c r="A1729">
        <v>9</v>
      </c>
      <c r="B1729">
        <v>100</v>
      </c>
      <c r="C1729">
        <v>12.31912812</v>
      </c>
      <c r="D1729">
        <v>3.079782E-2</v>
      </c>
      <c r="E1729" t="s">
        <v>100</v>
      </c>
      <c r="F1729">
        <v>2</v>
      </c>
    </row>
    <row r="1730" spans="1:6" x14ac:dyDescent="0.35">
      <c r="A1730">
        <v>9</v>
      </c>
      <c r="B1730">
        <v>110</v>
      </c>
      <c r="C1730">
        <v>14.747953710000001</v>
      </c>
      <c r="D1730">
        <v>3.3518077E-2</v>
      </c>
      <c r="E1730" t="s">
        <v>100</v>
      </c>
      <c r="F1730">
        <v>2</v>
      </c>
    </row>
    <row r="1731" spans="1:6" x14ac:dyDescent="0.35">
      <c r="A1731">
        <v>9</v>
      </c>
      <c r="B1731">
        <v>120</v>
      </c>
      <c r="C1731">
        <v>17.462280509999999</v>
      </c>
      <c r="D1731">
        <v>3.6379751000000002E-2</v>
      </c>
      <c r="E1731" t="s">
        <v>100</v>
      </c>
      <c r="F1731">
        <v>2</v>
      </c>
    </row>
    <row r="1732" spans="1:6" x14ac:dyDescent="0.35">
      <c r="A1732">
        <v>9</v>
      </c>
      <c r="B1732">
        <v>130</v>
      </c>
      <c r="C1732">
        <v>20.381436900000001</v>
      </c>
      <c r="D1732">
        <v>3.9195070999999998E-2</v>
      </c>
      <c r="E1732" t="s">
        <v>100</v>
      </c>
      <c r="F1732">
        <v>2</v>
      </c>
    </row>
    <row r="1733" spans="1:6" x14ac:dyDescent="0.35">
      <c r="A1733">
        <v>9</v>
      </c>
      <c r="B1733">
        <v>140</v>
      </c>
      <c r="C1733">
        <v>23.369058899999999</v>
      </c>
      <c r="D1733">
        <v>4.1730462000000003E-2</v>
      </c>
      <c r="E1733" t="s">
        <v>100</v>
      </c>
      <c r="F1733">
        <v>2</v>
      </c>
    </row>
    <row r="1734" spans="1:6" x14ac:dyDescent="0.35">
      <c r="A1734">
        <v>9</v>
      </c>
      <c r="B1734">
        <v>150</v>
      </c>
      <c r="C1734">
        <v>26.56568253</v>
      </c>
      <c r="D1734">
        <v>4.4276138E-2</v>
      </c>
      <c r="E1734" t="s">
        <v>100</v>
      </c>
      <c r="F1734">
        <v>2</v>
      </c>
    </row>
    <row r="1735" spans="1:6" x14ac:dyDescent="0.35">
      <c r="A1735">
        <v>9</v>
      </c>
      <c r="B1735">
        <v>160</v>
      </c>
      <c r="C1735">
        <v>29.904085070000001</v>
      </c>
      <c r="D1735">
        <v>4.6725133000000002E-2</v>
      </c>
      <c r="E1735" t="s">
        <v>100</v>
      </c>
      <c r="F1735">
        <v>2</v>
      </c>
    </row>
    <row r="1736" spans="1:6" x14ac:dyDescent="0.35">
      <c r="A1736">
        <v>9</v>
      </c>
      <c r="B1736">
        <v>170</v>
      </c>
      <c r="C1736">
        <v>33.51793868</v>
      </c>
      <c r="D1736">
        <v>4.9291085999999998E-2</v>
      </c>
      <c r="E1736" t="s">
        <v>100</v>
      </c>
      <c r="F1736">
        <v>2</v>
      </c>
    </row>
    <row r="1737" spans="1:6" x14ac:dyDescent="0.35">
      <c r="A1737">
        <v>9</v>
      </c>
      <c r="B1737">
        <v>180</v>
      </c>
      <c r="C1737">
        <v>37.278182090000001</v>
      </c>
      <c r="D1737">
        <v>5.1775253E-2</v>
      </c>
      <c r="E1737" t="s">
        <v>100</v>
      </c>
      <c r="F1737">
        <v>2</v>
      </c>
    </row>
    <row r="1738" spans="1:6" x14ac:dyDescent="0.35">
      <c r="A1738">
        <v>9</v>
      </c>
      <c r="B1738">
        <v>190</v>
      </c>
      <c r="C1738">
        <v>41.38928112</v>
      </c>
      <c r="D1738">
        <v>5.445958E-2</v>
      </c>
      <c r="E1738" t="s">
        <v>100</v>
      </c>
      <c r="F1738">
        <v>2</v>
      </c>
    </row>
    <row r="1739" spans="1:6" x14ac:dyDescent="0.35">
      <c r="A1739">
        <v>9</v>
      </c>
      <c r="B1739">
        <v>200</v>
      </c>
      <c r="C1739">
        <v>45.555180849999999</v>
      </c>
      <c r="D1739">
        <v>5.6943976E-2</v>
      </c>
      <c r="E1739" t="s">
        <v>100</v>
      </c>
      <c r="F1739">
        <v>2</v>
      </c>
    </row>
    <row r="1740" spans="1:6" x14ac:dyDescent="0.35">
      <c r="A1740">
        <v>9</v>
      </c>
      <c r="B1740">
        <v>210</v>
      </c>
      <c r="C1740">
        <v>49.836774220000002</v>
      </c>
      <c r="D1740">
        <v>5.9329492999999997E-2</v>
      </c>
      <c r="E1740" t="s">
        <v>100</v>
      </c>
      <c r="F1740">
        <v>2</v>
      </c>
    </row>
    <row r="1741" spans="1:6" x14ac:dyDescent="0.35">
      <c r="A1741">
        <v>9</v>
      </c>
      <c r="B1741">
        <v>220</v>
      </c>
      <c r="C1741">
        <v>54.232593000000001</v>
      </c>
      <c r="D1741">
        <v>6.1627947000000002E-2</v>
      </c>
      <c r="E1741" t="s">
        <v>100</v>
      </c>
      <c r="F1741">
        <v>2</v>
      </c>
    </row>
    <row r="1742" spans="1:6" x14ac:dyDescent="0.35">
      <c r="A1742">
        <v>9</v>
      </c>
      <c r="B1742">
        <v>230</v>
      </c>
      <c r="C1742">
        <v>58.649624490000001</v>
      </c>
      <c r="D1742">
        <v>6.3749591999999994E-2</v>
      </c>
      <c r="E1742" t="s">
        <v>100</v>
      </c>
      <c r="F1742">
        <v>2</v>
      </c>
    </row>
    <row r="1743" spans="1:6" x14ac:dyDescent="0.35">
      <c r="A1743">
        <v>9</v>
      </c>
      <c r="B1743">
        <v>240</v>
      </c>
      <c r="C1743">
        <v>63.13336108</v>
      </c>
      <c r="D1743">
        <v>6.5763918000000005E-2</v>
      </c>
      <c r="E1743" t="s">
        <v>100</v>
      </c>
      <c r="F1743">
        <v>2</v>
      </c>
    </row>
    <row r="1744" spans="1:6" x14ac:dyDescent="0.35">
      <c r="A1744">
        <v>9</v>
      </c>
      <c r="B1744">
        <v>250</v>
      </c>
      <c r="C1744">
        <v>68.031746620000007</v>
      </c>
      <c r="D1744">
        <v>6.8031747000000004E-2</v>
      </c>
      <c r="E1744" t="s">
        <v>100</v>
      </c>
      <c r="F1744">
        <v>2</v>
      </c>
    </row>
    <row r="1745" spans="1:6" x14ac:dyDescent="0.35">
      <c r="A1745">
        <v>9</v>
      </c>
      <c r="B1745">
        <v>260</v>
      </c>
      <c r="C1745">
        <v>72.879728310000004</v>
      </c>
      <c r="D1745">
        <v>7.0076661999999998E-2</v>
      </c>
      <c r="E1745" t="s">
        <v>100</v>
      </c>
      <c r="F1745">
        <v>2</v>
      </c>
    </row>
    <row r="1746" spans="1:6" x14ac:dyDescent="0.35">
      <c r="A1746">
        <v>9</v>
      </c>
      <c r="B1746">
        <v>270</v>
      </c>
      <c r="C1746">
        <v>78.064090219999997</v>
      </c>
      <c r="D1746">
        <v>7.2281565000000006E-2</v>
      </c>
      <c r="E1746" t="s">
        <v>100</v>
      </c>
      <c r="F1746">
        <v>2</v>
      </c>
    </row>
    <row r="1747" spans="1:6" x14ac:dyDescent="0.35">
      <c r="A1747">
        <v>9</v>
      </c>
      <c r="B1747">
        <v>280</v>
      </c>
      <c r="C1747">
        <v>83.217475239999999</v>
      </c>
      <c r="D1747">
        <v>7.4301317000000006E-2</v>
      </c>
      <c r="E1747" t="s">
        <v>100</v>
      </c>
      <c r="F1747">
        <v>2</v>
      </c>
    </row>
    <row r="1748" spans="1:6" x14ac:dyDescent="0.35">
      <c r="A1748">
        <v>9</v>
      </c>
      <c r="B1748">
        <v>290</v>
      </c>
      <c r="C1748">
        <v>88.896144590000006</v>
      </c>
      <c r="D1748">
        <v>7.6634606999999993E-2</v>
      </c>
      <c r="E1748" t="s">
        <v>100</v>
      </c>
      <c r="F1748">
        <v>2</v>
      </c>
    </row>
    <row r="1749" spans="1:6" x14ac:dyDescent="0.35">
      <c r="A1749">
        <v>9</v>
      </c>
      <c r="B1749">
        <v>300</v>
      </c>
      <c r="C1749">
        <v>94.650203809999994</v>
      </c>
      <c r="D1749">
        <v>7.8875169999999994E-2</v>
      </c>
      <c r="E1749" t="s">
        <v>100</v>
      </c>
      <c r="F1749">
        <v>2</v>
      </c>
    </row>
    <row r="1750" spans="1:6" x14ac:dyDescent="0.35">
      <c r="A1750">
        <v>9</v>
      </c>
      <c r="B1750">
        <v>310</v>
      </c>
      <c r="C1750">
        <v>100.5642766</v>
      </c>
      <c r="D1750">
        <v>8.1100222999999999E-2</v>
      </c>
      <c r="E1750" t="s">
        <v>100</v>
      </c>
      <c r="F1750">
        <v>2</v>
      </c>
    </row>
    <row r="1751" spans="1:6" x14ac:dyDescent="0.35">
      <c r="A1751">
        <v>9</v>
      </c>
      <c r="B1751">
        <v>320</v>
      </c>
      <c r="C1751">
        <v>106.702012</v>
      </c>
      <c r="D1751">
        <v>8.3360947000000005E-2</v>
      </c>
      <c r="E1751" t="s">
        <v>100</v>
      </c>
      <c r="F1751">
        <v>2</v>
      </c>
    </row>
    <row r="1752" spans="1:6" x14ac:dyDescent="0.35">
      <c r="A1752">
        <v>9</v>
      </c>
      <c r="B1752">
        <v>330</v>
      </c>
      <c r="C1752">
        <v>113.0919609</v>
      </c>
      <c r="D1752">
        <v>8.5675728000000007E-2</v>
      </c>
      <c r="E1752" t="s">
        <v>100</v>
      </c>
      <c r="F1752">
        <v>2</v>
      </c>
    </row>
    <row r="1753" spans="1:6" x14ac:dyDescent="0.35">
      <c r="A1753">
        <v>9</v>
      </c>
      <c r="B1753">
        <v>340</v>
      </c>
      <c r="C1753">
        <v>119.75795890000001</v>
      </c>
      <c r="D1753">
        <v>8.8057323000000007E-2</v>
      </c>
      <c r="E1753" t="s">
        <v>100</v>
      </c>
      <c r="F1753">
        <v>2</v>
      </c>
    </row>
    <row r="1754" spans="1:6" x14ac:dyDescent="0.35">
      <c r="A1754">
        <v>9</v>
      </c>
      <c r="B1754">
        <v>350</v>
      </c>
      <c r="C1754">
        <v>126.5646903</v>
      </c>
      <c r="D1754">
        <v>9.0403349999999993E-2</v>
      </c>
      <c r="E1754" t="s">
        <v>100</v>
      </c>
      <c r="F1754">
        <v>2</v>
      </c>
    </row>
    <row r="1755" spans="1:6" x14ac:dyDescent="0.35">
      <c r="A1755">
        <v>9</v>
      </c>
      <c r="B1755">
        <v>360</v>
      </c>
      <c r="C1755">
        <v>133.68282310000001</v>
      </c>
      <c r="D1755">
        <v>9.2835293999999999E-2</v>
      </c>
      <c r="E1755" t="s">
        <v>100</v>
      </c>
      <c r="F1755">
        <v>2</v>
      </c>
    </row>
    <row r="1756" spans="1:6" x14ac:dyDescent="0.35">
      <c r="A1756">
        <v>9</v>
      </c>
      <c r="B1756">
        <v>370</v>
      </c>
      <c r="C1756">
        <v>141.03392909999999</v>
      </c>
      <c r="D1756">
        <v>9.5293194999999997E-2</v>
      </c>
      <c r="E1756" t="s">
        <v>100</v>
      </c>
      <c r="F1756">
        <v>2</v>
      </c>
    </row>
    <row r="1757" spans="1:6" x14ac:dyDescent="0.35">
      <c r="A1757">
        <v>9</v>
      </c>
      <c r="B1757">
        <v>380</v>
      </c>
      <c r="C1757">
        <v>148.40177879999999</v>
      </c>
      <c r="D1757">
        <v>9.7632749000000005E-2</v>
      </c>
      <c r="E1757" t="s">
        <v>100</v>
      </c>
      <c r="F1757">
        <v>2</v>
      </c>
    </row>
    <row r="1758" spans="1:6" x14ac:dyDescent="0.35">
      <c r="A1758">
        <v>9</v>
      </c>
      <c r="B1758">
        <v>390</v>
      </c>
      <c r="C1758">
        <v>156.0241365</v>
      </c>
      <c r="D1758">
        <v>0.10001547199999999</v>
      </c>
      <c r="E1758" t="s">
        <v>100</v>
      </c>
      <c r="F1758">
        <v>2</v>
      </c>
    </row>
    <row r="1759" spans="1:6" x14ac:dyDescent="0.35">
      <c r="A1759">
        <v>9</v>
      </c>
      <c r="B1759">
        <v>400</v>
      </c>
      <c r="C1759">
        <v>163.91218670000001</v>
      </c>
      <c r="D1759">
        <v>0.102445117</v>
      </c>
      <c r="E1759" t="s">
        <v>100</v>
      </c>
      <c r="F1759">
        <v>2</v>
      </c>
    </row>
    <row r="1760" spans="1:6" x14ac:dyDescent="0.35">
      <c r="A1760">
        <v>9</v>
      </c>
      <c r="B1760">
        <v>410</v>
      </c>
      <c r="C1760">
        <v>171.9969988</v>
      </c>
      <c r="D1760">
        <v>0.10487621900000001</v>
      </c>
      <c r="E1760" t="s">
        <v>100</v>
      </c>
      <c r="F1760">
        <v>2</v>
      </c>
    </row>
    <row r="1761" spans="1:6" x14ac:dyDescent="0.35">
      <c r="A1761">
        <v>9</v>
      </c>
      <c r="B1761">
        <v>420</v>
      </c>
      <c r="C1761">
        <v>180.1647002</v>
      </c>
      <c r="D1761">
        <v>0.107240893</v>
      </c>
      <c r="E1761" t="s">
        <v>100</v>
      </c>
      <c r="F1761">
        <v>2</v>
      </c>
    </row>
    <row r="1762" spans="1:6" x14ac:dyDescent="0.35">
      <c r="A1762">
        <v>9</v>
      </c>
      <c r="B1762">
        <v>430</v>
      </c>
      <c r="C1762">
        <v>188.71090839999999</v>
      </c>
      <c r="D1762">
        <v>0.109715644</v>
      </c>
      <c r="E1762" t="s">
        <v>100</v>
      </c>
      <c r="F1762">
        <v>2</v>
      </c>
    </row>
    <row r="1763" spans="1:6" x14ac:dyDescent="0.35">
      <c r="A1763">
        <v>9</v>
      </c>
      <c r="B1763">
        <v>440</v>
      </c>
      <c r="C1763">
        <v>197.3115707</v>
      </c>
      <c r="D1763">
        <v>0.112108847</v>
      </c>
      <c r="E1763" t="s">
        <v>100</v>
      </c>
      <c r="F1763">
        <v>2</v>
      </c>
    </row>
    <row r="1764" spans="1:6" x14ac:dyDescent="0.35">
      <c r="A1764">
        <v>9</v>
      </c>
      <c r="B1764">
        <v>450</v>
      </c>
      <c r="C1764">
        <v>206.43441100000001</v>
      </c>
      <c r="D1764">
        <v>0.114685784</v>
      </c>
      <c r="E1764" t="s">
        <v>100</v>
      </c>
      <c r="F1764">
        <v>2</v>
      </c>
    </row>
    <row r="1765" spans="1:6" x14ac:dyDescent="0.35">
      <c r="A1765">
        <v>9</v>
      </c>
      <c r="B1765">
        <v>460</v>
      </c>
      <c r="C1765">
        <v>215.39974649999999</v>
      </c>
      <c r="D1765">
        <v>0.11706508</v>
      </c>
      <c r="E1765" t="s">
        <v>100</v>
      </c>
      <c r="F1765">
        <v>2</v>
      </c>
    </row>
    <row r="1766" spans="1:6" x14ac:dyDescent="0.35">
      <c r="A1766">
        <v>9</v>
      </c>
      <c r="B1766">
        <v>470</v>
      </c>
      <c r="C1766">
        <v>224.49328</v>
      </c>
      <c r="D1766">
        <v>0.119411319</v>
      </c>
      <c r="E1766" t="s">
        <v>100</v>
      </c>
      <c r="F1766">
        <v>2</v>
      </c>
    </row>
    <row r="1767" spans="1:6" x14ac:dyDescent="0.35">
      <c r="A1767">
        <v>9</v>
      </c>
      <c r="B1767">
        <v>480</v>
      </c>
      <c r="C1767">
        <v>233.86116860000001</v>
      </c>
      <c r="D1767">
        <v>0.121802692</v>
      </c>
      <c r="E1767" t="s">
        <v>100</v>
      </c>
      <c r="F1767">
        <v>2</v>
      </c>
    </row>
    <row r="1768" spans="1:6" x14ac:dyDescent="0.35">
      <c r="A1768">
        <v>9</v>
      </c>
      <c r="B1768">
        <v>490</v>
      </c>
      <c r="C1768">
        <v>243.32406940000001</v>
      </c>
      <c r="D1768">
        <v>0.124144933</v>
      </c>
      <c r="E1768" t="s">
        <v>100</v>
      </c>
      <c r="F1768">
        <v>2</v>
      </c>
    </row>
    <row r="1769" spans="1:6" x14ac:dyDescent="0.35">
      <c r="A1769">
        <v>9</v>
      </c>
      <c r="B1769">
        <v>500</v>
      </c>
      <c r="C1769">
        <v>252.86481739999999</v>
      </c>
      <c r="D1769">
        <v>0.126432409</v>
      </c>
      <c r="E1769" t="s">
        <v>100</v>
      </c>
      <c r="F1769">
        <v>2</v>
      </c>
    </row>
    <row r="1770" spans="1:6" x14ac:dyDescent="0.35">
      <c r="A1770">
        <v>9</v>
      </c>
      <c r="B1770">
        <v>510</v>
      </c>
      <c r="C1770">
        <v>262.52111430000002</v>
      </c>
      <c r="D1770">
        <v>0.12868682100000001</v>
      </c>
      <c r="E1770" t="s">
        <v>100</v>
      </c>
      <c r="F1770">
        <v>2</v>
      </c>
    </row>
    <row r="1771" spans="1:6" x14ac:dyDescent="0.35">
      <c r="A1771">
        <v>9</v>
      </c>
      <c r="B1771">
        <v>520</v>
      </c>
      <c r="C1771">
        <v>272.2397464</v>
      </c>
      <c r="D1771">
        <v>0.13088449299999999</v>
      </c>
      <c r="E1771" t="s">
        <v>100</v>
      </c>
      <c r="F1771">
        <v>2</v>
      </c>
    </row>
    <row r="1772" spans="1:6" x14ac:dyDescent="0.35">
      <c r="A1772">
        <v>9</v>
      </c>
      <c r="B1772">
        <v>530</v>
      </c>
      <c r="C1772">
        <v>281.95015699999999</v>
      </c>
      <c r="D1772">
        <v>0.13299535700000001</v>
      </c>
      <c r="E1772" t="s">
        <v>100</v>
      </c>
      <c r="F1772">
        <v>2</v>
      </c>
    </row>
    <row r="1773" spans="1:6" x14ac:dyDescent="0.35">
      <c r="A1773">
        <v>9</v>
      </c>
      <c r="B1773">
        <v>540</v>
      </c>
      <c r="C1773">
        <v>291.77703819999999</v>
      </c>
      <c r="D1773">
        <v>0.135081962</v>
      </c>
      <c r="E1773" t="s">
        <v>100</v>
      </c>
      <c r="F1773">
        <v>2</v>
      </c>
    </row>
    <row r="1774" spans="1:6" x14ac:dyDescent="0.35">
      <c r="A1774">
        <v>9</v>
      </c>
      <c r="B1774">
        <v>550</v>
      </c>
      <c r="C1774">
        <v>301.73835769999999</v>
      </c>
      <c r="D1774">
        <v>0.13715379899999999</v>
      </c>
      <c r="E1774" t="s">
        <v>100</v>
      </c>
      <c r="F1774">
        <v>2</v>
      </c>
    </row>
    <row r="1775" spans="1:6" x14ac:dyDescent="0.35">
      <c r="A1775">
        <v>9</v>
      </c>
      <c r="B1775">
        <v>560</v>
      </c>
      <c r="C1775">
        <v>311.60681260000001</v>
      </c>
      <c r="D1775">
        <v>0.139110184</v>
      </c>
      <c r="E1775" t="s">
        <v>100</v>
      </c>
      <c r="F1775">
        <v>2</v>
      </c>
    </row>
    <row r="1776" spans="1:6" x14ac:dyDescent="0.35">
      <c r="A1776">
        <v>9</v>
      </c>
      <c r="B1776">
        <v>570</v>
      </c>
      <c r="C1776">
        <v>321.7249559</v>
      </c>
      <c r="D1776">
        <v>0.141107437</v>
      </c>
      <c r="E1776" t="s">
        <v>100</v>
      </c>
      <c r="F1776">
        <v>2</v>
      </c>
    </row>
    <row r="1777" spans="1:6" x14ac:dyDescent="0.35">
      <c r="A1777">
        <v>9</v>
      </c>
      <c r="B1777">
        <v>580</v>
      </c>
      <c r="C1777">
        <v>331.7624477</v>
      </c>
      <c r="D1777">
        <v>0.14300105499999999</v>
      </c>
      <c r="E1777" t="s">
        <v>100</v>
      </c>
      <c r="F1777">
        <v>2</v>
      </c>
    </row>
    <row r="1778" spans="1:6" x14ac:dyDescent="0.35">
      <c r="A1778">
        <v>9</v>
      </c>
      <c r="B1778">
        <v>590</v>
      </c>
      <c r="C1778">
        <v>341.96455880000002</v>
      </c>
      <c r="D1778">
        <v>0.14490023699999999</v>
      </c>
      <c r="E1778" t="s">
        <v>100</v>
      </c>
      <c r="F1778">
        <v>2</v>
      </c>
    </row>
    <row r="1779" spans="1:6" x14ac:dyDescent="0.35">
      <c r="A1779">
        <v>9</v>
      </c>
      <c r="B1779">
        <v>600</v>
      </c>
      <c r="C1779">
        <v>352.74617869999997</v>
      </c>
      <c r="D1779">
        <v>0.146977574</v>
      </c>
      <c r="E1779" t="s">
        <v>100</v>
      </c>
      <c r="F1779">
        <v>2</v>
      </c>
    </row>
    <row r="1780" spans="1:6" x14ac:dyDescent="0.35">
      <c r="A1780">
        <v>9</v>
      </c>
      <c r="B1780">
        <v>610</v>
      </c>
      <c r="C1780">
        <v>363.62312559999998</v>
      </c>
      <c r="D1780">
        <v>0.149025871</v>
      </c>
      <c r="E1780" t="s">
        <v>100</v>
      </c>
      <c r="F1780">
        <v>2</v>
      </c>
    </row>
    <row r="1781" spans="1:6" x14ac:dyDescent="0.35">
      <c r="A1781">
        <v>9</v>
      </c>
      <c r="B1781">
        <v>620</v>
      </c>
      <c r="C1781">
        <v>374.19607719999999</v>
      </c>
      <c r="D1781">
        <v>0.150885515</v>
      </c>
      <c r="E1781" t="s">
        <v>100</v>
      </c>
      <c r="F1781">
        <v>2</v>
      </c>
    </row>
    <row r="1782" spans="1:6" x14ac:dyDescent="0.35">
      <c r="A1782">
        <v>9</v>
      </c>
      <c r="B1782">
        <v>630</v>
      </c>
      <c r="C1782">
        <v>385.52591269999999</v>
      </c>
      <c r="D1782">
        <v>0.15298647300000001</v>
      </c>
      <c r="E1782" t="s">
        <v>100</v>
      </c>
      <c r="F1782">
        <v>2</v>
      </c>
    </row>
    <row r="1783" spans="1:6" x14ac:dyDescent="0.35">
      <c r="A1783">
        <v>9</v>
      </c>
      <c r="B1783">
        <v>640</v>
      </c>
      <c r="C1783">
        <v>397.04943059999999</v>
      </c>
      <c r="D1783">
        <v>0.15509743400000001</v>
      </c>
      <c r="E1783" t="s">
        <v>100</v>
      </c>
      <c r="F1783">
        <v>2</v>
      </c>
    </row>
    <row r="1784" spans="1:6" x14ac:dyDescent="0.35">
      <c r="A1784">
        <v>9</v>
      </c>
      <c r="B1784">
        <v>650</v>
      </c>
      <c r="C1784">
        <v>408.65047629999998</v>
      </c>
      <c r="D1784">
        <v>0.15717326000000001</v>
      </c>
      <c r="E1784" t="s">
        <v>100</v>
      </c>
      <c r="F1784">
        <v>2</v>
      </c>
    </row>
    <row r="1785" spans="1:6" x14ac:dyDescent="0.35">
      <c r="A1785">
        <v>9</v>
      </c>
      <c r="B1785">
        <v>660</v>
      </c>
      <c r="C1785">
        <v>420.27136050000001</v>
      </c>
      <c r="D1785">
        <v>0.159193697</v>
      </c>
      <c r="E1785" t="s">
        <v>100</v>
      </c>
      <c r="F1785">
        <v>2</v>
      </c>
    </row>
    <row r="1786" spans="1:6" x14ac:dyDescent="0.35">
      <c r="A1786">
        <v>9</v>
      </c>
      <c r="B1786">
        <v>670</v>
      </c>
      <c r="C1786">
        <v>431.729849</v>
      </c>
      <c r="D1786">
        <v>0.16109322700000001</v>
      </c>
      <c r="E1786" t="s">
        <v>100</v>
      </c>
      <c r="F1786">
        <v>2</v>
      </c>
    </row>
    <row r="1787" spans="1:6" x14ac:dyDescent="0.35">
      <c r="A1787">
        <v>9</v>
      </c>
      <c r="B1787">
        <v>680</v>
      </c>
      <c r="C1787">
        <v>443.3702533</v>
      </c>
      <c r="D1787">
        <v>0.16300376999999999</v>
      </c>
      <c r="E1787" t="s">
        <v>100</v>
      </c>
      <c r="F1787">
        <v>2</v>
      </c>
    </row>
    <row r="1788" spans="1:6" x14ac:dyDescent="0.35">
      <c r="A1788">
        <v>9</v>
      </c>
      <c r="B1788">
        <v>690</v>
      </c>
      <c r="C1788">
        <v>455.134096</v>
      </c>
      <c r="D1788">
        <v>0.16490365800000001</v>
      </c>
      <c r="E1788" t="s">
        <v>100</v>
      </c>
      <c r="F1788">
        <v>2</v>
      </c>
    </row>
    <row r="1789" spans="1:6" x14ac:dyDescent="0.35">
      <c r="A1789">
        <v>9</v>
      </c>
      <c r="B1789">
        <v>700</v>
      </c>
      <c r="C1789">
        <v>467.56352809999998</v>
      </c>
      <c r="D1789">
        <v>0.16698697400000001</v>
      </c>
      <c r="E1789" t="s">
        <v>100</v>
      </c>
      <c r="F1789">
        <v>2</v>
      </c>
    </row>
    <row r="1790" spans="1:6" x14ac:dyDescent="0.35">
      <c r="A1790">
        <v>9</v>
      </c>
      <c r="B1790">
        <v>710</v>
      </c>
      <c r="C1790">
        <v>480.27440180000002</v>
      </c>
      <c r="D1790">
        <v>0.169110705</v>
      </c>
      <c r="E1790" t="s">
        <v>100</v>
      </c>
      <c r="F1790">
        <v>2</v>
      </c>
    </row>
    <row r="1791" spans="1:6" x14ac:dyDescent="0.35">
      <c r="A1791">
        <v>9</v>
      </c>
      <c r="B1791">
        <v>720</v>
      </c>
      <c r="C1791">
        <v>492.43232590000002</v>
      </c>
      <c r="D1791">
        <v>0.17098344600000001</v>
      </c>
      <c r="E1791" t="s">
        <v>100</v>
      </c>
      <c r="F1791">
        <v>2</v>
      </c>
    </row>
    <row r="1792" spans="1:6" x14ac:dyDescent="0.35">
      <c r="A1792">
        <v>9</v>
      </c>
      <c r="B1792">
        <v>730</v>
      </c>
      <c r="C1792">
        <v>504.78430880000002</v>
      </c>
      <c r="D1792">
        <v>0.17287133900000001</v>
      </c>
      <c r="E1792" t="s">
        <v>100</v>
      </c>
      <c r="F1792">
        <v>2</v>
      </c>
    </row>
    <row r="1793" spans="1:6" x14ac:dyDescent="0.35">
      <c r="A1793">
        <v>9</v>
      </c>
      <c r="B1793">
        <v>740</v>
      </c>
      <c r="C1793">
        <v>517.43475939999996</v>
      </c>
      <c r="D1793">
        <v>0.17480904</v>
      </c>
      <c r="E1793" t="s">
        <v>100</v>
      </c>
      <c r="F1793">
        <v>2</v>
      </c>
    </row>
    <row r="1794" spans="1:6" x14ac:dyDescent="0.35">
      <c r="A1794">
        <v>9</v>
      </c>
      <c r="B1794">
        <v>750</v>
      </c>
      <c r="C1794">
        <v>530.35065569999995</v>
      </c>
      <c r="D1794">
        <v>0.17678355200000001</v>
      </c>
      <c r="E1794" t="s">
        <v>100</v>
      </c>
      <c r="F1794">
        <v>2</v>
      </c>
    </row>
    <row r="1795" spans="1:6" x14ac:dyDescent="0.35">
      <c r="A1795">
        <v>9</v>
      </c>
      <c r="B1795">
        <v>760</v>
      </c>
      <c r="C1795">
        <v>543.53369220000002</v>
      </c>
      <c r="D1795">
        <v>0.17879397799999999</v>
      </c>
      <c r="E1795" t="s">
        <v>100</v>
      </c>
      <c r="F1795">
        <v>2</v>
      </c>
    </row>
    <row r="1796" spans="1:6" x14ac:dyDescent="0.35">
      <c r="A1796">
        <v>9</v>
      </c>
      <c r="B1796">
        <v>770</v>
      </c>
      <c r="C1796">
        <v>556.7610813</v>
      </c>
      <c r="D1796">
        <v>0.18076658500000001</v>
      </c>
      <c r="E1796" t="s">
        <v>100</v>
      </c>
      <c r="F1796">
        <v>2</v>
      </c>
    </row>
    <row r="1797" spans="1:6" x14ac:dyDescent="0.35">
      <c r="A1797">
        <v>9</v>
      </c>
      <c r="B1797">
        <v>780</v>
      </c>
      <c r="C1797">
        <v>570.2969607</v>
      </c>
      <c r="D1797">
        <v>0.182787487</v>
      </c>
      <c r="E1797" t="s">
        <v>100</v>
      </c>
      <c r="F1797">
        <v>2</v>
      </c>
    </row>
    <row r="1798" spans="1:6" x14ac:dyDescent="0.35">
      <c r="A1798">
        <v>9</v>
      </c>
      <c r="B1798">
        <v>790</v>
      </c>
      <c r="C1798">
        <v>583.68851159999997</v>
      </c>
      <c r="D1798">
        <v>0.184711554</v>
      </c>
      <c r="E1798" t="s">
        <v>100</v>
      </c>
      <c r="F1798">
        <v>2</v>
      </c>
    </row>
    <row r="1799" spans="1:6" x14ac:dyDescent="0.35">
      <c r="A1799">
        <v>9</v>
      </c>
      <c r="B1799">
        <v>800</v>
      </c>
      <c r="C1799">
        <v>597.4063744</v>
      </c>
      <c r="D1799">
        <v>0.18668949200000001</v>
      </c>
      <c r="E1799" t="s">
        <v>100</v>
      </c>
      <c r="F1799">
        <v>2</v>
      </c>
    </row>
    <row r="1800" spans="1:6" x14ac:dyDescent="0.35">
      <c r="A1800">
        <v>9</v>
      </c>
      <c r="B1800">
        <v>810</v>
      </c>
      <c r="C1800">
        <v>611.62180539999997</v>
      </c>
      <c r="D1800">
        <v>0.18877216199999999</v>
      </c>
      <c r="E1800" t="s">
        <v>100</v>
      </c>
      <c r="F1800">
        <v>2</v>
      </c>
    </row>
    <row r="1801" spans="1:6" x14ac:dyDescent="0.35">
      <c r="A1801">
        <v>9</v>
      </c>
      <c r="B1801">
        <v>820</v>
      </c>
      <c r="C1801">
        <v>626.18828470000005</v>
      </c>
      <c r="D1801">
        <v>0.19091106199999999</v>
      </c>
      <c r="E1801" t="s">
        <v>100</v>
      </c>
      <c r="F1801">
        <v>2</v>
      </c>
    </row>
    <row r="1802" spans="1:6" x14ac:dyDescent="0.35">
      <c r="A1802">
        <v>9</v>
      </c>
      <c r="B1802">
        <v>830</v>
      </c>
      <c r="C1802">
        <v>640.7491622</v>
      </c>
      <c r="D1802">
        <v>0.192996736</v>
      </c>
      <c r="E1802" t="s">
        <v>100</v>
      </c>
      <c r="F1802">
        <v>2</v>
      </c>
    </row>
    <row r="1803" spans="1:6" x14ac:dyDescent="0.35">
      <c r="A1803">
        <v>9</v>
      </c>
      <c r="B1803">
        <v>840</v>
      </c>
      <c r="C1803">
        <v>655.82287029999998</v>
      </c>
      <c r="D1803">
        <v>0.19518537799999999</v>
      </c>
      <c r="E1803" t="s">
        <v>100</v>
      </c>
      <c r="F1803">
        <v>2</v>
      </c>
    </row>
    <row r="1804" spans="1:6" x14ac:dyDescent="0.35">
      <c r="A1804">
        <v>9</v>
      </c>
      <c r="B1804">
        <v>850</v>
      </c>
      <c r="C1804">
        <v>671.09074680000003</v>
      </c>
      <c r="D1804">
        <v>0.197379631</v>
      </c>
      <c r="E1804" t="s">
        <v>100</v>
      </c>
      <c r="F1804">
        <v>2</v>
      </c>
    </row>
    <row r="1805" spans="1:6" x14ac:dyDescent="0.35">
      <c r="A1805">
        <v>9</v>
      </c>
      <c r="B1805">
        <v>860</v>
      </c>
      <c r="C1805">
        <v>685.59467419999999</v>
      </c>
      <c r="D1805">
        <v>0.19930077700000001</v>
      </c>
      <c r="E1805" t="s">
        <v>100</v>
      </c>
      <c r="F1805">
        <v>2</v>
      </c>
    </row>
    <row r="1806" spans="1:6" x14ac:dyDescent="0.35">
      <c r="A1806">
        <v>9</v>
      </c>
      <c r="B1806">
        <v>870</v>
      </c>
      <c r="C1806">
        <v>700.53856470000005</v>
      </c>
      <c r="D1806">
        <v>0.201304185</v>
      </c>
      <c r="E1806" t="s">
        <v>100</v>
      </c>
      <c r="F1806">
        <v>2</v>
      </c>
    </row>
    <row r="1807" spans="1:6" x14ac:dyDescent="0.35">
      <c r="A1807">
        <v>9</v>
      </c>
      <c r="B1807">
        <v>880</v>
      </c>
      <c r="C1807">
        <v>716.35674429999995</v>
      </c>
      <c r="D1807">
        <v>0.20351043899999999</v>
      </c>
      <c r="E1807" t="s">
        <v>100</v>
      </c>
      <c r="F1807">
        <v>2</v>
      </c>
    </row>
    <row r="1808" spans="1:6" x14ac:dyDescent="0.35">
      <c r="A1808">
        <v>9</v>
      </c>
      <c r="B1808">
        <v>890</v>
      </c>
      <c r="C1808">
        <v>732.35335610000004</v>
      </c>
      <c r="D1808">
        <v>0.205717235</v>
      </c>
      <c r="E1808" t="s">
        <v>100</v>
      </c>
      <c r="F1808">
        <v>2</v>
      </c>
    </row>
    <row r="1809" spans="1:6" x14ac:dyDescent="0.35">
      <c r="A1809">
        <v>9</v>
      </c>
      <c r="B1809">
        <v>900</v>
      </c>
      <c r="C1809">
        <v>748.33482430000004</v>
      </c>
      <c r="D1809">
        <v>0.207870785</v>
      </c>
      <c r="E1809" t="s">
        <v>100</v>
      </c>
      <c r="F1809">
        <v>2</v>
      </c>
    </row>
    <row r="1810" spans="1:6" x14ac:dyDescent="0.35">
      <c r="A1810">
        <v>9</v>
      </c>
      <c r="B1810">
        <v>910</v>
      </c>
      <c r="C1810">
        <v>763.92650760000004</v>
      </c>
      <c r="D1810">
        <v>0.20986991999999999</v>
      </c>
      <c r="E1810" t="s">
        <v>100</v>
      </c>
      <c r="F1810">
        <v>2</v>
      </c>
    </row>
    <row r="1811" spans="1:6" x14ac:dyDescent="0.35">
      <c r="A1811">
        <v>9</v>
      </c>
      <c r="B1811">
        <v>920</v>
      </c>
      <c r="C1811">
        <v>779.17910819999997</v>
      </c>
      <c r="D1811">
        <v>0.21173345299999999</v>
      </c>
      <c r="E1811" t="s">
        <v>100</v>
      </c>
      <c r="F1811">
        <v>2</v>
      </c>
    </row>
    <row r="1812" spans="1:6" x14ac:dyDescent="0.35">
      <c r="A1812">
        <v>9</v>
      </c>
      <c r="B1812">
        <v>930</v>
      </c>
      <c r="C1812">
        <v>794.81569649999994</v>
      </c>
      <c r="D1812">
        <v>0.213660133</v>
      </c>
      <c r="E1812" t="s">
        <v>100</v>
      </c>
      <c r="F1812">
        <v>2</v>
      </c>
    </row>
    <row r="1813" spans="1:6" x14ac:dyDescent="0.35">
      <c r="A1813">
        <v>9</v>
      </c>
      <c r="B1813">
        <v>940</v>
      </c>
      <c r="C1813">
        <v>810.84117470000001</v>
      </c>
      <c r="D1813">
        <v>0.21564924899999999</v>
      </c>
      <c r="E1813" t="s">
        <v>100</v>
      </c>
      <c r="F1813">
        <v>2</v>
      </c>
    </row>
    <row r="1814" spans="1:6" x14ac:dyDescent="0.35">
      <c r="A1814">
        <v>9</v>
      </c>
      <c r="B1814">
        <v>950</v>
      </c>
      <c r="C1814">
        <v>827.38816740000004</v>
      </c>
      <c r="D1814">
        <v>0.21773372799999999</v>
      </c>
      <c r="E1814" t="s">
        <v>100</v>
      </c>
      <c r="F1814">
        <v>2</v>
      </c>
    </row>
    <row r="1815" spans="1:6" x14ac:dyDescent="0.35">
      <c r="A1815">
        <v>9</v>
      </c>
      <c r="B1815">
        <v>960</v>
      </c>
      <c r="C1815">
        <v>843.42025409999997</v>
      </c>
      <c r="D1815">
        <v>0.219640691</v>
      </c>
      <c r="E1815" t="s">
        <v>100</v>
      </c>
      <c r="F1815">
        <v>2</v>
      </c>
    </row>
    <row r="1816" spans="1:6" x14ac:dyDescent="0.35">
      <c r="A1816">
        <v>9</v>
      </c>
      <c r="B1816">
        <v>970</v>
      </c>
      <c r="C1816">
        <v>859.27000299999997</v>
      </c>
      <c r="D1816">
        <v>0.22146134100000001</v>
      </c>
      <c r="E1816" t="s">
        <v>100</v>
      </c>
      <c r="F1816">
        <v>2</v>
      </c>
    </row>
    <row r="1817" spans="1:6" x14ac:dyDescent="0.35">
      <c r="A1817">
        <v>9</v>
      </c>
      <c r="B1817">
        <v>980</v>
      </c>
      <c r="C1817">
        <v>876.42779870000004</v>
      </c>
      <c r="D1817">
        <v>0.22357852</v>
      </c>
      <c r="E1817" t="s">
        <v>100</v>
      </c>
      <c r="F1817">
        <v>2</v>
      </c>
    </row>
    <row r="1818" spans="1:6" x14ac:dyDescent="0.35">
      <c r="A1818">
        <v>9</v>
      </c>
      <c r="B1818">
        <v>990</v>
      </c>
      <c r="C1818">
        <v>893.95414059999996</v>
      </c>
      <c r="D1818">
        <v>0.225745995</v>
      </c>
      <c r="E1818" t="s">
        <v>100</v>
      </c>
      <c r="F1818">
        <v>2</v>
      </c>
    </row>
    <row r="1819" spans="1:6" x14ac:dyDescent="0.35">
      <c r="A1819">
        <v>9</v>
      </c>
      <c r="B1819">
        <v>1000</v>
      </c>
      <c r="C1819">
        <v>911.14954290000003</v>
      </c>
      <c r="D1819">
        <v>0.22778738600000001</v>
      </c>
      <c r="E1819" t="s">
        <v>100</v>
      </c>
      <c r="F1819">
        <v>2</v>
      </c>
    </row>
    <row r="1820" spans="1:6" x14ac:dyDescent="0.35">
      <c r="A1820">
        <v>9</v>
      </c>
      <c r="B1820">
        <v>1010</v>
      </c>
      <c r="C1820">
        <v>928.73028360000001</v>
      </c>
      <c r="D1820">
        <v>0.22988373400000001</v>
      </c>
      <c r="E1820" t="s">
        <v>100</v>
      </c>
      <c r="F1820">
        <v>2</v>
      </c>
    </row>
    <row r="1821" spans="1:6" x14ac:dyDescent="0.35">
      <c r="A1821">
        <v>9</v>
      </c>
      <c r="B1821">
        <v>1020</v>
      </c>
      <c r="C1821">
        <v>946.40695149999999</v>
      </c>
      <c r="D1821">
        <v>0.23196248799999999</v>
      </c>
      <c r="E1821" t="s">
        <v>100</v>
      </c>
      <c r="F1821">
        <v>2</v>
      </c>
    </row>
    <row r="1822" spans="1:6" x14ac:dyDescent="0.35">
      <c r="A1822">
        <v>9</v>
      </c>
      <c r="B1822">
        <v>1030</v>
      </c>
      <c r="C1822">
        <v>964.35371840000005</v>
      </c>
      <c r="D1822">
        <v>0.23406643599999999</v>
      </c>
      <c r="E1822" t="s">
        <v>100</v>
      </c>
      <c r="F1822">
        <v>2</v>
      </c>
    </row>
    <row r="1823" spans="1:6" x14ac:dyDescent="0.35">
      <c r="A1823">
        <v>9</v>
      </c>
      <c r="B1823">
        <v>1040</v>
      </c>
      <c r="C1823">
        <v>982.50794929999995</v>
      </c>
      <c r="D1823">
        <v>0.236179795</v>
      </c>
      <c r="E1823" t="s">
        <v>100</v>
      </c>
      <c r="F1823">
        <v>2</v>
      </c>
    </row>
    <row r="1824" spans="1:6" x14ac:dyDescent="0.35">
      <c r="A1824">
        <v>9</v>
      </c>
      <c r="B1824">
        <v>1050</v>
      </c>
      <c r="C1824">
        <v>1001.130148</v>
      </c>
      <c r="D1824">
        <v>0.23836432099999999</v>
      </c>
      <c r="E1824" t="s">
        <v>100</v>
      </c>
      <c r="F1824">
        <v>2</v>
      </c>
    </row>
    <row r="1825" spans="1:6" x14ac:dyDescent="0.35">
      <c r="A1825">
        <v>9</v>
      </c>
      <c r="B1825">
        <v>1060</v>
      </c>
      <c r="C1825">
        <v>1018.213558</v>
      </c>
      <c r="D1825">
        <v>0.24014470700000001</v>
      </c>
      <c r="E1825" t="s">
        <v>100</v>
      </c>
      <c r="F1825">
        <v>2</v>
      </c>
    </row>
    <row r="1826" spans="1:6" x14ac:dyDescent="0.35">
      <c r="A1826">
        <v>9</v>
      </c>
      <c r="B1826">
        <v>1070</v>
      </c>
      <c r="C1826">
        <v>1036.5060960000001</v>
      </c>
      <c r="D1826">
        <v>0.242174322</v>
      </c>
      <c r="E1826" t="s">
        <v>100</v>
      </c>
      <c r="F1826">
        <v>2</v>
      </c>
    </row>
    <row r="1827" spans="1:6" x14ac:dyDescent="0.35">
      <c r="A1827">
        <v>9</v>
      </c>
      <c r="B1827">
        <v>1080</v>
      </c>
      <c r="C1827">
        <v>1053.743346</v>
      </c>
      <c r="D1827">
        <v>0.24392207099999999</v>
      </c>
      <c r="E1827" t="s">
        <v>100</v>
      </c>
      <c r="F1827">
        <v>2</v>
      </c>
    </row>
    <row r="1828" spans="1:6" x14ac:dyDescent="0.35">
      <c r="A1828">
        <v>9</v>
      </c>
      <c r="B1828">
        <v>1090</v>
      </c>
      <c r="C1828">
        <v>1071.6144179999999</v>
      </c>
      <c r="D1828">
        <v>0.24578312299999999</v>
      </c>
      <c r="E1828" t="s">
        <v>100</v>
      </c>
      <c r="F1828">
        <v>2</v>
      </c>
    </row>
    <row r="1829" spans="1:6" x14ac:dyDescent="0.35">
      <c r="A1829">
        <v>9</v>
      </c>
      <c r="B1829">
        <v>1100</v>
      </c>
      <c r="C1829">
        <v>1090.548556</v>
      </c>
      <c r="D1829">
        <v>0.24785194499999999</v>
      </c>
      <c r="E1829" t="s">
        <v>100</v>
      </c>
      <c r="F1829">
        <v>2</v>
      </c>
    </row>
    <row r="1830" spans="1:6" x14ac:dyDescent="0.35">
      <c r="A1830">
        <v>9</v>
      </c>
      <c r="B1830">
        <v>1110</v>
      </c>
      <c r="C1830">
        <v>1107.9995779999999</v>
      </c>
      <c r="D1830">
        <v>0.249549454</v>
      </c>
      <c r="E1830" t="s">
        <v>100</v>
      </c>
      <c r="F1830">
        <v>2</v>
      </c>
    </row>
    <row r="1831" spans="1:6" x14ac:dyDescent="0.35">
      <c r="A1831">
        <v>9</v>
      </c>
      <c r="B1831">
        <v>1120</v>
      </c>
      <c r="C1831">
        <v>1125.4172020000001</v>
      </c>
      <c r="D1831">
        <v>0.251209197</v>
      </c>
      <c r="E1831" t="s">
        <v>100</v>
      </c>
      <c r="F1831">
        <v>2</v>
      </c>
    </row>
    <row r="1832" spans="1:6" x14ac:dyDescent="0.35">
      <c r="A1832">
        <v>9</v>
      </c>
      <c r="B1832">
        <v>1130</v>
      </c>
      <c r="C1832">
        <v>1143.604337</v>
      </c>
      <c r="D1832">
        <v>0.25300980899999997</v>
      </c>
      <c r="E1832" t="s">
        <v>100</v>
      </c>
      <c r="F1832">
        <v>2</v>
      </c>
    </row>
    <row r="1833" spans="1:6" x14ac:dyDescent="0.35">
      <c r="A1833">
        <v>9</v>
      </c>
      <c r="B1833">
        <v>1140</v>
      </c>
      <c r="C1833">
        <v>1161.84114</v>
      </c>
      <c r="D1833">
        <v>0.254789724</v>
      </c>
      <c r="E1833" t="s">
        <v>100</v>
      </c>
      <c r="F1833">
        <v>2</v>
      </c>
    </row>
    <row r="1834" spans="1:6" x14ac:dyDescent="0.35">
      <c r="A1834">
        <v>9</v>
      </c>
      <c r="B1834">
        <v>1150</v>
      </c>
      <c r="C1834">
        <v>1181.229855</v>
      </c>
      <c r="D1834">
        <v>0.25678909900000002</v>
      </c>
      <c r="E1834" t="s">
        <v>100</v>
      </c>
      <c r="F1834">
        <v>2</v>
      </c>
    </row>
    <row r="1835" spans="1:6" x14ac:dyDescent="0.35">
      <c r="A1835">
        <v>9</v>
      </c>
      <c r="B1835">
        <v>1160</v>
      </c>
      <c r="C1835">
        <v>1199.800587</v>
      </c>
      <c r="D1835">
        <v>0.25857771299999999</v>
      </c>
      <c r="E1835" t="s">
        <v>100</v>
      </c>
      <c r="F1835">
        <v>2</v>
      </c>
    </row>
    <row r="1836" spans="1:6" x14ac:dyDescent="0.35">
      <c r="A1836">
        <v>9</v>
      </c>
      <c r="B1836">
        <v>1170</v>
      </c>
      <c r="C1836">
        <v>1219.643161</v>
      </c>
      <c r="D1836">
        <v>0.26060751300000001</v>
      </c>
      <c r="E1836" t="s">
        <v>100</v>
      </c>
      <c r="F1836">
        <v>2</v>
      </c>
    </row>
    <row r="1837" spans="1:6" x14ac:dyDescent="0.35">
      <c r="A1837">
        <v>9</v>
      </c>
      <c r="B1837">
        <v>1180</v>
      </c>
      <c r="C1837">
        <v>1239.5773119999999</v>
      </c>
      <c r="D1837">
        <v>0.26262231200000002</v>
      </c>
      <c r="E1837" t="s">
        <v>100</v>
      </c>
      <c r="F1837">
        <v>2</v>
      </c>
    </row>
    <row r="1838" spans="1:6" x14ac:dyDescent="0.35">
      <c r="A1838">
        <v>9</v>
      </c>
      <c r="B1838">
        <v>1190</v>
      </c>
      <c r="C1838">
        <v>1260.6465459999999</v>
      </c>
      <c r="D1838">
        <v>0.26484171099999998</v>
      </c>
      <c r="E1838" t="s">
        <v>100</v>
      </c>
      <c r="F1838">
        <v>2</v>
      </c>
    </row>
    <row r="1839" spans="1:6" x14ac:dyDescent="0.35">
      <c r="A1839">
        <v>9</v>
      </c>
      <c r="B1839">
        <v>1200</v>
      </c>
      <c r="C1839">
        <v>1280.9230700000001</v>
      </c>
      <c r="D1839">
        <v>0.266858973</v>
      </c>
      <c r="E1839" t="s">
        <v>100</v>
      </c>
      <c r="F1839">
        <v>2</v>
      </c>
    </row>
    <row r="1840" spans="1:6" x14ac:dyDescent="0.35">
      <c r="A1840">
        <v>9</v>
      </c>
      <c r="B1840">
        <v>1210</v>
      </c>
      <c r="C1840">
        <v>1301.3572240000001</v>
      </c>
      <c r="D1840">
        <v>0.26887546000000001</v>
      </c>
      <c r="E1840" t="s">
        <v>100</v>
      </c>
      <c r="F1840">
        <v>2</v>
      </c>
    </row>
    <row r="1841" spans="1:6" x14ac:dyDescent="0.35">
      <c r="A1841">
        <v>9</v>
      </c>
      <c r="B1841">
        <v>1220</v>
      </c>
      <c r="C1841">
        <v>1322.942515</v>
      </c>
      <c r="D1841">
        <v>0.27109477799999998</v>
      </c>
      <c r="E1841" t="s">
        <v>100</v>
      </c>
      <c r="F1841">
        <v>2</v>
      </c>
    </row>
    <row r="1842" spans="1:6" x14ac:dyDescent="0.35">
      <c r="A1842">
        <v>9</v>
      </c>
      <c r="B1842">
        <v>1230</v>
      </c>
      <c r="C1842">
        <v>1344.484109</v>
      </c>
      <c r="D1842">
        <v>0.27326912799999997</v>
      </c>
      <c r="E1842" t="s">
        <v>100</v>
      </c>
      <c r="F1842">
        <v>2</v>
      </c>
    </row>
    <row r="1843" spans="1:6" x14ac:dyDescent="0.35">
      <c r="A1843">
        <v>9</v>
      </c>
      <c r="B1843">
        <v>1240</v>
      </c>
      <c r="C1843">
        <v>1367.1331740000001</v>
      </c>
      <c r="D1843">
        <v>0.27563168799999999</v>
      </c>
      <c r="E1843" t="s">
        <v>100</v>
      </c>
      <c r="F1843">
        <v>2</v>
      </c>
    </row>
    <row r="1844" spans="1:6" x14ac:dyDescent="0.35">
      <c r="A1844">
        <v>9</v>
      </c>
      <c r="B1844">
        <v>1250</v>
      </c>
      <c r="C1844">
        <v>1390.98197</v>
      </c>
      <c r="D1844">
        <v>0.27819639400000001</v>
      </c>
      <c r="E1844" t="s">
        <v>100</v>
      </c>
      <c r="F1844">
        <v>2</v>
      </c>
    </row>
    <row r="1845" spans="1:6" x14ac:dyDescent="0.35">
      <c r="A1845">
        <v>9</v>
      </c>
      <c r="B1845">
        <v>1260</v>
      </c>
      <c r="C1845">
        <v>1416.2783059999999</v>
      </c>
      <c r="D1845">
        <v>0.28100760000000002</v>
      </c>
      <c r="E1845" t="s">
        <v>100</v>
      </c>
      <c r="F1845">
        <v>2</v>
      </c>
    </row>
    <row r="1846" spans="1:6" x14ac:dyDescent="0.35">
      <c r="A1846">
        <v>9</v>
      </c>
      <c r="B1846">
        <v>1270</v>
      </c>
      <c r="C1846">
        <v>1440.684268</v>
      </c>
      <c r="D1846">
        <v>0.28359926499999999</v>
      </c>
      <c r="E1846" t="s">
        <v>100</v>
      </c>
      <c r="F1846">
        <v>2</v>
      </c>
    </row>
    <row r="1847" spans="1:6" x14ac:dyDescent="0.35">
      <c r="A1847">
        <v>9</v>
      </c>
      <c r="B1847">
        <v>1280</v>
      </c>
      <c r="C1847">
        <v>1464.4816719999999</v>
      </c>
      <c r="D1847">
        <v>0.28603157699999998</v>
      </c>
      <c r="E1847" t="s">
        <v>100</v>
      </c>
      <c r="F1847">
        <v>2</v>
      </c>
    </row>
    <row r="1848" spans="1:6" x14ac:dyDescent="0.35">
      <c r="A1848">
        <v>9</v>
      </c>
      <c r="B1848">
        <v>1290</v>
      </c>
      <c r="C1848">
        <v>1491.6478500000001</v>
      </c>
      <c r="D1848">
        <v>0.28907904099999998</v>
      </c>
      <c r="E1848" t="s">
        <v>100</v>
      </c>
      <c r="F1848">
        <v>2</v>
      </c>
    </row>
    <row r="1849" spans="1:6" x14ac:dyDescent="0.35">
      <c r="A1849">
        <v>9</v>
      </c>
      <c r="B1849">
        <v>1300</v>
      </c>
      <c r="C1849">
        <v>1517.5396209999999</v>
      </c>
      <c r="D1849">
        <v>0.29183454199999997</v>
      </c>
      <c r="E1849" t="s">
        <v>100</v>
      </c>
      <c r="F1849">
        <v>2</v>
      </c>
    </row>
    <row r="1850" spans="1:6" x14ac:dyDescent="0.35">
      <c r="A1850">
        <v>9</v>
      </c>
      <c r="B1850">
        <v>1310</v>
      </c>
      <c r="C1850">
        <v>1545.597655</v>
      </c>
      <c r="D1850">
        <v>0.29496138399999999</v>
      </c>
      <c r="E1850" t="s">
        <v>100</v>
      </c>
      <c r="F1850">
        <v>2</v>
      </c>
    </row>
    <row r="1851" spans="1:6" x14ac:dyDescent="0.35">
      <c r="A1851">
        <v>9</v>
      </c>
      <c r="B1851">
        <v>1320</v>
      </c>
      <c r="C1851">
        <v>1570.402071</v>
      </c>
      <c r="D1851">
        <v>0.29742463499999999</v>
      </c>
      <c r="E1851" t="s">
        <v>100</v>
      </c>
      <c r="F1851">
        <v>2</v>
      </c>
    </row>
    <row r="1852" spans="1:6" x14ac:dyDescent="0.35">
      <c r="A1852">
        <v>9</v>
      </c>
      <c r="B1852">
        <v>1330</v>
      </c>
      <c r="C1852">
        <v>1601.4322070000001</v>
      </c>
      <c r="D1852">
        <v>0.30102109199999999</v>
      </c>
      <c r="E1852" t="s">
        <v>100</v>
      </c>
      <c r="F1852">
        <v>2</v>
      </c>
    </row>
    <row r="1853" spans="1:6" x14ac:dyDescent="0.35">
      <c r="A1853">
        <v>9</v>
      </c>
      <c r="B1853">
        <v>1340</v>
      </c>
      <c r="C1853">
        <v>1632.8012699999999</v>
      </c>
      <c r="D1853">
        <v>0.30462710300000001</v>
      </c>
      <c r="E1853" t="s">
        <v>100</v>
      </c>
      <c r="F1853">
        <v>2</v>
      </c>
    </row>
    <row r="1854" spans="1:6" x14ac:dyDescent="0.35">
      <c r="A1854">
        <v>9</v>
      </c>
      <c r="B1854">
        <v>1350</v>
      </c>
      <c r="C1854">
        <v>1661.45849</v>
      </c>
      <c r="D1854">
        <v>0.30767749799999999</v>
      </c>
      <c r="E1854" t="s">
        <v>100</v>
      </c>
      <c r="F1854">
        <v>2</v>
      </c>
    </row>
    <row r="1855" spans="1:6" x14ac:dyDescent="0.35">
      <c r="A1855">
        <v>9</v>
      </c>
      <c r="B1855">
        <v>1360</v>
      </c>
      <c r="C1855">
        <v>1686.69247</v>
      </c>
      <c r="D1855">
        <v>0.31005376299999998</v>
      </c>
      <c r="E1855" t="s">
        <v>100</v>
      </c>
      <c r="F1855">
        <v>2</v>
      </c>
    </row>
    <row r="1856" spans="1:6" x14ac:dyDescent="0.35">
      <c r="A1856">
        <v>9</v>
      </c>
      <c r="B1856">
        <v>1370</v>
      </c>
      <c r="C1856">
        <v>1711.099856</v>
      </c>
      <c r="D1856">
        <v>0.31224449900000001</v>
      </c>
      <c r="E1856" t="s">
        <v>100</v>
      </c>
      <c r="F1856">
        <v>2</v>
      </c>
    </row>
    <row r="1857" spans="1:6" x14ac:dyDescent="0.35">
      <c r="A1857">
        <v>9</v>
      </c>
      <c r="B1857">
        <v>1380</v>
      </c>
      <c r="C1857">
        <v>1728.2850289999999</v>
      </c>
      <c r="D1857">
        <v>0.31309511400000001</v>
      </c>
      <c r="E1857" t="s">
        <v>100</v>
      </c>
      <c r="F1857">
        <v>2</v>
      </c>
    </row>
    <row r="1858" spans="1:6" x14ac:dyDescent="0.35">
      <c r="A1858">
        <v>9</v>
      </c>
      <c r="B1858">
        <v>1390</v>
      </c>
      <c r="C1858">
        <v>1753.3420980000001</v>
      </c>
      <c r="D1858">
        <v>0.315349298</v>
      </c>
      <c r="E1858" t="s">
        <v>100</v>
      </c>
      <c r="F1858">
        <v>2</v>
      </c>
    </row>
    <row r="1859" spans="1:6" x14ac:dyDescent="0.35">
      <c r="A1859">
        <v>9</v>
      </c>
      <c r="B1859">
        <v>1400</v>
      </c>
      <c r="C1859">
        <v>1776.525672</v>
      </c>
      <c r="D1859">
        <v>0.317236727</v>
      </c>
      <c r="E1859" t="s">
        <v>100</v>
      </c>
      <c r="F1859">
        <v>2</v>
      </c>
    </row>
    <row r="1860" spans="1:6" x14ac:dyDescent="0.35">
      <c r="A1860">
        <v>9</v>
      </c>
      <c r="B1860">
        <v>1410</v>
      </c>
      <c r="C1860">
        <v>1798.7804639999999</v>
      </c>
      <c r="D1860">
        <v>0.31893270600000001</v>
      </c>
      <c r="E1860" t="s">
        <v>100</v>
      </c>
      <c r="F1860">
        <v>2</v>
      </c>
    </row>
    <row r="1861" spans="1:6" x14ac:dyDescent="0.35">
      <c r="A1861">
        <v>9</v>
      </c>
      <c r="B1861">
        <v>1420</v>
      </c>
      <c r="C1861">
        <v>1817.7432779999999</v>
      </c>
      <c r="D1861">
        <v>0.32002522500000002</v>
      </c>
      <c r="E1861" t="s">
        <v>100</v>
      </c>
      <c r="F1861">
        <v>2</v>
      </c>
    </row>
    <row r="1862" spans="1:6" x14ac:dyDescent="0.35">
      <c r="A1862">
        <v>9</v>
      </c>
      <c r="B1862">
        <v>1430</v>
      </c>
      <c r="C1862">
        <v>1833.2484919999999</v>
      </c>
      <c r="D1862">
        <v>0.32049798800000001</v>
      </c>
      <c r="E1862" t="s">
        <v>100</v>
      </c>
      <c r="F1862">
        <v>2</v>
      </c>
    </row>
    <row r="1863" spans="1:6" x14ac:dyDescent="0.35">
      <c r="A1863">
        <v>9</v>
      </c>
      <c r="B1863">
        <v>1440</v>
      </c>
      <c r="C1863">
        <v>1849.7865959999999</v>
      </c>
      <c r="D1863">
        <v>0.32114350600000002</v>
      </c>
      <c r="E1863" t="s">
        <v>100</v>
      </c>
      <c r="F1863">
        <v>2</v>
      </c>
    </row>
    <row r="1864" spans="1:6" x14ac:dyDescent="0.35">
      <c r="A1864">
        <v>9</v>
      </c>
      <c r="B1864">
        <v>1450</v>
      </c>
      <c r="C1864">
        <v>1866.6029129999999</v>
      </c>
      <c r="D1864">
        <v>0.32182808800000001</v>
      </c>
      <c r="E1864" t="s">
        <v>100</v>
      </c>
      <c r="F1864">
        <v>2</v>
      </c>
    </row>
    <row r="1865" spans="1:6" x14ac:dyDescent="0.35">
      <c r="A1865">
        <v>9</v>
      </c>
      <c r="B1865">
        <v>1460</v>
      </c>
      <c r="C1865">
        <v>1882.909915</v>
      </c>
      <c r="D1865">
        <v>0.32241608100000002</v>
      </c>
      <c r="E1865" t="s">
        <v>100</v>
      </c>
      <c r="F1865">
        <v>2</v>
      </c>
    </row>
    <row r="1866" spans="1:6" x14ac:dyDescent="0.35">
      <c r="A1866">
        <v>9</v>
      </c>
      <c r="B1866">
        <v>1470</v>
      </c>
      <c r="C1866">
        <v>1902.2127740000001</v>
      </c>
      <c r="D1866">
        <v>0.32350557400000002</v>
      </c>
      <c r="E1866" t="s">
        <v>100</v>
      </c>
      <c r="F1866">
        <v>2</v>
      </c>
    </row>
    <row r="1867" spans="1:6" x14ac:dyDescent="0.35">
      <c r="A1867">
        <v>9</v>
      </c>
      <c r="B1867">
        <v>1480</v>
      </c>
      <c r="C1867">
        <v>1911.8613310000001</v>
      </c>
      <c r="D1867">
        <v>0.322949549</v>
      </c>
      <c r="E1867" t="s">
        <v>100</v>
      </c>
      <c r="F1867">
        <v>2</v>
      </c>
    </row>
    <row r="1868" spans="1:6" x14ac:dyDescent="0.35">
      <c r="A1868">
        <v>9</v>
      </c>
      <c r="B1868">
        <v>1490</v>
      </c>
      <c r="C1868">
        <v>1932.8320470000001</v>
      </c>
      <c r="D1868">
        <v>0.32430067899999998</v>
      </c>
      <c r="E1868" t="s">
        <v>100</v>
      </c>
      <c r="F1868">
        <v>2</v>
      </c>
    </row>
    <row r="1869" spans="1:6" x14ac:dyDescent="0.35">
      <c r="A1869">
        <v>9</v>
      </c>
      <c r="B1869">
        <v>1500</v>
      </c>
      <c r="C1869">
        <v>1957.388798</v>
      </c>
      <c r="D1869">
        <v>0.32623146600000003</v>
      </c>
      <c r="E1869" t="s">
        <v>100</v>
      </c>
      <c r="F1869">
        <v>2</v>
      </c>
    </row>
    <row r="1870" spans="1:6" x14ac:dyDescent="0.35">
      <c r="A1870">
        <v>9</v>
      </c>
      <c r="B1870">
        <v>1510</v>
      </c>
      <c r="C1870">
        <v>1986.7627990000001</v>
      </c>
      <c r="D1870">
        <v>0.32893423799999999</v>
      </c>
      <c r="E1870" t="s">
        <v>100</v>
      </c>
      <c r="F1870">
        <v>2</v>
      </c>
    </row>
    <row r="1871" spans="1:6" x14ac:dyDescent="0.35">
      <c r="A1871">
        <v>9</v>
      </c>
      <c r="B1871">
        <v>1520</v>
      </c>
      <c r="C1871">
        <v>2020.0157610000001</v>
      </c>
      <c r="D1871">
        <v>0.332239434</v>
      </c>
      <c r="E1871" t="s">
        <v>100</v>
      </c>
      <c r="F1871">
        <v>2</v>
      </c>
    </row>
    <row r="1872" spans="1:6" x14ac:dyDescent="0.35">
      <c r="A1872">
        <v>9</v>
      </c>
      <c r="B1872">
        <v>1530</v>
      </c>
      <c r="C1872">
        <v>2042.009145</v>
      </c>
      <c r="D1872">
        <v>0.33366162500000002</v>
      </c>
      <c r="E1872" t="s">
        <v>100</v>
      </c>
      <c r="F1872">
        <v>2</v>
      </c>
    </row>
    <row r="1873" spans="1:6" x14ac:dyDescent="0.35">
      <c r="A1873">
        <v>9</v>
      </c>
      <c r="B1873">
        <v>1540</v>
      </c>
      <c r="C1873">
        <v>2049.0630900000001</v>
      </c>
      <c r="D1873">
        <v>0.33264011199999999</v>
      </c>
      <c r="E1873" t="s">
        <v>100</v>
      </c>
      <c r="F1873">
        <v>2</v>
      </c>
    </row>
    <row r="1874" spans="1:6" x14ac:dyDescent="0.35">
      <c r="A1874">
        <v>9</v>
      </c>
      <c r="B1874">
        <v>1550</v>
      </c>
      <c r="C1874">
        <v>2057.6411010000002</v>
      </c>
      <c r="D1874">
        <v>0.33187759700000002</v>
      </c>
      <c r="E1874" t="s">
        <v>100</v>
      </c>
      <c r="F1874">
        <v>2</v>
      </c>
    </row>
    <row r="1875" spans="1:6" x14ac:dyDescent="0.35">
      <c r="A1875">
        <v>10</v>
      </c>
      <c r="B1875">
        <v>10</v>
      </c>
      <c r="C1875">
        <v>0.36560664199999998</v>
      </c>
      <c r="D1875">
        <v>9.1401659999999999E-3</v>
      </c>
      <c r="E1875" t="s">
        <v>100</v>
      </c>
      <c r="F1875">
        <v>2</v>
      </c>
    </row>
    <row r="1876" spans="1:6" x14ac:dyDescent="0.35">
      <c r="A1876">
        <v>10</v>
      </c>
      <c r="B1876">
        <v>20</v>
      </c>
      <c r="C1876">
        <v>0.61311969600000005</v>
      </c>
      <c r="D1876">
        <v>7.6639960000000002E-3</v>
      </c>
      <c r="E1876" t="s">
        <v>100</v>
      </c>
      <c r="F1876">
        <v>2</v>
      </c>
    </row>
    <row r="1877" spans="1:6" x14ac:dyDescent="0.35">
      <c r="A1877">
        <v>10</v>
      </c>
      <c r="B1877">
        <v>30</v>
      </c>
      <c r="C1877">
        <v>0.861108663</v>
      </c>
      <c r="D1877">
        <v>7.1759060000000001E-3</v>
      </c>
      <c r="E1877" t="s">
        <v>100</v>
      </c>
      <c r="F1877">
        <v>2</v>
      </c>
    </row>
    <row r="1878" spans="1:6" x14ac:dyDescent="0.35">
      <c r="A1878">
        <v>10</v>
      </c>
      <c r="B1878">
        <v>40</v>
      </c>
      <c r="C1878">
        <v>1.1287813209999999</v>
      </c>
      <c r="D1878">
        <v>7.0548829999999996E-3</v>
      </c>
      <c r="E1878" t="s">
        <v>100</v>
      </c>
      <c r="F1878">
        <v>2</v>
      </c>
    </row>
    <row r="1879" spans="1:6" x14ac:dyDescent="0.35">
      <c r="A1879">
        <v>10</v>
      </c>
      <c r="B1879">
        <v>50</v>
      </c>
      <c r="C1879">
        <v>1.4254849489999999</v>
      </c>
      <c r="D1879">
        <v>7.1274249999999997E-3</v>
      </c>
      <c r="E1879" t="s">
        <v>100</v>
      </c>
      <c r="F1879">
        <v>2</v>
      </c>
    </row>
    <row r="1880" spans="1:6" x14ac:dyDescent="0.35">
      <c r="A1880">
        <v>10</v>
      </c>
      <c r="B1880">
        <v>60</v>
      </c>
      <c r="C1880">
        <v>1.9426062550000001</v>
      </c>
      <c r="D1880">
        <v>8.0941929999999995E-3</v>
      </c>
      <c r="E1880" t="s">
        <v>100</v>
      </c>
      <c r="F1880">
        <v>2</v>
      </c>
    </row>
    <row r="1881" spans="1:6" x14ac:dyDescent="0.35">
      <c r="A1881">
        <v>10</v>
      </c>
      <c r="B1881">
        <v>70</v>
      </c>
      <c r="C1881">
        <v>2.5259901349999998</v>
      </c>
      <c r="D1881">
        <v>9.0213930000000008E-3</v>
      </c>
      <c r="E1881" t="s">
        <v>100</v>
      </c>
      <c r="F1881">
        <v>2</v>
      </c>
    </row>
    <row r="1882" spans="1:6" x14ac:dyDescent="0.35">
      <c r="A1882">
        <v>10</v>
      </c>
      <c r="B1882">
        <v>80</v>
      </c>
      <c r="C1882">
        <v>3.1967964520000001</v>
      </c>
      <c r="D1882">
        <v>9.9899889999999995E-3</v>
      </c>
      <c r="E1882" t="s">
        <v>100</v>
      </c>
      <c r="F1882">
        <v>2</v>
      </c>
    </row>
    <row r="1883" spans="1:6" x14ac:dyDescent="0.35">
      <c r="A1883">
        <v>10</v>
      </c>
      <c r="B1883">
        <v>90</v>
      </c>
      <c r="C1883">
        <v>3.8667849219999999</v>
      </c>
      <c r="D1883">
        <v>1.0741069000000001E-2</v>
      </c>
      <c r="E1883" t="s">
        <v>100</v>
      </c>
      <c r="F1883">
        <v>2</v>
      </c>
    </row>
    <row r="1884" spans="1:6" x14ac:dyDescent="0.35">
      <c r="A1884">
        <v>10</v>
      </c>
      <c r="B1884">
        <v>100</v>
      </c>
      <c r="C1884">
        <v>4.610260373</v>
      </c>
      <c r="D1884">
        <v>1.1525651E-2</v>
      </c>
      <c r="E1884" t="s">
        <v>100</v>
      </c>
      <c r="F1884">
        <v>2</v>
      </c>
    </row>
    <row r="1885" spans="1:6" x14ac:dyDescent="0.35">
      <c r="A1885">
        <v>10</v>
      </c>
      <c r="B1885">
        <v>110</v>
      </c>
      <c r="C1885">
        <v>5.5282877959999999</v>
      </c>
      <c r="D1885">
        <v>1.2564290000000001E-2</v>
      </c>
      <c r="E1885" t="s">
        <v>100</v>
      </c>
      <c r="F1885">
        <v>2</v>
      </c>
    </row>
    <row r="1886" spans="1:6" x14ac:dyDescent="0.35">
      <c r="A1886">
        <v>10</v>
      </c>
      <c r="B1886">
        <v>120</v>
      </c>
      <c r="C1886">
        <v>6.543897801</v>
      </c>
      <c r="D1886">
        <v>1.363312E-2</v>
      </c>
      <c r="E1886" t="s">
        <v>100</v>
      </c>
      <c r="F1886">
        <v>2</v>
      </c>
    </row>
    <row r="1887" spans="1:6" x14ac:dyDescent="0.35">
      <c r="A1887">
        <v>10</v>
      </c>
      <c r="B1887">
        <v>130</v>
      </c>
      <c r="C1887">
        <v>7.677248327</v>
      </c>
      <c r="D1887">
        <v>1.4763939E-2</v>
      </c>
      <c r="E1887" t="s">
        <v>100</v>
      </c>
      <c r="F1887">
        <v>2</v>
      </c>
    </row>
    <row r="1888" spans="1:6" x14ac:dyDescent="0.35">
      <c r="A1888">
        <v>10</v>
      </c>
      <c r="B1888">
        <v>140</v>
      </c>
      <c r="C1888">
        <v>8.7932146509999995</v>
      </c>
      <c r="D1888">
        <v>1.5702168999999998E-2</v>
      </c>
      <c r="E1888" t="s">
        <v>100</v>
      </c>
      <c r="F1888">
        <v>2</v>
      </c>
    </row>
    <row r="1889" spans="1:6" x14ac:dyDescent="0.35">
      <c r="A1889">
        <v>10</v>
      </c>
      <c r="B1889">
        <v>150</v>
      </c>
      <c r="C1889">
        <v>9.9388855070000002</v>
      </c>
      <c r="D1889">
        <v>1.6564809E-2</v>
      </c>
      <c r="E1889" t="s">
        <v>100</v>
      </c>
      <c r="F1889">
        <v>2</v>
      </c>
    </row>
    <row r="1890" spans="1:6" x14ac:dyDescent="0.35">
      <c r="A1890">
        <v>10</v>
      </c>
      <c r="B1890">
        <v>160</v>
      </c>
      <c r="C1890">
        <v>11.20403963</v>
      </c>
      <c r="D1890">
        <v>1.7506312E-2</v>
      </c>
      <c r="E1890" t="s">
        <v>100</v>
      </c>
      <c r="F1890">
        <v>2</v>
      </c>
    </row>
    <row r="1891" spans="1:6" x14ac:dyDescent="0.35">
      <c r="A1891">
        <v>10</v>
      </c>
      <c r="B1891">
        <v>170</v>
      </c>
      <c r="C1891">
        <v>12.58547076</v>
      </c>
      <c r="D1891">
        <v>1.8508045000000001E-2</v>
      </c>
      <c r="E1891" t="s">
        <v>100</v>
      </c>
      <c r="F1891">
        <v>2</v>
      </c>
    </row>
    <row r="1892" spans="1:6" x14ac:dyDescent="0.35">
      <c r="A1892">
        <v>10</v>
      </c>
      <c r="B1892">
        <v>180</v>
      </c>
      <c r="C1892">
        <v>14.16558611</v>
      </c>
      <c r="D1892">
        <v>1.9674424999999999E-2</v>
      </c>
      <c r="E1892" t="s">
        <v>100</v>
      </c>
      <c r="F1892">
        <v>2</v>
      </c>
    </row>
    <row r="1893" spans="1:6" x14ac:dyDescent="0.35">
      <c r="A1893">
        <v>10</v>
      </c>
      <c r="B1893">
        <v>190</v>
      </c>
      <c r="C1893">
        <v>15.71053442</v>
      </c>
      <c r="D1893">
        <v>2.0671755999999999E-2</v>
      </c>
      <c r="E1893" t="s">
        <v>100</v>
      </c>
      <c r="F1893">
        <v>2</v>
      </c>
    </row>
    <row r="1894" spans="1:6" x14ac:dyDescent="0.35">
      <c r="A1894">
        <v>10</v>
      </c>
      <c r="B1894">
        <v>200</v>
      </c>
      <c r="C1894">
        <v>17.302888710000001</v>
      </c>
      <c r="D1894">
        <v>2.1628610999999999E-2</v>
      </c>
      <c r="E1894" t="s">
        <v>100</v>
      </c>
      <c r="F1894">
        <v>2</v>
      </c>
    </row>
    <row r="1895" spans="1:6" x14ac:dyDescent="0.35">
      <c r="A1895">
        <v>10</v>
      </c>
      <c r="B1895">
        <v>210</v>
      </c>
      <c r="C1895">
        <v>18.978863010000001</v>
      </c>
      <c r="D1895">
        <v>2.2593885000000001E-2</v>
      </c>
      <c r="E1895" t="s">
        <v>100</v>
      </c>
      <c r="F1895">
        <v>2</v>
      </c>
    </row>
    <row r="1896" spans="1:6" x14ac:dyDescent="0.35">
      <c r="A1896">
        <v>10</v>
      </c>
      <c r="B1896">
        <v>220</v>
      </c>
      <c r="C1896">
        <v>20.816059330000002</v>
      </c>
      <c r="D1896">
        <v>2.3654613000000001E-2</v>
      </c>
      <c r="E1896" t="s">
        <v>100</v>
      </c>
      <c r="F1896">
        <v>2</v>
      </c>
    </row>
    <row r="1897" spans="1:6" x14ac:dyDescent="0.35">
      <c r="A1897">
        <v>10</v>
      </c>
      <c r="B1897">
        <v>230</v>
      </c>
      <c r="C1897">
        <v>22.803581359999999</v>
      </c>
      <c r="D1897">
        <v>2.4786500999999999E-2</v>
      </c>
      <c r="E1897" t="s">
        <v>100</v>
      </c>
      <c r="F1897">
        <v>2</v>
      </c>
    </row>
    <row r="1898" spans="1:6" x14ac:dyDescent="0.35">
      <c r="A1898">
        <v>10</v>
      </c>
      <c r="B1898">
        <v>240</v>
      </c>
      <c r="C1898">
        <v>24.75168249</v>
      </c>
      <c r="D1898">
        <v>2.5783002999999999E-2</v>
      </c>
      <c r="E1898" t="s">
        <v>100</v>
      </c>
      <c r="F1898">
        <v>2</v>
      </c>
    </row>
    <row r="1899" spans="1:6" x14ac:dyDescent="0.35">
      <c r="A1899">
        <v>10</v>
      </c>
      <c r="B1899">
        <v>250</v>
      </c>
      <c r="C1899">
        <v>26.75494754</v>
      </c>
      <c r="D1899">
        <v>2.6754948000000001E-2</v>
      </c>
      <c r="E1899" t="s">
        <v>100</v>
      </c>
      <c r="F1899">
        <v>2</v>
      </c>
    </row>
    <row r="1900" spans="1:6" x14ac:dyDescent="0.35">
      <c r="A1900">
        <v>10</v>
      </c>
      <c r="B1900">
        <v>260</v>
      </c>
      <c r="C1900">
        <v>28.743283129999998</v>
      </c>
      <c r="D1900">
        <v>2.7637772000000001E-2</v>
      </c>
      <c r="E1900" t="s">
        <v>100</v>
      </c>
      <c r="F1900">
        <v>2</v>
      </c>
    </row>
    <row r="1901" spans="1:6" x14ac:dyDescent="0.35">
      <c r="A1901">
        <v>10</v>
      </c>
      <c r="B1901">
        <v>270</v>
      </c>
      <c r="C1901">
        <v>31.040747379999999</v>
      </c>
      <c r="D1901">
        <v>2.8741433E-2</v>
      </c>
      <c r="E1901" t="s">
        <v>100</v>
      </c>
      <c r="F1901">
        <v>2</v>
      </c>
    </row>
    <row r="1902" spans="1:6" x14ac:dyDescent="0.35">
      <c r="A1902">
        <v>10</v>
      </c>
      <c r="B1902">
        <v>280</v>
      </c>
      <c r="C1902">
        <v>33.362126719999999</v>
      </c>
      <c r="D1902">
        <v>2.9787613000000001E-2</v>
      </c>
      <c r="E1902" t="s">
        <v>100</v>
      </c>
      <c r="F1902">
        <v>2</v>
      </c>
    </row>
    <row r="1903" spans="1:6" x14ac:dyDescent="0.35">
      <c r="A1903">
        <v>10</v>
      </c>
      <c r="B1903">
        <v>290</v>
      </c>
      <c r="C1903">
        <v>35.765573320000001</v>
      </c>
      <c r="D1903">
        <v>3.0832391000000001E-2</v>
      </c>
      <c r="E1903" t="s">
        <v>100</v>
      </c>
      <c r="F1903">
        <v>2</v>
      </c>
    </row>
    <row r="1904" spans="1:6" x14ac:dyDescent="0.35">
      <c r="A1904">
        <v>10</v>
      </c>
      <c r="B1904">
        <v>300</v>
      </c>
      <c r="C1904">
        <v>38.188748339999997</v>
      </c>
      <c r="D1904">
        <v>3.1823957E-2</v>
      </c>
      <c r="E1904" t="s">
        <v>100</v>
      </c>
      <c r="F1904">
        <v>2</v>
      </c>
    </row>
    <row r="1905" spans="1:6" x14ac:dyDescent="0.35">
      <c r="A1905">
        <v>10</v>
      </c>
      <c r="B1905">
        <v>310</v>
      </c>
      <c r="C1905">
        <v>40.603194209999998</v>
      </c>
      <c r="D1905">
        <v>3.2744510999999997E-2</v>
      </c>
      <c r="E1905" t="s">
        <v>100</v>
      </c>
      <c r="F1905">
        <v>2</v>
      </c>
    </row>
    <row r="1906" spans="1:6" x14ac:dyDescent="0.35">
      <c r="A1906">
        <v>10</v>
      </c>
      <c r="B1906">
        <v>320</v>
      </c>
      <c r="C1906">
        <v>43.27355747</v>
      </c>
      <c r="D1906">
        <v>3.3807467000000001E-2</v>
      </c>
      <c r="E1906" t="s">
        <v>100</v>
      </c>
      <c r="F1906">
        <v>2</v>
      </c>
    </row>
    <row r="1907" spans="1:6" x14ac:dyDescent="0.35">
      <c r="A1907">
        <v>10</v>
      </c>
      <c r="B1907">
        <v>330</v>
      </c>
      <c r="C1907">
        <v>46.024100789999999</v>
      </c>
      <c r="D1907">
        <v>3.4866742999999999E-2</v>
      </c>
      <c r="E1907" t="s">
        <v>100</v>
      </c>
      <c r="F1907">
        <v>2</v>
      </c>
    </row>
    <row r="1908" spans="1:6" x14ac:dyDescent="0.35">
      <c r="A1908">
        <v>10</v>
      </c>
      <c r="B1908">
        <v>340</v>
      </c>
      <c r="C1908">
        <v>48.879167969999997</v>
      </c>
      <c r="D1908">
        <v>3.5940565000000001E-2</v>
      </c>
      <c r="E1908" t="s">
        <v>100</v>
      </c>
      <c r="F1908">
        <v>2</v>
      </c>
    </row>
    <row r="1909" spans="1:6" x14ac:dyDescent="0.35">
      <c r="A1909">
        <v>10</v>
      </c>
      <c r="B1909">
        <v>350</v>
      </c>
      <c r="C1909">
        <v>51.692098010000002</v>
      </c>
      <c r="D1909">
        <v>3.6922927000000001E-2</v>
      </c>
      <c r="E1909" t="s">
        <v>100</v>
      </c>
      <c r="F1909">
        <v>2</v>
      </c>
    </row>
    <row r="1910" spans="1:6" x14ac:dyDescent="0.35">
      <c r="A1910">
        <v>10</v>
      </c>
      <c r="B1910">
        <v>360</v>
      </c>
      <c r="C1910">
        <v>54.531845169999997</v>
      </c>
      <c r="D1910">
        <v>3.7869337000000003E-2</v>
      </c>
      <c r="E1910" t="s">
        <v>100</v>
      </c>
      <c r="F1910">
        <v>2</v>
      </c>
    </row>
    <row r="1911" spans="1:6" x14ac:dyDescent="0.35">
      <c r="A1911">
        <v>10</v>
      </c>
      <c r="B1911">
        <v>370</v>
      </c>
      <c r="C1911">
        <v>57.554528470000001</v>
      </c>
      <c r="D1911">
        <v>3.8888195E-2</v>
      </c>
      <c r="E1911" t="s">
        <v>100</v>
      </c>
      <c r="F1911">
        <v>2</v>
      </c>
    </row>
    <row r="1912" spans="1:6" x14ac:dyDescent="0.35">
      <c r="A1912">
        <v>10</v>
      </c>
      <c r="B1912">
        <v>380</v>
      </c>
      <c r="C1912">
        <v>60.794551339999998</v>
      </c>
      <c r="D1912">
        <v>3.9996415E-2</v>
      </c>
      <c r="E1912" t="s">
        <v>100</v>
      </c>
      <c r="F1912">
        <v>2</v>
      </c>
    </row>
    <row r="1913" spans="1:6" x14ac:dyDescent="0.35">
      <c r="A1913">
        <v>10</v>
      </c>
      <c r="B1913">
        <v>390</v>
      </c>
      <c r="C1913">
        <v>64.156935020000006</v>
      </c>
      <c r="D1913">
        <v>4.1126240000000001E-2</v>
      </c>
      <c r="E1913" t="s">
        <v>100</v>
      </c>
      <c r="F1913">
        <v>2</v>
      </c>
    </row>
    <row r="1914" spans="1:6" x14ac:dyDescent="0.35">
      <c r="A1914">
        <v>10</v>
      </c>
      <c r="B1914">
        <v>400</v>
      </c>
      <c r="C1914">
        <v>67.615934490000001</v>
      </c>
      <c r="D1914">
        <v>4.2259959E-2</v>
      </c>
      <c r="E1914" t="s">
        <v>100</v>
      </c>
      <c r="F1914">
        <v>2</v>
      </c>
    </row>
    <row r="1915" spans="1:6" x14ac:dyDescent="0.35">
      <c r="A1915">
        <v>10</v>
      </c>
      <c r="B1915">
        <v>410</v>
      </c>
      <c r="C1915">
        <v>71.065019199999995</v>
      </c>
      <c r="D1915">
        <v>4.3332329000000003E-2</v>
      </c>
      <c r="E1915" t="s">
        <v>100</v>
      </c>
      <c r="F1915">
        <v>2</v>
      </c>
    </row>
    <row r="1916" spans="1:6" x14ac:dyDescent="0.35">
      <c r="A1916">
        <v>10</v>
      </c>
      <c r="B1916">
        <v>420</v>
      </c>
      <c r="C1916">
        <v>74.489868830000006</v>
      </c>
      <c r="D1916">
        <v>4.4339207999999998E-2</v>
      </c>
      <c r="E1916" t="s">
        <v>100</v>
      </c>
      <c r="F1916">
        <v>2</v>
      </c>
    </row>
    <row r="1917" spans="1:6" x14ac:dyDescent="0.35">
      <c r="A1917">
        <v>10</v>
      </c>
      <c r="B1917">
        <v>430</v>
      </c>
      <c r="C1917">
        <v>78.223668680000003</v>
      </c>
      <c r="D1917">
        <v>4.5478877000000001E-2</v>
      </c>
      <c r="E1917" t="s">
        <v>100</v>
      </c>
      <c r="F1917">
        <v>2</v>
      </c>
    </row>
    <row r="1918" spans="1:6" x14ac:dyDescent="0.35">
      <c r="A1918">
        <v>10</v>
      </c>
      <c r="B1918">
        <v>440</v>
      </c>
      <c r="C1918">
        <v>82.140805</v>
      </c>
      <c r="D1918">
        <v>4.6670912000000002E-2</v>
      </c>
      <c r="E1918" t="s">
        <v>100</v>
      </c>
      <c r="F1918">
        <v>2</v>
      </c>
    </row>
    <row r="1919" spans="1:6" x14ac:dyDescent="0.35">
      <c r="A1919">
        <v>10</v>
      </c>
      <c r="B1919">
        <v>450</v>
      </c>
      <c r="C1919">
        <v>86.072637380000003</v>
      </c>
      <c r="D1919">
        <v>4.7818131999999999E-2</v>
      </c>
      <c r="E1919" t="s">
        <v>100</v>
      </c>
      <c r="F1919">
        <v>2</v>
      </c>
    </row>
    <row r="1920" spans="1:6" x14ac:dyDescent="0.35">
      <c r="A1920">
        <v>10</v>
      </c>
      <c r="B1920">
        <v>460</v>
      </c>
      <c r="C1920">
        <v>89.954791049999997</v>
      </c>
      <c r="D1920">
        <v>4.8888473000000002E-2</v>
      </c>
      <c r="E1920" t="s">
        <v>100</v>
      </c>
      <c r="F1920">
        <v>2</v>
      </c>
    </row>
    <row r="1921" spans="1:6" x14ac:dyDescent="0.35">
      <c r="A1921">
        <v>10</v>
      </c>
      <c r="B1921">
        <v>470</v>
      </c>
      <c r="C1921">
        <v>93.884880219999999</v>
      </c>
      <c r="D1921">
        <v>4.9938766000000002E-2</v>
      </c>
      <c r="E1921" t="s">
        <v>100</v>
      </c>
      <c r="F1921">
        <v>2</v>
      </c>
    </row>
    <row r="1922" spans="1:6" x14ac:dyDescent="0.35">
      <c r="A1922">
        <v>10</v>
      </c>
      <c r="B1922">
        <v>480</v>
      </c>
      <c r="C1922">
        <v>97.915518509999998</v>
      </c>
      <c r="D1922">
        <v>5.0997665999999997E-2</v>
      </c>
      <c r="E1922" t="s">
        <v>100</v>
      </c>
      <c r="F1922">
        <v>2</v>
      </c>
    </row>
    <row r="1923" spans="1:6" x14ac:dyDescent="0.35">
      <c r="A1923">
        <v>10</v>
      </c>
      <c r="B1923">
        <v>490</v>
      </c>
      <c r="C1923">
        <v>102.15175120000001</v>
      </c>
      <c r="D1923">
        <v>5.2118240000000003E-2</v>
      </c>
      <c r="E1923" t="s">
        <v>100</v>
      </c>
      <c r="F1923">
        <v>2</v>
      </c>
    </row>
    <row r="1924" spans="1:6" x14ac:dyDescent="0.35">
      <c r="A1924">
        <v>10</v>
      </c>
      <c r="B1924">
        <v>500</v>
      </c>
      <c r="C1924">
        <v>106.3944894</v>
      </c>
      <c r="D1924">
        <v>5.3197244999999997E-2</v>
      </c>
      <c r="E1924" t="s">
        <v>100</v>
      </c>
      <c r="F1924">
        <v>2</v>
      </c>
    </row>
    <row r="1925" spans="1:6" x14ac:dyDescent="0.35">
      <c r="A1925">
        <v>10</v>
      </c>
      <c r="B1925">
        <v>510</v>
      </c>
      <c r="C1925">
        <v>110.71668750000001</v>
      </c>
      <c r="D1925">
        <v>5.4272885999999999E-2</v>
      </c>
      <c r="E1925" t="s">
        <v>100</v>
      </c>
      <c r="F1925">
        <v>2</v>
      </c>
    </row>
    <row r="1926" spans="1:6" x14ac:dyDescent="0.35">
      <c r="A1926">
        <v>10</v>
      </c>
      <c r="B1926">
        <v>520</v>
      </c>
      <c r="C1926">
        <v>114.97061480000001</v>
      </c>
      <c r="D1926">
        <v>5.5274334000000001E-2</v>
      </c>
      <c r="E1926" t="s">
        <v>100</v>
      </c>
      <c r="F1926">
        <v>2</v>
      </c>
    </row>
    <row r="1927" spans="1:6" x14ac:dyDescent="0.35">
      <c r="A1927">
        <v>10</v>
      </c>
      <c r="B1927">
        <v>530</v>
      </c>
      <c r="C1927">
        <v>119.2904927</v>
      </c>
      <c r="D1927">
        <v>5.6269100000000002E-2</v>
      </c>
      <c r="E1927" t="s">
        <v>100</v>
      </c>
      <c r="F1927">
        <v>2</v>
      </c>
    </row>
    <row r="1928" spans="1:6" x14ac:dyDescent="0.35">
      <c r="A1928">
        <v>10</v>
      </c>
      <c r="B1928">
        <v>540</v>
      </c>
      <c r="C1928">
        <v>123.8650133</v>
      </c>
      <c r="D1928">
        <v>5.7344913999999997E-2</v>
      </c>
      <c r="E1928" t="s">
        <v>100</v>
      </c>
      <c r="F1928">
        <v>2</v>
      </c>
    </row>
    <row r="1929" spans="1:6" x14ac:dyDescent="0.35">
      <c r="A1929">
        <v>10</v>
      </c>
      <c r="B1929">
        <v>550</v>
      </c>
      <c r="C1929">
        <v>128.60835779999999</v>
      </c>
      <c r="D1929">
        <v>5.8458344000000002E-2</v>
      </c>
      <c r="E1929" t="s">
        <v>100</v>
      </c>
      <c r="F1929">
        <v>2</v>
      </c>
    </row>
    <row r="1930" spans="1:6" x14ac:dyDescent="0.35">
      <c r="A1930">
        <v>10</v>
      </c>
      <c r="B1930">
        <v>560</v>
      </c>
      <c r="C1930">
        <v>133.3964282</v>
      </c>
      <c r="D1930">
        <v>5.9551976999999999E-2</v>
      </c>
      <c r="E1930" t="s">
        <v>100</v>
      </c>
      <c r="F1930">
        <v>2</v>
      </c>
    </row>
    <row r="1931" spans="1:6" x14ac:dyDescent="0.35">
      <c r="A1931">
        <v>10</v>
      </c>
      <c r="B1931">
        <v>570</v>
      </c>
      <c r="C1931">
        <v>138.0192012</v>
      </c>
      <c r="D1931">
        <v>6.0534736999999998E-2</v>
      </c>
      <c r="E1931" t="s">
        <v>100</v>
      </c>
      <c r="F1931">
        <v>2</v>
      </c>
    </row>
    <row r="1932" spans="1:6" x14ac:dyDescent="0.35">
      <c r="A1932">
        <v>10</v>
      </c>
      <c r="B1932">
        <v>580</v>
      </c>
      <c r="C1932">
        <v>142.74935049999999</v>
      </c>
      <c r="D1932">
        <v>6.1529892000000003E-2</v>
      </c>
      <c r="E1932" t="s">
        <v>100</v>
      </c>
      <c r="F1932">
        <v>2</v>
      </c>
    </row>
    <row r="1933" spans="1:6" x14ac:dyDescent="0.35">
      <c r="A1933">
        <v>10</v>
      </c>
      <c r="B1933">
        <v>590</v>
      </c>
      <c r="C1933">
        <v>147.6130301</v>
      </c>
      <c r="D1933">
        <v>6.2547894000000007E-2</v>
      </c>
      <c r="E1933" t="s">
        <v>100</v>
      </c>
      <c r="F1933">
        <v>2</v>
      </c>
    </row>
    <row r="1934" spans="1:6" x14ac:dyDescent="0.35">
      <c r="A1934">
        <v>10</v>
      </c>
      <c r="B1934">
        <v>600</v>
      </c>
      <c r="C1934">
        <v>152.61781310000001</v>
      </c>
      <c r="D1934">
        <v>6.3590754999999999E-2</v>
      </c>
      <c r="E1934" t="s">
        <v>100</v>
      </c>
      <c r="F1934">
        <v>2</v>
      </c>
    </row>
    <row r="1935" spans="1:6" x14ac:dyDescent="0.35">
      <c r="A1935">
        <v>10</v>
      </c>
      <c r="B1935">
        <v>610</v>
      </c>
      <c r="C1935">
        <v>157.5782768</v>
      </c>
      <c r="D1935">
        <v>6.4581261000000001E-2</v>
      </c>
      <c r="E1935" t="s">
        <v>100</v>
      </c>
      <c r="F1935">
        <v>2</v>
      </c>
    </row>
    <row r="1936" spans="1:6" x14ac:dyDescent="0.35">
      <c r="A1936">
        <v>10</v>
      </c>
      <c r="B1936">
        <v>620</v>
      </c>
      <c r="C1936">
        <v>162.5233436</v>
      </c>
      <c r="D1936">
        <v>6.5533605999999994E-2</v>
      </c>
      <c r="E1936" t="s">
        <v>100</v>
      </c>
      <c r="F1936">
        <v>2</v>
      </c>
    </row>
    <row r="1937" spans="1:6" x14ac:dyDescent="0.35">
      <c r="A1937">
        <v>10</v>
      </c>
      <c r="B1937">
        <v>630</v>
      </c>
      <c r="C1937">
        <v>167.62112279999999</v>
      </c>
      <c r="D1937">
        <v>6.6516319000000004E-2</v>
      </c>
      <c r="E1937" t="s">
        <v>100</v>
      </c>
      <c r="F1937">
        <v>2</v>
      </c>
    </row>
    <row r="1938" spans="1:6" x14ac:dyDescent="0.35">
      <c r="A1938">
        <v>10</v>
      </c>
      <c r="B1938">
        <v>640</v>
      </c>
      <c r="C1938">
        <v>172.80245640000001</v>
      </c>
      <c r="D1938">
        <v>6.7500959999999999E-2</v>
      </c>
      <c r="E1938" t="s">
        <v>100</v>
      </c>
      <c r="F1938">
        <v>2</v>
      </c>
    </row>
    <row r="1939" spans="1:6" x14ac:dyDescent="0.35">
      <c r="A1939">
        <v>10</v>
      </c>
      <c r="B1939">
        <v>650</v>
      </c>
      <c r="C1939">
        <v>178.07161790000001</v>
      </c>
      <c r="D1939">
        <v>6.8489084000000006E-2</v>
      </c>
      <c r="E1939" t="s">
        <v>100</v>
      </c>
      <c r="F1939">
        <v>2</v>
      </c>
    </row>
    <row r="1940" spans="1:6" x14ac:dyDescent="0.35">
      <c r="A1940">
        <v>10</v>
      </c>
      <c r="B1940">
        <v>660</v>
      </c>
      <c r="C1940">
        <v>183.56139630000001</v>
      </c>
      <c r="D1940">
        <v>6.9530832000000001E-2</v>
      </c>
      <c r="E1940" t="s">
        <v>100</v>
      </c>
      <c r="F1940">
        <v>2</v>
      </c>
    </row>
    <row r="1941" spans="1:6" x14ac:dyDescent="0.35">
      <c r="A1941">
        <v>10</v>
      </c>
      <c r="B1941">
        <v>670</v>
      </c>
      <c r="C1941">
        <v>188.93776109999999</v>
      </c>
      <c r="D1941">
        <v>7.0499165000000003E-2</v>
      </c>
      <c r="E1941" t="s">
        <v>100</v>
      </c>
      <c r="F1941">
        <v>2</v>
      </c>
    </row>
    <row r="1942" spans="1:6" x14ac:dyDescent="0.35">
      <c r="A1942">
        <v>10</v>
      </c>
      <c r="B1942">
        <v>680</v>
      </c>
      <c r="C1942">
        <v>194.51413410000001</v>
      </c>
      <c r="D1942">
        <v>7.1512548999999995E-2</v>
      </c>
      <c r="E1942" t="s">
        <v>100</v>
      </c>
      <c r="F1942">
        <v>2</v>
      </c>
    </row>
    <row r="1943" spans="1:6" x14ac:dyDescent="0.35">
      <c r="A1943">
        <v>10</v>
      </c>
      <c r="B1943">
        <v>690</v>
      </c>
      <c r="C1943">
        <v>200.21513730000001</v>
      </c>
      <c r="D1943">
        <v>7.2541716000000006E-2</v>
      </c>
      <c r="E1943" t="s">
        <v>100</v>
      </c>
      <c r="F1943">
        <v>2</v>
      </c>
    </row>
    <row r="1944" spans="1:6" x14ac:dyDescent="0.35">
      <c r="A1944">
        <v>10</v>
      </c>
      <c r="B1944">
        <v>700</v>
      </c>
      <c r="C1944">
        <v>205.9285557</v>
      </c>
      <c r="D1944">
        <v>7.3545913000000004E-2</v>
      </c>
      <c r="E1944" t="s">
        <v>100</v>
      </c>
      <c r="F1944">
        <v>2</v>
      </c>
    </row>
    <row r="1945" spans="1:6" x14ac:dyDescent="0.35">
      <c r="A1945">
        <v>10</v>
      </c>
      <c r="B1945">
        <v>710</v>
      </c>
      <c r="C1945">
        <v>211.81664810000001</v>
      </c>
      <c r="D1945">
        <v>7.4583327000000005E-2</v>
      </c>
      <c r="E1945" t="s">
        <v>100</v>
      </c>
      <c r="F1945">
        <v>2</v>
      </c>
    </row>
    <row r="1946" spans="1:6" x14ac:dyDescent="0.35">
      <c r="A1946">
        <v>10</v>
      </c>
      <c r="B1946">
        <v>720</v>
      </c>
      <c r="C1946">
        <v>217.6777592</v>
      </c>
      <c r="D1946">
        <v>7.5582554999999996E-2</v>
      </c>
      <c r="E1946" t="s">
        <v>100</v>
      </c>
      <c r="F1946">
        <v>2</v>
      </c>
    </row>
    <row r="1947" spans="1:6" x14ac:dyDescent="0.35">
      <c r="A1947">
        <v>10</v>
      </c>
      <c r="B1947">
        <v>730</v>
      </c>
      <c r="C1947">
        <v>223.60540449999999</v>
      </c>
      <c r="D1947">
        <v>7.6577193000000002E-2</v>
      </c>
      <c r="E1947" t="s">
        <v>100</v>
      </c>
      <c r="F1947">
        <v>2</v>
      </c>
    </row>
    <row r="1948" spans="1:6" x14ac:dyDescent="0.35">
      <c r="A1948">
        <v>10</v>
      </c>
      <c r="B1948">
        <v>740</v>
      </c>
      <c r="C1948">
        <v>229.74397579999999</v>
      </c>
      <c r="D1948">
        <v>7.7616208000000006E-2</v>
      </c>
      <c r="E1948" t="s">
        <v>100</v>
      </c>
      <c r="F1948">
        <v>2</v>
      </c>
    </row>
    <row r="1949" spans="1:6" x14ac:dyDescent="0.35">
      <c r="A1949">
        <v>10</v>
      </c>
      <c r="B1949">
        <v>750</v>
      </c>
      <c r="C1949">
        <v>236.12188850000001</v>
      </c>
      <c r="D1949">
        <v>7.8707295999999996E-2</v>
      </c>
      <c r="E1949" t="s">
        <v>100</v>
      </c>
      <c r="F1949">
        <v>2</v>
      </c>
    </row>
    <row r="1950" spans="1:6" x14ac:dyDescent="0.35">
      <c r="A1950">
        <v>10</v>
      </c>
      <c r="B1950">
        <v>760</v>
      </c>
      <c r="C1950">
        <v>242.8932878</v>
      </c>
      <c r="D1950">
        <v>7.9899107999999996E-2</v>
      </c>
      <c r="E1950" t="s">
        <v>100</v>
      </c>
      <c r="F1950">
        <v>2</v>
      </c>
    </row>
    <row r="1951" spans="1:6" x14ac:dyDescent="0.35">
      <c r="A1951">
        <v>10</v>
      </c>
      <c r="B1951">
        <v>770</v>
      </c>
      <c r="C1951">
        <v>249.26931690000001</v>
      </c>
      <c r="D1951">
        <v>8.0931595999999995E-2</v>
      </c>
      <c r="E1951" t="s">
        <v>100</v>
      </c>
      <c r="F1951">
        <v>2</v>
      </c>
    </row>
    <row r="1952" spans="1:6" x14ac:dyDescent="0.35">
      <c r="A1952">
        <v>10</v>
      </c>
      <c r="B1952">
        <v>780</v>
      </c>
      <c r="C1952">
        <v>255.51474210000001</v>
      </c>
      <c r="D1952">
        <v>8.1895751000000003E-2</v>
      </c>
      <c r="E1952" t="s">
        <v>100</v>
      </c>
      <c r="F1952">
        <v>2</v>
      </c>
    </row>
    <row r="1953" spans="1:6" x14ac:dyDescent="0.35">
      <c r="A1953">
        <v>10</v>
      </c>
      <c r="B1953">
        <v>790</v>
      </c>
      <c r="C1953">
        <v>261.88823819999999</v>
      </c>
      <c r="D1953">
        <v>8.2876025000000006E-2</v>
      </c>
      <c r="E1953" t="s">
        <v>100</v>
      </c>
      <c r="F1953">
        <v>2</v>
      </c>
    </row>
    <row r="1954" spans="1:6" x14ac:dyDescent="0.35">
      <c r="A1954">
        <v>10</v>
      </c>
      <c r="B1954">
        <v>800</v>
      </c>
      <c r="C1954">
        <v>268.4948326</v>
      </c>
      <c r="D1954">
        <v>8.3904635000000005E-2</v>
      </c>
      <c r="E1954" t="s">
        <v>100</v>
      </c>
      <c r="F1954">
        <v>2</v>
      </c>
    </row>
    <row r="1955" spans="1:6" x14ac:dyDescent="0.35">
      <c r="A1955">
        <v>10</v>
      </c>
      <c r="B1955">
        <v>810</v>
      </c>
      <c r="C1955">
        <v>275.33908760000003</v>
      </c>
      <c r="D1955">
        <v>8.4981200000000007E-2</v>
      </c>
      <c r="E1955" t="s">
        <v>100</v>
      </c>
      <c r="F1955">
        <v>2</v>
      </c>
    </row>
    <row r="1956" spans="1:6" x14ac:dyDescent="0.35">
      <c r="A1956">
        <v>10</v>
      </c>
      <c r="B1956">
        <v>820</v>
      </c>
      <c r="C1956">
        <v>282.20347950000001</v>
      </c>
      <c r="D1956">
        <v>8.6037645999999995E-2</v>
      </c>
      <c r="E1956" t="s">
        <v>100</v>
      </c>
      <c r="F1956">
        <v>2</v>
      </c>
    </row>
    <row r="1957" spans="1:6" x14ac:dyDescent="0.35">
      <c r="A1957">
        <v>10</v>
      </c>
      <c r="B1957">
        <v>830</v>
      </c>
      <c r="C1957">
        <v>288.96387559999999</v>
      </c>
      <c r="D1957">
        <v>8.7037312000000006E-2</v>
      </c>
      <c r="E1957" t="s">
        <v>100</v>
      </c>
      <c r="F1957">
        <v>2</v>
      </c>
    </row>
    <row r="1958" spans="1:6" x14ac:dyDescent="0.35">
      <c r="A1958">
        <v>10</v>
      </c>
      <c r="B1958">
        <v>840</v>
      </c>
      <c r="C1958">
        <v>295.96686940000001</v>
      </c>
      <c r="D1958">
        <v>8.8085378000000006E-2</v>
      </c>
      <c r="E1958" t="s">
        <v>100</v>
      </c>
      <c r="F1958">
        <v>2</v>
      </c>
    </row>
    <row r="1959" spans="1:6" x14ac:dyDescent="0.35">
      <c r="A1959">
        <v>10</v>
      </c>
      <c r="B1959">
        <v>850</v>
      </c>
      <c r="C1959">
        <v>303.14015610000001</v>
      </c>
      <c r="D1959">
        <v>8.9158869000000002E-2</v>
      </c>
      <c r="E1959" t="s">
        <v>100</v>
      </c>
      <c r="F1959">
        <v>2</v>
      </c>
    </row>
    <row r="1960" spans="1:6" x14ac:dyDescent="0.35">
      <c r="A1960">
        <v>10</v>
      </c>
      <c r="B1960">
        <v>860</v>
      </c>
      <c r="C1960">
        <v>310.5245554</v>
      </c>
      <c r="D1960">
        <v>9.0268766E-2</v>
      </c>
      <c r="E1960" t="s">
        <v>100</v>
      </c>
      <c r="F1960">
        <v>2</v>
      </c>
    </row>
    <row r="1961" spans="1:6" x14ac:dyDescent="0.35">
      <c r="A1961">
        <v>10</v>
      </c>
      <c r="B1961">
        <v>870</v>
      </c>
      <c r="C1961">
        <v>317.80931670000001</v>
      </c>
      <c r="D1961">
        <v>9.1324515999999994E-2</v>
      </c>
      <c r="E1961" t="s">
        <v>100</v>
      </c>
      <c r="F1961">
        <v>2</v>
      </c>
    </row>
    <row r="1962" spans="1:6" x14ac:dyDescent="0.35">
      <c r="A1962">
        <v>10</v>
      </c>
      <c r="B1962">
        <v>880</v>
      </c>
      <c r="C1962">
        <v>324.59239029999998</v>
      </c>
      <c r="D1962">
        <v>9.2213746999999999E-2</v>
      </c>
      <c r="E1962" t="s">
        <v>100</v>
      </c>
      <c r="F1962">
        <v>2</v>
      </c>
    </row>
    <row r="1963" spans="1:6" x14ac:dyDescent="0.35">
      <c r="A1963">
        <v>10</v>
      </c>
      <c r="B1963">
        <v>890</v>
      </c>
      <c r="C1963">
        <v>331.75081649999998</v>
      </c>
      <c r="D1963">
        <v>9.3188432000000002E-2</v>
      </c>
      <c r="E1963" t="s">
        <v>100</v>
      </c>
      <c r="F1963">
        <v>2</v>
      </c>
    </row>
    <row r="1964" spans="1:6" x14ac:dyDescent="0.35">
      <c r="A1964">
        <v>10</v>
      </c>
      <c r="B1964">
        <v>900</v>
      </c>
      <c r="C1964">
        <v>339.1960823</v>
      </c>
      <c r="D1964">
        <v>9.4221133999999998E-2</v>
      </c>
      <c r="E1964" t="s">
        <v>100</v>
      </c>
      <c r="F1964">
        <v>2</v>
      </c>
    </row>
    <row r="1965" spans="1:6" x14ac:dyDescent="0.35">
      <c r="A1965">
        <v>10</v>
      </c>
      <c r="B1965">
        <v>910</v>
      </c>
      <c r="C1965">
        <v>346.91528849999997</v>
      </c>
      <c r="D1965">
        <v>9.5306398000000001E-2</v>
      </c>
      <c r="E1965" t="s">
        <v>100</v>
      </c>
      <c r="F1965">
        <v>2</v>
      </c>
    </row>
    <row r="1966" spans="1:6" x14ac:dyDescent="0.35">
      <c r="A1966">
        <v>10</v>
      </c>
      <c r="B1966">
        <v>920</v>
      </c>
      <c r="C1966">
        <v>354.82422980000001</v>
      </c>
      <c r="D1966">
        <v>9.6419627999999993E-2</v>
      </c>
      <c r="E1966" t="s">
        <v>100</v>
      </c>
      <c r="F1966">
        <v>2</v>
      </c>
    </row>
    <row r="1967" spans="1:6" x14ac:dyDescent="0.35">
      <c r="A1967">
        <v>10</v>
      </c>
      <c r="B1967">
        <v>930</v>
      </c>
      <c r="C1967">
        <v>362.6411976</v>
      </c>
      <c r="D1967">
        <v>9.7484192999999997E-2</v>
      </c>
      <c r="E1967" t="s">
        <v>100</v>
      </c>
      <c r="F1967">
        <v>2</v>
      </c>
    </row>
    <row r="1968" spans="1:6" x14ac:dyDescent="0.35">
      <c r="A1968">
        <v>10</v>
      </c>
      <c r="B1968">
        <v>940</v>
      </c>
      <c r="C1968">
        <v>370.62060500000001</v>
      </c>
      <c r="D1968">
        <v>9.8569309999999993E-2</v>
      </c>
      <c r="E1968" t="s">
        <v>100</v>
      </c>
      <c r="F1968">
        <v>2</v>
      </c>
    </row>
    <row r="1969" spans="1:6" x14ac:dyDescent="0.35">
      <c r="A1969">
        <v>10</v>
      </c>
      <c r="B1969">
        <v>950</v>
      </c>
      <c r="C1969">
        <v>378.55993469999999</v>
      </c>
      <c r="D1969">
        <v>9.9621034999999997E-2</v>
      </c>
      <c r="E1969" t="s">
        <v>100</v>
      </c>
      <c r="F1969">
        <v>2</v>
      </c>
    </row>
    <row r="1970" spans="1:6" x14ac:dyDescent="0.35">
      <c r="A1970">
        <v>10</v>
      </c>
      <c r="B1970">
        <v>960</v>
      </c>
      <c r="C1970">
        <v>386.68108580000001</v>
      </c>
      <c r="D1970">
        <v>0.100698199</v>
      </c>
      <c r="E1970" t="s">
        <v>100</v>
      </c>
      <c r="F1970">
        <v>2</v>
      </c>
    </row>
    <row r="1971" spans="1:6" x14ac:dyDescent="0.35">
      <c r="A1971">
        <v>10</v>
      </c>
      <c r="B1971">
        <v>970</v>
      </c>
      <c r="C1971">
        <v>395.21772379999999</v>
      </c>
      <c r="D1971">
        <v>0.10186023800000001</v>
      </c>
      <c r="E1971" t="s">
        <v>100</v>
      </c>
      <c r="F1971">
        <v>2</v>
      </c>
    </row>
    <row r="1972" spans="1:6" x14ac:dyDescent="0.35">
      <c r="A1972">
        <v>10</v>
      </c>
      <c r="B1972">
        <v>980</v>
      </c>
      <c r="C1972">
        <v>403.46189249999998</v>
      </c>
      <c r="D1972">
        <v>0.102923952</v>
      </c>
      <c r="E1972" t="s">
        <v>100</v>
      </c>
      <c r="F1972">
        <v>2</v>
      </c>
    </row>
    <row r="1973" spans="1:6" x14ac:dyDescent="0.35">
      <c r="A1973">
        <v>10</v>
      </c>
      <c r="B1973">
        <v>990</v>
      </c>
      <c r="C1973">
        <v>412.1692367</v>
      </c>
      <c r="D1973">
        <v>0.104083141</v>
      </c>
      <c r="E1973" t="s">
        <v>100</v>
      </c>
      <c r="F1973">
        <v>2</v>
      </c>
    </row>
    <row r="1974" spans="1:6" x14ac:dyDescent="0.35">
      <c r="A1974">
        <v>10</v>
      </c>
      <c r="B1974">
        <v>1000</v>
      </c>
      <c r="C1974">
        <v>420.82273279999998</v>
      </c>
      <c r="D1974">
        <v>0.10520568299999999</v>
      </c>
      <c r="E1974" t="s">
        <v>100</v>
      </c>
      <c r="F1974">
        <v>2</v>
      </c>
    </row>
    <row r="1975" spans="1:6" x14ac:dyDescent="0.35">
      <c r="A1975">
        <v>10</v>
      </c>
      <c r="B1975">
        <v>1010</v>
      </c>
      <c r="C1975">
        <v>429.4090046</v>
      </c>
      <c r="D1975">
        <v>0.106289358</v>
      </c>
      <c r="E1975" t="s">
        <v>100</v>
      </c>
      <c r="F1975">
        <v>2</v>
      </c>
    </row>
    <row r="1976" spans="1:6" x14ac:dyDescent="0.35">
      <c r="A1976">
        <v>10</v>
      </c>
      <c r="B1976">
        <v>1020</v>
      </c>
      <c r="C1976">
        <v>438.52445460000001</v>
      </c>
      <c r="D1976">
        <v>0.107481484</v>
      </c>
      <c r="E1976" t="s">
        <v>100</v>
      </c>
      <c r="F1976">
        <v>2</v>
      </c>
    </row>
    <row r="1977" spans="1:6" x14ac:dyDescent="0.35">
      <c r="A1977">
        <v>10</v>
      </c>
      <c r="B1977">
        <v>1030</v>
      </c>
      <c r="C1977">
        <v>447.40262080000002</v>
      </c>
      <c r="D1977">
        <v>0.10859286899999999</v>
      </c>
      <c r="E1977" t="s">
        <v>100</v>
      </c>
      <c r="F1977">
        <v>2</v>
      </c>
    </row>
    <row r="1978" spans="1:6" x14ac:dyDescent="0.35">
      <c r="A1978">
        <v>10</v>
      </c>
      <c r="B1978">
        <v>1040</v>
      </c>
      <c r="C1978">
        <v>456.27538070000003</v>
      </c>
      <c r="D1978">
        <v>0.109681582</v>
      </c>
      <c r="E1978" t="s">
        <v>100</v>
      </c>
      <c r="F1978">
        <v>2</v>
      </c>
    </row>
    <row r="1979" spans="1:6" x14ac:dyDescent="0.35">
      <c r="A1979">
        <v>10</v>
      </c>
      <c r="B1979">
        <v>1050</v>
      </c>
      <c r="C1979">
        <v>465.03171600000002</v>
      </c>
      <c r="D1979">
        <v>0.110721837</v>
      </c>
      <c r="E1979" t="s">
        <v>100</v>
      </c>
      <c r="F1979">
        <v>2</v>
      </c>
    </row>
    <row r="1980" spans="1:6" x14ac:dyDescent="0.35">
      <c r="A1980">
        <v>10</v>
      </c>
      <c r="B1980">
        <v>1060</v>
      </c>
      <c r="C1980">
        <v>474.1053928</v>
      </c>
      <c r="D1980">
        <v>0.11181731</v>
      </c>
      <c r="E1980" t="s">
        <v>100</v>
      </c>
      <c r="F1980">
        <v>2</v>
      </c>
    </row>
    <row r="1981" spans="1:6" x14ac:dyDescent="0.35">
      <c r="A1981">
        <v>10</v>
      </c>
      <c r="B1981">
        <v>1070</v>
      </c>
      <c r="C1981">
        <v>483.3029052</v>
      </c>
      <c r="D1981">
        <v>0.11292124000000001</v>
      </c>
      <c r="E1981" t="s">
        <v>100</v>
      </c>
      <c r="F1981">
        <v>2</v>
      </c>
    </row>
    <row r="1982" spans="1:6" x14ac:dyDescent="0.35">
      <c r="A1982">
        <v>10</v>
      </c>
      <c r="B1982">
        <v>1080</v>
      </c>
      <c r="C1982">
        <v>491.94697059999999</v>
      </c>
      <c r="D1982">
        <v>0.113876614</v>
      </c>
      <c r="E1982" t="s">
        <v>100</v>
      </c>
      <c r="F1982">
        <v>2</v>
      </c>
    </row>
    <row r="1983" spans="1:6" x14ac:dyDescent="0.35">
      <c r="A1983">
        <v>10</v>
      </c>
      <c r="B1983">
        <v>1090</v>
      </c>
      <c r="C1983">
        <v>500.85607370000002</v>
      </c>
      <c r="D1983">
        <v>0.114875246</v>
      </c>
      <c r="E1983" t="s">
        <v>100</v>
      </c>
      <c r="F1983">
        <v>2</v>
      </c>
    </row>
    <row r="1984" spans="1:6" x14ac:dyDescent="0.35">
      <c r="A1984">
        <v>10</v>
      </c>
      <c r="B1984">
        <v>1100</v>
      </c>
      <c r="C1984">
        <v>509.71328080000001</v>
      </c>
      <c r="D1984">
        <v>0.115843927</v>
      </c>
      <c r="E1984" t="s">
        <v>100</v>
      </c>
      <c r="F1984">
        <v>2</v>
      </c>
    </row>
    <row r="1985" spans="1:6" x14ac:dyDescent="0.35">
      <c r="A1985">
        <v>10</v>
      </c>
      <c r="B1985">
        <v>1110</v>
      </c>
      <c r="C1985">
        <v>519.16484430000003</v>
      </c>
      <c r="D1985">
        <v>0.116929019</v>
      </c>
      <c r="E1985" t="s">
        <v>100</v>
      </c>
      <c r="F1985">
        <v>2</v>
      </c>
    </row>
    <row r="1986" spans="1:6" x14ac:dyDescent="0.35">
      <c r="A1986">
        <v>10</v>
      </c>
      <c r="B1986">
        <v>1120</v>
      </c>
      <c r="C1986">
        <v>528.60546650000003</v>
      </c>
      <c r="D1986">
        <v>0.117992292</v>
      </c>
      <c r="E1986" t="s">
        <v>100</v>
      </c>
      <c r="F1986">
        <v>2</v>
      </c>
    </row>
    <row r="1987" spans="1:6" x14ac:dyDescent="0.35">
      <c r="A1987">
        <v>10</v>
      </c>
      <c r="B1987">
        <v>1130</v>
      </c>
      <c r="C1987">
        <v>537.69349599999998</v>
      </c>
      <c r="D1987">
        <v>0.11895873799999999</v>
      </c>
      <c r="E1987" t="s">
        <v>100</v>
      </c>
      <c r="F1987">
        <v>2</v>
      </c>
    </row>
    <row r="1988" spans="1:6" x14ac:dyDescent="0.35">
      <c r="A1988">
        <v>10</v>
      </c>
      <c r="B1988">
        <v>1140</v>
      </c>
      <c r="C1988">
        <v>547.04673060000005</v>
      </c>
      <c r="D1988">
        <v>0.11996638799999999</v>
      </c>
      <c r="E1988" t="s">
        <v>100</v>
      </c>
      <c r="F1988">
        <v>2</v>
      </c>
    </row>
    <row r="1989" spans="1:6" x14ac:dyDescent="0.35">
      <c r="A1989">
        <v>10</v>
      </c>
      <c r="B1989">
        <v>1150</v>
      </c>
      <c r="C1989">
        <v>556.10389850000001</v>
      </c>
      <c r="D1989">
        <v>0.120892152</v>
      </c>
      <c r="E1989" t="s">
        <v>100</v>
      </c>
      <c r="F1989">
        <v>2</v>
      </c>
    </row>
    <row r="1990" spans="1:6" x14ac:dyDescent="0.35">
      <c r="A1990">
        <v>10</v>
      </c>
      <c r="B1990">
        <v>1160</v>
      </c>
      <c r="C1990">
        <v>565.57372840000005</v>
      </c>
      <c r="D1990">
        <v>0.12189089</v>
      </c>
      <c r="E1990" t="s">
        <v>100</v>
      </c>
      <c r="F1990">
        <v>2</v>
      </c>
    </row>
    <row r="1991" spans="1:6" x14ac:dyDescent="0.35">
      <c r="A1991">
        <v>10</v>
      </c>
      <c r="B1991">
        <v>1170</v>
      </c>
      <c r="C1991">
        <v>574.80334170000003</v>
      </c>
      <c r="D1991">
        <v>0.12282122700000001</v>
      </c>
      <c r="E1991" t="s">
        <v>100</v>
      </c>
      <c r="F1991">
        <v>2</v>
      </c>
    </row>
    <row r="1992" spans="1:6" x14ac:dyDescent="0.35">
      <c r="A1992">
        <v>10</v>
      </c>
      <c r="B1992">
        <v>1180</v>
      </c>
      <c r="C1992">
        <v>584.25785110000004</v>
      </c>
      <c r="D1992">
        <v>0.12378344300000001</v>
      </c>
      <c r="E1992" t="s">
        <v>100</v>
      </c>
      <c r="F1992">
        <v>2</v>
      </c>
    </row>
    <row r="1993" spans="1:6" x14ac:dyDescent="0.35">
      <c r="A1993">
        <v>10</v>
      </c>
      <c r="B1993">
        <v>1190</v>
      </c>
      <c r="C1993">
        <v>593.07193380000001</v>
      </c>
      <c r="D1993">
        <v>0.124594944</v>
      </c>
      <c r="E1993" t="s">
        <v>100</v>
      </c>
      <c r="F1993">
        <v>2</v>
      </c>
    </row>
    <row r="1994" spans="1:6" x14ac:dyDescent="0.35">
      <c r="A1994">
        <v>10</v>
      </c>
      <c r="B1994">
        <v>1200</v>
      </c>
      <c r="C1994">
        <v>601.11418809999998</v>
      </c>
      <c r="D1994">
        <v>0.125232123</v>
      </c>
      <c r="E1994" t="s">
        <v>100</v>
      </c>
      <c r="F1994">
        <v>2</v>
      </c>
    </row>
    <row r="1995" spans="1:6" x14ac:dyDescent="0.35">
      <c r="A1995">
        <v>10</v>
      </c>
      <c r="B1995">
        <v>1210</v>
      </c>
      <c r="C1995">
        <v>609.77890390000005</v>
      </c>
      <c r="D1995">
        <v>0.12598737700000001</v>
      </c>
      <c r="E1995" t="s">
        <v>100</v>
      </c>
      <c r="F1995">
        <v>2</v>
      </c>
    </row>
    <row r="1996" spans="1:6" x14ac:dyDescent="0.35">
      <c r="A1996">
        <v>10</v>
      </c>
      <c r="B1996">
        <v>1220</v>
      </c>
      <c r="C1996">
        <v>619.49843880000003</v>
      </c>
      <c r="D1996">
        <v>0.12694640099999999</v>
      </c>
      <c r="E1996" t="s">
        <v>100</v>
      </c>
      <c r="F1996">
        <v>2</v>
      </c>
    </row>
    <row r="1997" spans="1:6" x14ac:dyDescent="0.35">
      <c r="A1997">
        <v>10</v>
      </c>
      <c r="B1997">
        <v>1230</v>
      </c>
      <c r="C1997">
        <v>628.91511600000001</v>
      </c>
      <c r="D1997">
        <v>0.12782827599999999</v>
      </c>
      <c r="E1997" t="s">
        <v>100</v>
      </c>
      <c r="F1997">
        <v>2</v>
      </c>
    </row>
    <row r="1998" spans="1:6" x14ac:dyDescent="0.35">
      <c r="A1998">
        <v>10</v>
      </c>
      <c r="B1998">
        <v>1240</v>
      </c>
      <c r="C1998">
        <v>637.50122339999996</v>
      </c>
      <c r="D1998">
        <v>0.128528472</v>
      </c>
      <c r="E1998" t="s">
        <v>100</v>
      </c>
      <c r="F1998">
        <v>2</v>
      </c>
    </row>
    <row r="1999" spans="1:6" x14ac:dyDescent="0.35">
      <c r="A1999">
        <v>10</v>
      </c>
      <c r="B1999">
        <v>1250</v>
      </c>
      <c r="C1999">
        <v>646.72202019999997</v>
      </c>
      <c r="D1999">
        <v>0.129344404</v>
      </c>
      <c r="E1999" t="s">
        <v>100</v>
      </c>
      <c r="F1999">
        <v>2</v>
      </c>
    </row>
    <row r="2000" spans="1:6" x14ac:dyDescent="0.35">
      <c r="A2000">
        <v>10</v>
      </c>
      <c r="B2000">
        <v>1260</v>
      </c>
      <c r="C2000">
        <v>656.36607790000005</v>
      </c>
      <c r="D2000">
        <v>0.13023136499999999</v>
      </c>
      <c r="E2000" t="s">
        <v>100</v>
      </c>
      <c r="F2000">
        <v>2</v>
      </c>
    </row>
    <row r="2001" spans="1:6" x14ac:dyDescent="0.35">
      <c r="A2001">
        <v>10</v>
      </c>
      <c r="B2001">
        <v>1270</v>
      </c>
      <c r="C2001">
        <v>666.27670090000004</v>
      </c>
      <c r="D2001">
        <v>0.131156831</v>
      </c>
      <c r="E2001" t="s">
        <v>100</v>
      </c>
      <c r="F2001">
        <v>2</v>
      </c>
    </row>
    <row r="2002" spans="1:6" x14ac:dyDescent="0.35">
      <c r="A2002">
        <v>10</v>
      </c>
      <c r="B2002">
        <v>1280</v>
      </c>
      <c r="C2002">
        <v>677.8165328</v>
      </c>
      <c r="D2002">
        <v>0.13238604200000001</v>
      </c>
      <c r="E2002" t="s">
        <v>100</v>
      </c>
      <c r="F2002">
        <v>2</v>
      </c>
    </row>
    <row r="2003" spans="1:6" x14ac:dyDescent="0.35">
      <c r="A2003">
        <v>10</v>
      </c>
      <c r="B2003">
        <v>1290</v>
      </c>
      <c r="C2003">
        <v>688.83824279999999</v>
      </c>
      <c r="D2003">
        <v>0.13349578300000001</v>
      </c>
      <c r="E2003" t="s">
        <v>100</v>
      </c>
      <c r="F2003">
        <v>2</v>
      </c>
    </row>
    <row r="2004" spans="1:6" x14ac:dyDescent="0.35">
      <c r="A2004">
        <v>10</v>
      </c>
      <c r="B2004">
        <v>1300</v>
      </c>
      <c r="C2004">
        <v>699.85676420000004</v>
      </c>
      <c r="D2004">
        <v>0.13458783899999999</v>
      </c>
      <c r="E2004" t="s">
        <v>100</v>
      </c>
      <c r="F2004">
        <v>2</v>
      </c>
    </row>
    <row r="2005" spans="1:6" x14ac:dyDescent="0.35">
      <c r="A2005">
        <v>10</v>
      </c>
      <c r="B2005">
        <v>1310</v>
      </c>
      <c r="C2005">
        <v>710.5140361</v>
      </c>
      <c r="D2005">
        <v>0.13559428200000001</v>
      </c>
      <c r="E2005" t="s">
        <v>100</v>
      </c>
      <c r="F2005">
        <v>2</v>
      </c>
    </row>
    <row r="2006" spans="1:6" x14ac:dyDescent="0.35">
      <c r="A2006">
        <v>10</v>
      </c>
      <c r="B2006">
        <v>1320</v>
      </c>
      <c r="C2006">
        <v>720.51247260000002</v>
      </c>
      <c r="D2006">
        <v>0.13646069599999999</v>
      </c>
      <c r="E2006" t="s">
        <v>100</v>
      </c>
      <c r="F2006">
        <v>2</v>
      </c>
    </row>
    <row r="2007" spans="1:6" x14ac:dyDescent="0.35">
      <c r="A2007">
        <v>10</v>
      </c>
      <c r="B2007">
        <v>1330</v>
      </c>
      <c r="C2007">
        <v>732.56140730000004</v>
      </c>
      <c r="D2007">
        <v>0.137699513</v>
      </c>
      <c r="E2007" t="s">
        <v>100</v>
      </c>
      <c r="F2007">
        <v>2</v>
      </c>
    </row>
    <row r="2008" spans="1:6" x14ac:dyDescent="0.35">
      <c r="A2008">
        <v>10</v>
      </c>
      <c r="B2008">
        <v>1340</v>
      </c>
      <c r="C2008">
        <v>744.29870540000002</v>
      </c>
      <c r="D2008">
        <v>0.13886169900000001</v>
      </c>
      <c r="E2008" t="s">
        <v>100</v>
      </c>
      <c r="F2008">
        <v>2</v>
      </c>
    </row>
    <row r="2009" spans="1:6" x14ac:dyDescent="0.35">
      <c r="A2009">
        <v>10</v>
      </c>
      <c r="B2009">
        <v>1350</v>
      </c>
      <c r="C2009">
        <v>756.01378130000001</v>
      </c>
      <c r="D2009">
        <v>0.140002552</v>
      </c>
      <c r="E2009" t="s">
        <v>100</v>
      </c>
      <c r="F2009">
        <v>2</v>
      </c>
    </row>
    <row r="2010" spans="1:6" x14ac:dyDescent="0.35">
      <c r="A2010">
        <v>10</v>
      </c>
      <c r="B2010">
        <v>1360</v>
      </c>
      <c r="C2010">
        <v>767.11111000000005</v>
      </c>
      <c r="D2010">
        <v>0.14101307199999999</v>
      </c>
      <c r="E2010" t="s">
        <v>100</v>
      </c>
      <c r="F2010">
        <v>2</v>
      </c>
    </row>
    <row r="2011" spans="1:6" x14ac:dyDescent="0.35">
      <c r="A2011">
        <v>10</v>
      </c>
      <c r="B2011">
        <v>1370</v>
      </c>
      <c r="C2011">
        <v>777.28364299999998</v>
      </c>
      <c r="D2011">
        <v>0.14184008100000001</v>
      </c>
      <c r="E2011" t="s">
        <v>100</v>
      </c>
      <c r="F2011">
        <v>2</v>
      </c>
    </row>
    <row r="2012" spans="1:6" x14ac:dyDescent="0.35">
      <c r="A2012">
        <v>10</v>
      </c>
      <c r="B2012">
        <v>1380</v>
      </c>
      <c r="C2012">
        <v>790.13142979999998</v>
      </c>
      <c r="D2012">
        <v>0.14313975200000001</v>
      </c>
      <c r="E2012" t="s">
        <v>100</v>
      </c>
      <c r="F2012">
        <v>2</v>
      </c>
    </row>
    <row r="2013" spans="1:6" x14ac:dyDescent="0.35">
      <c r="A2013">
        <v>10</v>
      </c>
      <c r="B2013">
        <v>1390</v>
      </c>
      <c r="C2013">
        <v>801.31317060000003</v>
      </c>
      <c r="D2013">
        <v>0.14412107399999999</v>
      </c>
      <c r="E2013" t="s">
        <v>100</v>
      </c>
      <c r="F2013">
        <v>2</v>
      </c>
    </row>
    <row r="2014" spans="1:6" x14ac:dyDescent="0.35">
      <c r="A2014">
        <v>10</v>
      </c>
      <c r="B2014">
        <v>1400</v>
      </c>
      <c r="C2014">
        <v>812.38621000000001</v>
      </c>
      <c r="D2014">
        <v>0.14506896599999999</v>
      </c>
      <c r="E2014" t="s">
        <v>100</v>
      </c>
      <c r="F2014">
        <v>2</v>
      </c>
    </row>
    <row r="2015" spans="1:6" x14ac:dyDescent="0.35">
      <c r="A2015">
        <v>10</v>
      </c>
      <c r="B2015">
        <v>1410</v>
      </c>
      <c r="C2015">
        <v>821.91290000000004</v>
      </c>
      <c r="D2015">
        <v>0.14572923800000001</v>
      </c>
      <c r="E2015" t="s">
        <v>100</v>
      </c>
      <c r="F2015">
        <v>2</v>
      </c>
    </row>
    <row r="2016" spans="1:6" x14ac:dyDescent="0.35">
      <c r="A2016">
        <v>10</v>
      </c>
      <c r="B2016">
        <v>1420</v>
      </c>
      <c r="C2016">
        <v>832.36988650000001</v>
      </c>
      <c r="D2016">
        <v>0.14654399400000001</v>
      </c>
      <c r="E2016" t="s">
        <v>100</v>
      </c>
      <c r="F2016">
        <v>2</v>
      </c>
    </row>
    <row r="2017" spans="1:6" x14ac:dyDescent="0.35">
      <c r="A2017">
        <v>10</v>
      </c>
      <c r="B2017">
        <v>1430</v>
      </c>
      <c r="C2017">
        <v>843.15303319999998</v>
      </c>
      <c r="D2017">
        <v>0.147404376</v>
      </c>
      <c r="E2017" t="s">
        <v>100</v>
      </c>
      <c r="F2017">
        <v>2</v>
      </c>
    </row>
    <row r="2018" spans="1:6" x14ac:dyDescent="0.35">
      <c r="A2018">
        <v>10</v>
      </c>
      <c r="B2018">
        <v>1440</v>
      </c>
      <c r="C2018">
        <v>853.32530489999999</v>
      </c>
      <c r="D2018">
        <v>0.14814675399999999</v>
      </c>
      <c r="E2018" t="s">
        <v>100</v>
      </c>
      <c r="F2018">
        <v>2</v>
      </c>
    </row>
    <row r="2019" spans="1:6" x14ac:dyDescent="0.35">
      <c r="A2019">
        <v>10</v>
      </c>
      <c r="B2019">
        <v>1450</v>
      </c>
      <c r="C2019">
        <v>862.41060870000001</v>
      </c>
      <c r="D2019">
        <v>0.14869148400000001</v>
      </c>
      <c r="E2019" t="s">
        <v>100</v>
      </c>
      <c r="F2019">
        <v>2</v>
      </c>
    </row>
    <row r="2020" spans="1:6" x14ac:dyDescent="0.35">
      <c r="A2020">
        <v>10</v>
      </c>
      <c r="B2020">
        <v>1460</v>
      </c>
      <c r="C2020">
        <v>870.76571550000006</v>
      </c>
      <c r="D2020">
        <v>0.149103718</v>
      </c>
      <c r="E2020" t="s">
        <v>100</v>
      </c>
      <c r="F2020">
        <v>2</v>
      </c>
    </row>
    <row r="2021" spans="1:6" x14ac:dyDescent="0.35">
      <c r="A2021">
        <v>10</v>
      </c>
      <c r="B2021">
        <v>1470</v>
      </c>
      <c r="C2021">
        <v>883.18721960000005</v>
      </c>
      <c r="D2021">
        <v>0.150201908</v>
      </c>
      <c r="E2021" t="s">
        <v>100</v>
      </c>
      <c r="F2021">
        <v>2</v>
      </c>
    </row>
    <row r="2022" spans="1:6" x14ac:dyDescent="0.35">
      <c r="A2022">
        <v>10</v>
      </c>
      <c r="B2022">
        <v>1480</v>
      </c>
      <c r="C2022">
        <v>892.90796569999998</v>
      </c>
      <c r="D2022">
        <v>0.15082904799999999</v>
      </c>
      <c r="E2022" t="s">
        <v>100</v>
      </c>
      <c r="F2022">
        <v>2</v>
      </c>
    </row>
    <row r="2023" spans="1:6" x14ac:dyDescent="0.35">
      <c r="A2023">
        <v>10</v>
      </c>
      <c r="B2023">
        <v>1490</v>
      </c>
      <c r="C2023">
        <v>906.09669780000002</v>
      </c>
      <c r="D2023">
        <v>0.15202964699999999</v>
      </c>
      <c r="E2023" t="s">
        <v>100</v>
      </c>
      <c r="F2023">
        <v>2</v>
      </c>
    </row>
    <row r="2024" spans="1:6" x14ac:dyDescent="0.35">
      <c r="A2024">
        <v>10</v>
      </c>
      <c r="B2024">
        <v>1500</v>
      </c>
      <c r="C2024">
        <v>916.65763879999997</v>
      </c>
      <c r="D2024">
        <v>0.15277627299999999</v>
      </c>
      <c r="E2024" t="s">
        <v>100</v>
      </c>
      <c r="F2024">
        <v>2</v>
      </c>
    </row>
    <row r="2025" spans="1:6" x14ac:dyDescent="0.35">
      <c r="A2025">
        <v>10</v>
      </c>
      <c r="B2025">
        <v>1510</v>
      </c>
      <c r="C2025">
        <v>924.69249349999996</v>
      </c>
      <c r="D2025">
        <v>0.15309478400000001</v>
      </c>
      <c r="E2025" t="s">
        <v>100</v>
      </c>
      <c r="F2025">
        <v>2</v>
      </c>
    </row>
    <row r="2026" spans="1:6" x14ac:dyDescent="0.35">
      <c r="A2026">
        <v>10</v>
      </c>
      <c r="B2026">
        <v>1520</v>
      </c>
      <c r="C2026">
        <v>930.11342230000002</v>
      </c>
      <c r="D2026">
        <v>0.15297918099999999</v>
      </c>
      <c r="E2026" t="s">
        <v>100</v>
      </c>
      <c r="F2026">
        <v>2</v>
      </c>
    </row>
    <row r="2027" spans="1:6" x14ac:dyDescent="0.35">
      <c r="A2027">
        <v>10</v>
      </c>
      <c r="B2027">
        <v>1530</v>
      </c>
      <c r="C2027">
        <v>937.06254430000001</v>
      </c>
      <c r="D2027">
        <v>0.153114795</v>
      </c>
      <c r="E2027" t="s">
        <v>100</v>
      </c>
      <c r="F2027">
        <v>2</v>
      </c>
    </row>
    <row r="2028" spans="1:6" x14ac:dyDescent="0.35">
      <c r="A2028">
        <v>10</v>
      </c>
      <c r="B2028">
        <v>1540</v>
      </c>
      <c r="C2028">
        <v>949.78690270000004</v>
      </c>
      <c r="D2028">
        <v>0.154186185</v>
      </c>
      <c r="E2028" t="s">
        <v>100</v>
      </c>
      <c r="F2028">
        <v>2</v>
      </c>
    </row>
    <row r="2029" spans="1:6" x14ac:dyDescent="0.35">
      <c r="A2029">
        <v>10</v>
      </c>
      <c r="B2029">
        <v>1550</v>
      </c>
      <c r="C2029">
        <v>957.17851180000002</v>
      </c>
      <c r="D2029">
        <v>0.15438363099999999</v>
      </c>
      <c r="E2029" t="s">
        <v>100</v>
      </c>
      <c r="F2029">
        <v>2</v>
      </c>
    </row>
    <row r="2030" spans="1:6" x14ac:dyDescent="0.35">
      <c r="A2030">
        <v>10</v>
      </c>
      <c r="B2030">
        <v>1560</v>
      </c>
      <c r="C2030">
        <v>970.85633870000004</v>
      </c>
      <c r="D2030">
        <v>0.155585952</v>
      </c>
      <c r="E2030" t="s">
        <v>100</v>
      </c>
      <c r="F2030">
        <v>2</v>
      </c>
    </row>
    <row r="2031" spans="1:6" x14ac:dyDescent="0.35">
      <c r="A2031">
        <v>10</v>
      </c>
      <c r="B2031">
        <v>1570</v>
      </c>
      <c r="C2031">
        <v>983.49431030000005</v>
      </c>
      <c r="D2031">
        <v>0.15660737399999999</v>
      </c>
      <c r="E2031" t="s">
        <v>100</v>
      </c>
      <c r="F2031">
        <v>2</v>
      </c>
    </row>
    <row r="2032" spans="1:6" x14ac:dyDescent="0.35">
      <c r="A2032">
        <v>10</v>
      </c>
      <c r="B2032">
        <v>1580</v>
      </c>
      <c r="C2032">
        <v>991.04534880000006</v>
      </c>
      <c r="D2032">
        <v>0.15681097299999999</v>
      </c>
      <c r="E2032" t="s">
        <v>100</v>
      </c>
      <c r="F2032">
        <v>2</v>
      </c>
    </row>
    <row r="2033" spans="1:6" x14ac:dyDescent="0.35">
      <c r="A2033">
        <v>10</v>
      </c>
      <c r="B2033">
        <v>1590</v>
      </c>
      <c r="C2033">
        <v>1022.129859</v>
      </c>
      <c r="D2033">
        <v>0.16071224200000001</v>
      </c>
      <c r="E2033" t="s">
        <v>100</v>
      </c>
      <c r="F2033">
        <v>2</v>
      </c>
    </row>
    <row r="2034" spans="1:6" x14ac:dyDescent="0.35">
      <c r="A2034">
        <v>10</v>
      </c>
      <c r="B2034">
        <v>1600</v>
      </c>
      <c r="C2034">
        <v>1042.1001719999999</v>
      </c>
      <c r="D2034">
        <v>0.162828152</v>
      </c>
      <c r="E2034" t="s">
        <v>100</v>
      </c>
      <c r="F2034">
        <v>2</v>
      </c>
    </row>
    <row r="2035" spans="1:6" x14ac:dyDescent="0.35">
      <c r="A2035">
        <v>10</v>
      </c>
      <c r="B2035">
        <v>1610</v>
      </c>
      <c r="C2035">
        <v>1056.361367</v>
      </c>
      <c r="D2035">
        <v>0.16403126800000001</v>
      </c>
      <c r="E2035" t="s">
        <v>100</v>
      </c>
      <c r="F2035">
        <v>2</v>
      </c>
    </row>
    <row r="2036" spans="1:6" x14ac:dyDescent="0.35">
      <c r="A2036">
        <v>10</v>
      </c>
      <c r="B2036">
        <v>1620</v>
      </c>
      <c r="C2036">
        <v>1068.9182499999999</v>
      </c>
      <c r="D2036">
        <v>0.16495652</v>
      </c>
      <c r="E2036" t="s">
        <v>100</v>
      </c>
      <c r="F2036">
        <v>2</v>
      </c>
    </row>
    <row r="2037" spans="1:6" x14ac:dyDescent="0.35">
      <c r="A2037">
        <v>1</v>
      </c>
      <c r="B2037">
        <v>10</v>
      </c>
      <c r="C2037">
        <v>1.027630906</v>
      </c>
      <c r="D2037">
        <v>2.5690773E-2</v>
      </c>
      <c r="E2037" t="s">
        <v>101</v>
      </c>
      <c r="F2037">
        <v>5</v>
      </c>
    </row>
    <row r="2038" spans="1:6" x14ac:dyDescent="0.35">
      <c r="A2038">
        <v>1</v>
      </c>
      <c r="B2038">
        <v>20</v>
      </c>
      <c r="C2038">
        <v>2.997415159</v>
      </c>
      <c r="D2038">
        <v>3.7467688999999998E-2</v>
      </c>
      <c r="E2038" t="s">
        <v>101</v>
      </c>
      <c r="F2038">
        <v>5</v>
      </c>
    </row>
    <row r="2039" spans="1:6" x14ac:dyDescent="0.35">
      <c r="A2039">
        <v>1</v>
      </c>
      <c r="B2039">
        <v>30</v>
      </c>
      <c r="C2039">
        <v>5.6914507739999998</v>
      </c>
      <c r="D2039">
        <v>4.7428756000000002E-2</v>
      </c>
      <c r="E2039" t="s">
        <v>101</v>
      </c>
      <c r="F2039">
        <v>5</v>
      </c>
    </row>
    <row r="2040" spans="1:6" x14ac:dyDescent="0.35">
      <c r="A2040">
        <v>1</v>
      </c>
      <c r="B2040">
        <v>40</v>
      </c>
      <c r="C2040">
        <v>9.1926088359999998</v>
      </c>
      <c r="D2040">
        <v>5.7453804999999997E-2</v>
      </c>
      <c r="E2040" t="s">
        <v>101</v>
      </c>
      <c r="F2040">
        <v>5</v>
      </c>
    </row>
    <row r="2041" spans="1:6" x14ac:dyDescent="0.35">
      <c r="A2041">
        <v>1</v>
      </c>
      <c r="B2041">
        <v>50</v>
      </c>
      <c r="C2041">
        <v>13.20143388</v>
      </c>
      <c r="D2041">
        <v>6.6007169000000004E-2</v>
      </c>
      <c r="E2041" t="s">
        <v>101</v>
      </c>
      <c r="F2041">
        <v>5</v>
      </c>
    </row>
    <row r="2042" spans="1:6" x14ac:dyDescent="0.35">
      <c r="A2042">
        <v>1</v>
      </c>
      <c r="B2042">
        <v>60</v>
      </c>
      <c r="C2042">
        <v>17.91161241</v>
      </c>
      <c r="D2042">
        <v>7.4631718E-2</v>
      </c>
      <c r="E2042" t="s">
        <v>101</v>
      </c>
      <c r="F2042">
        <v>5</v>
      </c>
    </row>
    <row r="2043" spans="1:6" x14ac:dyDescent="0.35">
      <c r="A2043">
        <v>1</v>
      </c>
      <c r="B2043">
        <v>70</v>
      </c>
      <c r="C2043">
        <v>23.236725360000001</v>
      </c>
      <c r="D2043">
        <v>8.2988304999999998E-2</v>
      </c>
      <c r="E2043" t="s">
        <v>101</v>
      </c>
      <c r="F2043">
        <v>5</v>
      </c>
    </row>
    <row r="2044" spans="1:6" x14ac:dyDescent="0.35">
      <c r="A2044">
        <v>1</v>
      </c>
      <c r="B2044">
        <v>80</v>
      </c>
      <c r="C2044">
        <v>29.2919567</v>
      </c>
      <c r="D2044">
        <v>9.1537364999999996E-2</v>
      </c>
      <c r="E2044" t="s">
        <v>101</v>
      </c>
      <c r="F2044">
        <v>5</v>
      </c>
    </row>
    <row r="2045" spans="1:6" x14ac:dyDescent="0.35">
      <c r="A2045">
        <v>1</v>
      </c>
      <c r="B2045">
        <v>90</v>
      </c>
      <c r="C2045">
        <v>35.731599109999998</v>
      </c>
      <c r="D2045">
        <v>9.9254441999999998E-2</v>
      </c>
      <c r="E2045" t="s">
        <v>101</v>
      </c>
      <c r="F2045">
        <v>5</v>
      </c>
    </row>
    <row r="2046" spans="1:6" x14ac:dyDescent="0.35">
      <c r="A2046">
        <v>1</v>
      </c>
      <c r="B2046">
        <v>100</v>
      </c>
      <c r="C2046">
        <v>42.737279399999998</v>
      </c>
      <c r="D2046">
        <v>0.106843199</v>
      </c>
      <c r="E2046" t="s">
        <v>101</v>
      </c>
      <c r="F2046">
        <v>5</v>
      </c>
    </row>
    <row r="2047" spans="1:6" x14ac:dyDescent="0.35">
      <c r="A2047">
        <v>1</v>
      </c>
      <c r="B2047">
        <v>110</v>
      </c>
      <c r="C2047">
        <v>50.230325329999999</v>
      </c>
      <c r="D2047">
        <v>0.11415983</v>
      </c>
      <c r="E2047" t="s">
        <v>101</v>
      </c>
      <c r="F2047">
        <v>5</v>
      </c>
    </row>
    <row r="2048" spans="1:6" x14ac:dyDescent="0.35">
      <c r="A2048">
        <v>1</v>
      </c>
      <c r="B2048">
        <v>120</v>
      </c>
      <c r="C2048">
        <v>58.439987379999998</v>
      </c>
      <c r="D2048">
        <v>0.121749974</v>
      </c>
      <c r="E2048" t="s">
        <v>101</v>
      </c>
      <c r="F2048">
        <v>5</v>
      </c>
    </row>
    <row r="2049" spans="1:6" x14ac:dyDescent="0.35">
      <c r="A2049">
        <v>1</v>
      </c>
      <c r="B2049">
        <v>130</v>
      </c>
      <c r="C2049">
        <v>67.986188119999994</v>
      </c>
      <c r="D2049">
        <v>0.13074266900000001</v>
      </c>
      <c r="E2049" t="s">
        <v>101</v>
      </c>
      <c r="F2049">
        <v>5</v>
      </c>
    </row>
    <row r="2050" spans="1:6" x14ac:dyDescent="0.35">
      <c r="A2050">
        <v>1</v>
      </c>
      <c r="B2050">
        <v>140</v>
      </c>
      <c r="C2050">
        <v>78.568496370000005</v>
      </c>
      <c r="D2050">
        <v>0.14030088600000001</v>
      </c>
      <c r="E2050" t="s">
        <v>101</v>
      </c>
      <c r="F2050">
        <v>5</v>
      </c>
    </row>
    <row r="2051" spans="1:6" x14ac:dyDescent="0.35">
      <c r="A2051">
        <v>1</v>
      </c>
      <c r="B2051">
        <v>150</v>
      </c>
      <c r="C2051">
        <v>90.501133400000001</v>
      </c>
      <c r="D2051">
        <v>0.15083522199999999</v>
      </c>
      <c r="E2051" t="s">
        <v>101</v>
      </c>
      <c r="F2051">
        <v>5</v>
      </c>
    </row>
    <row r="2052" spans="1:6" x14ac:dyDescent="0.35">
      <c r="A2052">
        <v>1</v>
      </c>
      <c r="B2052">
        <v>160</v>
      </c>
      <c r="C2052">
        <v>103.5900626</v>
      </c>
      <c r="D2052">
        <v>0.161859473</v>
      </c>
      <c r="E2052" t="s">
        <v>101</v>
      </c>
      <c r="F2052">
        <v>5</v>
      </c>
    </row>
    <row r="2053" spans="1:6" x14ac:dyDescent="0.35">
      <c r="A2053">
        <v>1</v>
      </c>
      <c r="B2053">
        <v>170</v>
      </c>
      <c r="C2053">
        <v>117.8611556</v>
      </c>
      <c r="D2053">
        <v>0.173325229</v>
      </c>
      <c r="E2053" t="s">
        <v>101</v>
      </c>
      <c r="F2053">
        <v>5</v>
      </c>
    </row>
    <row r="2054" spans="1:6" x14ac:dyDescent="0.35">
      <c r="A2054">
        <v>1</v>
      </c>
      <c r="B2054">
        <v>180</v>
      </c>
      <c r="C2054">
        <v>133.50041419999999</v>
      </c>
      <c r="D2054">
        <v>0.18541724200000001</v>
      </c>
      <c r="E2054" t="s">
        <v>101</v>
      </c>
      <c r="F2054">
        <v>5</v>
      </c>
    </row>
    <row r="2055" spans="1:6" x14ac:dyDescent="0.35">
      <c r="A2055">
        <v>1</v>
      </c>
      <c r="B2055">
        <v>190</v>
      </c>
      <c r="C2055">
        <v>149.99503329999999</v>
      </c>
      <c r="D2055">
        <v>0.19736188599999999</v>
      </c>
      <c r="E2055" t="s">
        <v>101</v>
      </c>
      <c r="F2055">
        <v>5</v>
      </c>
    </row>
    <row r="2056" spans="1:6" x14ac:dyDescent="0.35">
      <c r="A2056">
        <v>1</v>
      </c>
      <c r="B2056">
        <v>200</v>
      </c>
      <c r="C2056">
        <v>166.1225633</v>
      </c>
      <c r="D2056">
        <v>0.20765320400000001</v>
      </c>
      <c r="E2056" t="s">
        <v>101</v>
      </c>
      <c r="F2056">
        <v>5</v>
      </c>
    </row>
    <row r="2057" spans="1:6" x14ac:dyDescent="0.35">
      <c r="A2057">
        <v>1</v>
      </c>
      <c r="B2057">
        <v>210</v>
      </c>
      <c r="C2057">
        <v>181.67655500000001</v>
      </c>
      <c r="D2057">
        <v>0.21628161300000001</v>
      </c>
      <c r="E2057" t="s">
        <v>101</v>
      </c>
      <c r="F2057">
        <v>5</v>
      </c>
    </row>
    <row r="2058" spans="1:6" x14ac:dyDescent="0.35">
      <c r="A2058">
        <v>1</v>
      </c>
      <c r="B2058">
        <v>220</v>
      </c>
      <c r="C2058">
        <v>197.826672</v>
      </c>
      <c r="D2058">
        <v>0.22480303600000001</v>
      </c>
      <c r="E2058" t="s">
        <v>101</v>
      </c>
      <c r="F2058">
        <v>5</v>
      </c>
    </row>
    <row r="2059" spans="1:6" x14ac:dyDescent="0.35">
      <c r="A2059">
        <v>1</v>
      </c>
      <c r="B2059">
        <v>230</v>
      </c>
      <c r="C2059">
        <v>214.17762690000001</v>
      </c>
      <c r="D2059">
        <v>0.23280176799999999</v>
      </c>
      <c r="E2059" t="s">
        <v>101</v>
      </c>
      <c r="F2059">
        <v>5</v>
      </c>
    </row>
    <row r="2060" spans="1:6" x14ac:dyDescent="0.35">
      <c r="A2060">
        <v>1</v>
      </c>
      <c r="B2060">
        <v>240</v>
      </c>
      <c r="C2060">
        <v>231.07967120000001</v>
      </c>
      <c r="D2060">
        <v>0.24070799100000001</v>
      </c>
      <c r="E2060" t="s">
        <v>101</v>
      </c>
      <c r="F2060">
        <v>5</v>
      </c>
    </row>
    <row r="2061" spans="1:6" x14ac:dyDescent="0.35">
      <c r="A2061">
        <v>1</v>
      </c>
      <c r="B2061">
        <v>250</v>
      </c>
      <c r="C2061">
        <v>248.83179319999999</v>
      </c>
      <c r="D2061">
        <v>0.248831793</v>
      </c>
      <c r="E2061" t="s">
        <v>101</v>
      </c>
      <c r="F2061">
        <v>5</v>
      </c>
    </row>
    <row r="2062" spans="1:6" x14ac:dyDescent="0.35">
      <c r="A2062">
        <v>1</v>
      </c>
      <c r="B2062">
        <v>260</v>
      </c>
      <c r="C2062">
        <v>266.6515096</v>
      </c>
      <c r="D2062">
        <v>0.25639568200000001</v>
      </c>
      <c r="E2062" t="s">
        <v>101</v>
      </c>
      <c r="F2062">
        <v>5</v>
      </c>
    </row>
    <row r="2063" spans="1:6" x14ac:dyDescent="0.35">
      <c r="A2063">
        <v>1</v>
      </c>
      <c r="B2063">
        <v>270</v>
      </c>
      <c r="C2063">
        <v>285.52744419999999</v>
      </c>
      <c r="D2063">
        <v>0.26437726299999997</v>
      </c>
      <c r="E2063" t="s">
        <v>101</v>
      </c>
      <c r="F2063">
        <v>5</v>
      </c>
    </row>
    <row r="2064" spans="1:6" x14ac:dyDescent="0.35">
      <c r="A2064">
        <v>1</v>
      </c>
      <c r="B2064">
        <v>280</v>
      </c>
      <c r="C2064">
        <v>305.49880339999999</v>
      </c>
      <c r="D2064">
        <v>0.27276678900000001</v>
      </c>
      <c r="E2064" t="s">
        <v>101</v>
      </c>
      <c r="F2064">
        <v>5</v>
      </c>
    </row>
    <row r="2065" spans="1:6" x14ac:dyDescent="0.35">
      <c r="A2065">
        <v>1</v>
      </c>
      <c r="B2065">
        <v>290</v>
      </c>
      <c r="C2065">
        <v>326.79074079999998</v>
      </c>
      <c r="D2065">
        <v>0.281716156</v>
      </c>
      <c r="E2065" t="s">
        <v>101</v>
      </c>
      <c r="F2065">
        <v>5</v>
      </c>
    </row>
    <row r="2066" spans="1:6" x14ac:dyDescent="0.35">
      <c r="A2066">
        <v>1</v>
      </c>
      <c r="B2066">
        <v>300</v>
      </c>
      <c r="C2066">
        <v>350.51445430000001</v>
      </c>
      <c r="D2066">
        <v>0.29209537899999999</v>
      </c>
      <c r="E2066" t="s">
        <v>101</v>
      </c>
      <c r="F2066">
        <v>5</v>
      </c>
    </row>
    <row r="2067" spans="1:6" x14ac:dyDescent="0.35">
      <c r="A2067">
        <v>1</v>
      </c>
      <c r="B2067">
        <v>310</v>
      </c>
      <c r="C2067">
        <v>375.8037976</v>
      </c>
      <c r="D2067">
        <v>0.30306757899999998</v>
      </c>
      <c r="E2067" t="s">
        <v>101</v>
      </c>
      <c r="F2067">
        <v>5</v>
      </c>
    </row>
    <row r="2068" spans="1:6" x14ac:dyDescent="0.35">
      <c r="A2068">
        <v>1</v>
      </c>
      <c r="B2068">
        <v>320</v>
      </c>
      <c r="C2068">
        <v>400.65285669999997</v>
      </c>
      <c r="D2068">
        <v>0.31301004399999999</v>
      </c>
      <c r="E2068" t="s">
        <v>101</v>
      </c>
      <c r="F2068">
        <v>5</v>
      </c>
    </row>
    <row r="2069" spans="1:6" x14ac:dyDescent="0.35">
      <c r="A2069">
        <v>1</v>
      </c>
      <c r="B2069">
        <v>330</v>
      </c>
      <c r="C2069">
        <v>425.80484860000001</v>
      </c>
      <c r="D2069">
        <v>0.32257943100000003</v>
      </c>
      <c r="E2069" t="s">
        <v>101</v>
      </c>
      <c r="F2069">
        <v>5</v>
      </c>
    </row>
    <row r="2070" spans="1:6" x14ac:dyDescent="0.35">
      <c r="A2070">
        <v>1</v>
      </c>
      <c r="B2070">
        <v>340</v>
      </c>
      <c r="C2070">
        <v>450.78024950000002</v>
      </c>
      <c r="D2070">
        <v>0.33145606599999999</v>
      </c>
      <c r="E2070" t="s">
        <v>101</v>
      </c>
      <c r="F2070">
        <v>5</v>
      </c>
    </row>
    <row r="2071" spans="1:6" x14ac:dyDescent="0.35">
      <c r="A2071">
        <v>1</v>
      </c>
      <c r="B2071">
        <v>350</v>
      </c>
      <c r="C2071">
        <v>474.37257090000003</v>
      </c>
      <c r="D2071">
        <v>0.33883755100000001</v>
      </c>
      <c r="E2071" t="s">
        <v>101</v>
      </c>
      <c r="F2071">
        <v>5</v>
      </c>
    </row>
    <row r="2072" spans="1:6" x14ac:dyDescent="0.35">
      <c r="A2072">
        <v>1</v>
      </c>
      <c r="B2072">
        <v>360</v>
      </c>
      <c r="C2072">
        <v>498.67052210000003</v>
      </c>
      <c r="D2072">
        <v>0.34629897399999998</v>
      </c>
      <c r="E2072" t="s">
        <v>101</v>
      </c>
      <c r="F2072">
        <v>5</v>
      </c>
    </row>
    <row r="2073" spans="1:6" x14ac:dyDescent="0.35">
      <c r="A2073">
        <v>1</v>
      </c>
      <c r="B2073">
        <v>370</v>
      </c>
      <c r="C2073">
        <v>525.13080070000001</v>
      </c>
      <c r="D2073">
        <v>0.35481810899999999</v>
      </c>
      <c r="E2073" t="s">
        <v>101</v>
      </c>
      <c r="F2073">
        <v>5</v>
      </c>
    </row>
    <row r="2074" spans="1:6" x14ac:dyDescent="0.35">
      <c r="A2074">
        <v>1</v>
      </c>
      <c r="B2074">
        <v>380</v>
      </c>
      <c r="C2074">
        <v>553.07787929999995</v>
      </c>
      <c r="D2074">
        <v>0.36386702599999998</v>
      </c>
      <c r="E2074" t="s">
        <v>101</v>
      </c>
      <c r="F2074">
        <v>5</v>
      </c>
    </row>
    <row r="2075" spans="1:6" x14ac:dyDescent="0.35">
      <c r="A2075">
        <v>1</v>
      </c>
      <c r="B2075">
        <v>390</v>
      </c>
      <c r="C2075">
        <v>581.43942430000004</v>
      </c>
      <c r="D2075">
        <v>0.37271757999999999</v>
      </c>
      <c r="E2075" t="s">
        <v>101</v>
      </c>
      <c r="F2075">
        <v>5</v>
      </c>
    </row>
    <row r="2076" spans="1:6" x14ac:dyDescent="0.35">
      <c r="A2076">
        <v>1</v>
      </c>
      <c r="B2076">
        <v>400</v>
      </c>
      <c r="C2076">
        <v>612.057592</v>
      </c>
      <c r="D2076">
        <v>0.38253599500000002</v>
      </c>
      <c r="E2076" t="s">
        <v>101</v>
      </c>
      <c r="F2076">
        <v>5</v>
      </c>
    </row>
    <row r="2077" spans="1:6" x14ac:dyDescent="0.35">
      <c r="A2077">
        <v>1</v>
      </c>
      <c r="B2077">
        <v>410</v>
      </c>
      <c r="C2077">
        <v>642.73634630000004</v>
      </c>
      <c r="D2077">
        <v>0.39191240599999999</v>
      </c>
      <c r="E2077" t="s">
        <v>101</v>
      </c>
      <c r="F2077">
        <v>5</v>
      </c>
    </row>
    <row r="2078" spans="1:6" x14ac:dyDescent="0.35">
      <c r="A2078">
        <v>1</v>
      </c>
      <c r="B2078">
        <v>420</v>
      </c>
      <c r="C2078">
        <v>675.00469229999999</v>
      </c>
      <c r="D2078">
        <v>0.40178850700000002</v>
      </c>
      <c r="E2078" t="s">
        <v>101</v>
      </c>
      <c r="F2078">
        <v>5</v>
      </c>
    </row>
    <row r="2079" spans="1:6" x14ac:dyDescent="0.35">
      <c r="A2079">
        <v>1</v>
      </c>
      <c r="B2079">
        <v>430</v>
      </c>
      <c r="C2079">
        <v>709.17907130000003</v>
      </c>
      <c r="D2079">
        <v>0.41231341399999999</v>
      </c>
      <c r="E2079" t="s">
        <v>101</v>
      </c>
      <c r="F2079">
        <v>5</v>
      </c>
    </row>
    <row r="2080" spans="1:6" x14ac:dyDescent="0.35">
      <c r="A2080">
        <v>1</v>
      </c>
      <c r="B2080">
        <v>440</v>
      </c>
      <c r="C2080">
        <v>744.25401260000001</v>
      </c>
      <c r="D2080">
        <v>0.42287159800000002</v>
      </c>
      <c r="E2080" t="s">
        <v>101</v>
      </c>
      <c r="F2080">
        <v>5</v>
      </c>
    </row>
    <row r="2081" spans="1:6" x14ac:dyDescent="0.35">
      <c r="A2081">
        <v>1</v>
      </c>
      <c r="B2081">
        <v>450</v>
      </c>
      <c r="C2081">
        <v>781.17835130000003</v>
      </c>
      <c r="D2081">
        <v>0.43398797300000003</v>
      </c>
      <c r="E2081" t="s">
        <v>101</v>
      </c>
      <c r="F2081">
        <v>5</v>
      </c>
    </row>
    <row r="2082" spans="1:6" x14ac:dyDescent="0.35">
      <c r="A2082">
        <v>1</v>
      </c>
      <c r="B2082">
        <v>460</v>
      </c>
      <c r="C2082">
        <v>813.79136519999997</v>
      </c>
      <c r="D2082">
        <v>0.44227791599999999</v>
      </c>
      <c r="E2082" t="s">
        <v>101</v>
      </c>
      <c r="F2082">
        <v>5</v>
      </c>
    </row>
    <row r="2083" spans="1:6" x14ac:dyDescent="0.35">
      <c r="A2083">
        <v>1</v>
      </c>
      <c r="B2083">
        <v>470</v>
      </c>
      <c r="C2083">
        <v>839.92741990000002</v>
      </c>
      <c r="D2083">
        <v>0.446769904</v>
      </c>
      <c r="E2083" t="s">
        <v>101</v>
      </c>
      <c r="F2083">
        <v>5</v>
      </c>
    </row>
    <row r="2084" spans="1:6" x14ac:dyDescent="0.35">
      <c r="A2084">
        <v>1</v>
      </c>
      <c r="B2084">
        <v>480</v>
      </c>
      <c r="C2084">
        <v>865.50627110000005</v>
      </c>
      <c r="D2084">
        <v>0.45078451600000002</v>
      </c>
      <c r="E2084" t="s">
        <v>101</v>
      </c>
      <c r="F2084">
        <v>5</v>
      </c>
    </row>
    <row r="2085" spans="1:6" x14ac:dyDescent="0.35">
      <c r="A2085">
        <v>1</v>
      </c>
      <c r="B2085">
        <v>490</v>
      </c>
      <c r="C2085">
        <v>896.37327370000003</v>
      </c>
      <c r="D2085">
        <v>0.45733330300000002</v>
      </c>
      <c r="E2085" t="s">
        <v>101</v>
      </c>
      <c r="F2085">
        <v>5</v>
      </c>
    </row>
    <row r="2086" spans="1:6" x14ac:dyDescent="0.35">
      <c r="A2086">
        <v>1</v>
      </c>
      <c r="B2086">
        <v>500</v>
      </c>
      <c r="C2086">
        <v>928.25132919999999</v>
      </c>
      <c r="D2086">
        <v>0.46412566500000002</v>
      </c>
      <c r="E2086" t="s">
        <v>101</v>
      </c>
      <c r="F2086">
        <v>5</v>
      </c>
    </row>
    <row r="2087" spans="1:6" x14ac:dyDescent="0.35">
      <c r="A2087">
        <v>1</v>
      </c>
      <c r="B2087">
        <v>510</v>
      </c>
      <c r="C2087">
        <v>962.93237980000004</v>
      </c>
      <c r="D2087">
        <v>0.47202567600000001</v>
      </c>
      <c r="E2087" t="s">
        <v>101</v>
      </c>
      <c r="F2087">
        <v>5</v>
      </c>
    </row>
    <row r="2088" spans="1:6" x14ac:dyDescent="0.35">
      <c r="A2088">
        <v>1</v>
      </c>
      <c r="B2088">
        <v>520</v>
      </c>
      <c r="C2088">
        <v>1001.3965920000001</v>
      </c>
      <c r="D2088">
        <v>0.48144066899999999</v>
      </c>
      <c r="E2088" t="s">
        <v>101</v>
      </c>
      <c r="F2088">
        <v>5</v>
      </c>
    </row>
    <row r="2089" spans="1:6" x14ac:dyDescent="0.35">
      <c r="A2089">
        <v>1</v>
      </c>
      <c r="B2089">
        <v>530</v>
      </c>
      <c r="C2089">
        <v>1035.9460779999999</v>
      </c>
      <c r="D2089">
        <v>0.48865381000000002</v>
      </c>
      <c r="E2089" t="s">
        <v>101</v>
      </c>
      <c r="F2089">
        <v>5</v>
      </c>
    </row>
    <row r="2090" spans="1:6" x14ac:dyDescent="0.35">
      <c r="A2090">
        <v>1</v>
      </c>
      <c r="B2090">
        <v>540</v>
      </c>
      <c r="C2090">
        <v>1080.86726</v>
      </c>
      <c r="D2090">
        <v>0.50040150900000002</v>
      </c>
      <c r="E2090" t="s">
        <v>101</v>
      </c>
      <c r="F2090">
        <v>5</v>
      </c>
    </row>
    <row r="2091" spans="1:6" x14ac:dyDescent="0.35">
      <c r="A2091">
        <v>1</v>
      </c>
      <c r="B2091">
        <v>550</v>
      </c>
      <c r="C2091">
        <v>1125.1314299999999</v>
      </c>
      <c r="D2091">
        <v>0.51142337699999996</v>
      </c>
      <c r="E2091" t="s">
        <v>101</v>
      </c>
      <c r="F2091">
        <v>5</v>
      </c>
    </row>
    <row r="2092" spans="1:6" x14ac:dyDescent="0.35">
      <c r="A2092">
        <v>1</v>
      </c>
      <c r="B2092">
        <v>560</v>
      </c>
      <c r="C2092">
        <v>1167.6123869999999</v>
      </c>
      <c r="D2092">
        <v>0.52125553000000002</v>
      </c>
      <c r="E2092" t="s">
        <v>101</v>
      </c>
      <c r="F2092">
        <v>5</v>
      </c>
    </row>
    <row r="2093" spans="1:6" x14ac:dyDescent="0.35">
      <c r="A2093">
        <v>1</v>
      </c>
      <c r="B2093">
        <v>570</v>
      </c>
      <c r="C2093">
        <v>1206.097082</v>
      </c>
      <c r="D2093">
        <v>0.52898994799999999</v>
      </c>
      <c r="E2093" t="s">
        <v>101</v>
      </c>
      <c r="F2093">
        <v>5</v>
      </c>
    </row>
    <row r="2094" spans="1:6" x14ac:dyDescent="0.35">
      <c r="A2094">
        <v>1</v>
      </c>
      <c r="B2094">
        <v>580</v>
      </c>
      <c r="C2094">
        <v>1243.9262739999999</v>
      </c>
      <c r="D2094">
        <v>0.53617511799999995</v>
      </c>
      <c r="E2094" t="s">
        <v>101</v>
      </c>
      <c r="F2094">
        <v>5</v>
      </c>
    </row>
    <row r="2095" spans="1:6" x14ac:dyDescent="0.35">
      <c r="A2095">
        <v>1</v>
      </c>
      <c r="B2095">
        <v>590</v>
      </c>
      <c r="C2095">
        <v>1283.9199530000001</v>
      </c>
      <c r="D2095">
        <v>0.54403387800000003</v>
      </c>
      <c r="E2095" t="s">
        <v>101</v>
      </c>
      <c r="F2095">
        <v>5</v>
      </c>
    </row>
    <row r="2096" spans="1:6" x14ac:dyDescent="0.35">
      <c r="A2096">
        <v>1</v>
      </c>
      <c r="B2096">
        <v>600</v>
      </c>
      <c r="C2096">
        <v>1317.821371</v>
      </c>
      <c r="D2096">
        <v>0.54909223799999995</v>
      </c>
      <c r="E2096" t="s">
        <v>101</v>
      </c>
      <c r="F2096">
        <v>5</v>
      </c>
    </row>
    <row r="2097" spans="1:6" x14ac:dyDescent="0.35">
      <c r="A2097">
        <v>1</v>
      </c>
      <c r="B2097">
        <v>610</v>
      </c>
      <c r="C2097">
        <v>1349.3618899999999</v>
      </c>
      <c r="D2097">
        <v>0.553017168</v>
      </c>
      <c r="E2097" t="s">
        <v>101</v>
      </c>
      <c r="F2097">
        <v>5</v>
      </c>
    </row>
    <row r="2098" spans="1:6" x14ac:dyDescent="0.35">
      <c r="A2098">
        <v>1</v>
      </c>
      <c r="B2098">
        <v>620</v>
      </c>
      <c r="C2098">
        <v>1371.408263</v>
      </c>
      <c r="D2098">
        <v>0.55298720300000004</v>
      </c>
      <c r="E2098" t="s">
        <v>101</v>
      </c>
      <c r="F2098">
        <v>5</v>
      </c>
    </row>
    <row r="2099" spans="1:6" x14ac:dyDescent="0.35">
      <c r="A2099">
        <v>1</v>
      </c>
      <c r="B2099">
        <v>630</v>
      </c>
      <c r="C2099">
        <v>1400.2183219999999</v>
      </c>
      <c r="D2099">
        <v>0.55564219100000001</v>
      </c>
      <c r="E2099" t="s">
        <v>101</v>
      </c>
      <c r="F2099">
        <v>5</v>
      </c>
    </row>
    <row r="2100" spans="1:6" x14ac:dyDescent="0.35">
      <c r="A2100">
        <v>1</v>
      </c>
      <c r="B2100">
        <v>640</v>
      </c>
      <c r="C2100">
        <v>1431.6755780000001</v>
      </c>
      <c r="D2100">
        <v>0.55924827300000002</v>
      </c>
      <c r="E2100" t="s">
        <v>101</v>
      </c>
      <c r="F2100">
        <v>5</v>
      </c>
    </row>
    <row r="2101" spans="1:6" x14ac:dyDescent="0.35">
      <c r="A2101">
        <v>2</v>
      </c>
      <c r="B2101">
        <v>10</v>
      </c>
      <c r="C2101">
        <v>1.033193093</v>
      </c>
      <c r="D2101">
        <v>2.5829827E-2</v>
      </c>
      <c r="E2101" t="s">
        <v>101</v>
      </c>
      <c r="F2101">
        <v>5</v>
      </c>
    </row>
    <row r="2102" spans="1:6" x14ac:dyDescent="0.35">
      <c r="A2102">
        <v>2</v>
      </c>
      <c r="B2102">
        <v>20</v>
      </c>
      <c r="C2102">
        <v>2.7505299590000001</v>
      </c>
      <c r="D2102">
        <v>3.4381624E-2</v>
      </c>
      <c r="E2102" t="s">
        <v>101</v>
      </c>
      <c r="F2102">
        <v>5</v>
      </c>
    </row>
    <row r="2103" spans="1:6" x14ac:dyDescent="0.35">
      <c r="A2103">
        <v>2</v>
      </c>
      <c r="B2103">
        <v>30</v>
      </c>
      <c r="C2103">
        <v>5.5040719730000003</v>
      </c>
      <c r="D2103">
        <v>4.5867265999999997E-2</v>
      </c>
      <c r="E2103" t="s">
        <v>101</v>
      </c>
      <c r="F2103">
        <v>5</v>
      </c>
    </row>
    <row r="2104" spans="1:6" x14ac:dyDescent="0.35">
      <c r="A2104">
        <v>2</v>
      </c>
      <c r="B2104">
        <v>40</v>
      </c>
      <c r="C2104">
        <v>9.0551956530000002</v>
      </c>
      <c r="D2104">
        <v>5.6594973E-2</v>
      </c>
      <c r="E2104" t="s">
        <v>101</v>
      </c>
      <c r="F2104">
        <v>5</v>
      </c>
    </row>
    <row r="2105" spans="1:6" x14ac:dyDescent="0.35">
      <c r="A2105">
        <v>2</v>
      </c>
      <c r="B2105">
        <v>50</v>
      </c>
      <c r="C2105">
        <v>13.371156989999999</v>
      </c>
      <c r="D2105">
        <v>6.6855785000000001E-2</v>
      </c>
      <c r="E2105" t="s">
        <v>101</v>
      </c>
      <c r="F2105">
        <v>5</v>
      </c>
    </row>
    <row r="2106" spans="1:6" x14ac:dyDescent="0.35">
      <c r="A2106">
        <v>2</v>
      </c>
      <c r="B2106">
        <v>60</v>
      </c>
      <c r="C2106">
        <v>18.614040060000001</v>
      </c>
      <c r="D2106">
        <v>7.7558500000000002E-2</v>
      </c>
      <c r="E2106" t="s">
        <v>101</v>
      </c>
      <c r="F2106">
        <v>5</v>
      </c>
    </row>
    <row r="2107" spans="1:6" x14ac:dyDescent="0.35">
      <c r="A2107">
        <v>2</v>
      </c>
      <c r="B2107">
        <v>70</v>
      </c>
      <c r="C2107">
        <v>24.677753989999999</v>
      </c>
      <c r="D2107">
        <v>8.8134835999999994E-2</v>
      </c>
      <c r="E2107" t="s">
        <v>101</v>
      </c>
      <c r="F2107">
        <v>5</v>
      </c>
    </row>
    <row r="2108" spans="1:6" x14ac:dyDescent="0.35">
      <c r="A2108">
        <v>2</v>
      </c>
      <c r="B2108">
        <v>80</v>
      </c>
      <c r="C2108">
        <v>31.516526039999999</v>
      </c>
      <c r="D2108">
        <v>9.8489144000000001E-2</v>
      </c>
      <c r="E2108" t="s">
        <v>101</v>
      </c>
      <c r="F2108">
        <v>5</v>
      </c>
    </row>
    <row r="2109" spans="1:6" x14ac:dyDescent="0.35">
      <c r="A2109">
        <v>2</v>
      </c>
      <c r="B2109">
        <v>90</v>
      </c>
      <c r="C2109">
        <v>39.2667681</v>
      </c>
      <c r="D2109">
        <v>0.109074356</v>
      </c>
      <c r="E2109" t="s">
        <v>101</v>
      </c>
      <c r="F2109">
        <v>5</v>
      </c>
    </row>
    <row r="2110" spans="1:6" x14ac:dyDescent="0.35">
      <c r="A2110">
        <v>2</v>
      </c>
      <c r="B2110">
        <v>100</v>
      </c>
      <c r="C2110">
        <v>47.541847480000001</v>
      </c>
      <c r="D2110">
        <v>0.11885461899999999</v>
      </c>
      <c r="E2110" t="s">
        <v>101</v>
      </c>
      <c r="F2110">
        <v>5</v>
      </c>
    </row>
    <row r="2111" spans="1:6" x14ac:dyDescent="0.35">
      <c r="A2111">
        <v>2</v>
      </c>
      <c r="B2111">
        <v>110</v>
      </c>
      <c r="C2111">
        <v>57.059767489999999</v>
      </c>
      <c r="D2111">
        <v>0.12968129</v>
      </c>
      <c r="E2111" t="s">
        <v>101</v>
      </c>
      <c r="F2111">
        <v>5</v>
      </c>
    </row>
    <row r="2112" spans="1:6" x14ac:dyDescent="0.35">
      <c r="A2112">
        <v>2</v>
      </c>
      <c r="B2112">
        <v>120</v>
      </c>
      <c r="C2112">
        <v>67.606887279999995</v>
      </c>
      <c r="D2112">
        <v>0.140847682</v>
      </c>
      <c r="E2112" t="s">
        <v>101</v>
      </c>
      <c r="F2112">
        <v>5</v>
      </c>
    </row>
    <row r="2113" spans="1:6" x14ac:dyDescent="0.35">
      <c r="A2113">
        <v>2</v>
      </c>
      <c r="B2113">
        <v>130</v>
      </c>
      <c r="C2113">
        <v>79.39976394</v>
      </c>
      <c r="D2113">
        <v>0.15269185399999999</v>
      </c>
      <c r="E2113" t="s">
        <v>101</v>
      </c>
      <c r="F2113">
        <v>5</v>
      </c>
    </row>
    <row r="2114" spans="1:6" x14ac:dyDescent="0.35">
      <c r="A2114">
        <v>2</v>
      </c>
      <c r="B2114">
        <v>140</v>
      </c>
      <c r="C2114">
        <v>91.934285979999999</v>
      </c>
      <c r="D2114">
        <v>0.16416836800000001</v>
      </c>
      <c r="E2114" t="s">
        <v>101</v>
      </c>
      <c r="F2114">
        <v>5</v>
      </c>
    </row>
    <row r="2115" spans="1:6" x14ac:dyDescent="0.35">
      <c r="A2115">
        <v>2</v>
      </c>
      <c r="B2115">
        <v>150</v>
      </c>
      <c r="C2115">
        <v>105.3370717</v>
      </c>
      <c r="D2115">
        <v>0.175561786</v>
      </c>
      <c r="E2115" t="s">
        <v>101</v>
      </c>
      <c r="F2115">
        <v>5</v>
      </c>
    </row>
    <row r="2116" spans="1:6" x14ac:dyDescent="0.35">
      <c r="A2116">
        <v>2</v>
      </c>
      <c r="B2116">
        <v>160</v>
      </c>
      <c r="C2116">
        <v>119.83885720000001</v>
      </c>
      <c r="D2116">
        <v>0.187248214</v>
      </c>
      <c r="E2116" t="s">
        <v>101</v>
      </c>
      <c r="F2116">
        <v>5</v>
      </c>
    </row>
    <row r="2117" spans="1:6" x14ac:dyDescent="0.35">
      <c r="A2117">
        <v>2</v>
      </c>
      <c r="B2117">
        <v>170</v>
      </c>
      <c r="C2117">
        <v>135.11236339999999</v>
      </c>
      <c r="D2117">
        <v>0.198694652</v>
      </c>
      <c r="E2117" t="s">
        <v>101</v>
      </c>
      <c r="F2117">
        <v>5</v>
      </c>
    </row>
    <row r="2118" spans="1:6" x14ac:dyDescent="0.35">
      <c r="A2118">
        <v>2</v>
      </c>
      <c r="B2118">
        <v>180</v>
      </c>
      <c r="C2118">
        <v>151.5161123</v>
      </c>
      <c r="D2118">
        <v>0.21043904499999999</v>
      </c>
      <c r="E2118" t="s">
        <v>101</v>
      </c>
      <c r="F2118">
        <v>5</v>
      </c>
    </row>
    <row r="2119" spans="1:6" x14ac:dyDescent="0.35">
      <c r="A2119">
        <v>2</v>
      </c>
      <c r="B2119">
        <v>190</v>
      </c>
      <c r="C2119">
        <v>169.30828389999999</v>
      </c>
      <c r="D2119">
        <v>0.222774058</v>
      </c>
      <c r="E2119" t="s">
        <v>101</v>
      </c>
      <c r="F2119">
        <v>5</v>
      </c>
    </row>
    <row r="2120" spans="1:6" x14ac:dyDescent="0.35">
      <c r="A2120">
        <v>2</v>
      </c>
      <c r="B2120">
        <v>200</v>
      </c>
      <c r="C2120">
        <v>187.59344530000001</v>
      </c>
      <c r="D2120">
        <v>0.234491807</v>
      </c>
      <c r="E2120" t="s">
        <v>101</v>
      </c>
      <c r="F2120">
        <v>5</v>
      </c>
    </row>
    <row r="2121" spans="1:6" x14ac:dyDescent="0.35">
      <c r="A2121">
        <v>2</v>
      </c>
      <c r="B2121">
        <v>210</v>
      </c>
      <c r="C2121">
        <v>206.99243530000001</v>
      </c>
      <c r="D2121">
        <v>0.24641956600000001</v>
      </c>
      <c r="E2121" t="s">
        <v>101</v>
      </c>
      <c r="F2121">
        <v>5</v>
      </c>
    </row>
    <row r="2122" spans="1:6" x14ac:dyDescent="0.35">
      <c r="A2122">
        <v>2</v>
      </c>
      <c r="B2122">
        <v>220</v>
      </c>
      <c r="C2122">
        <v>226.91615659999999</v>
      </c>
      <c r="D2122">
        <v>0.257859269</v>
      </c>
      <c r="E2122" t="s">
        <v>101</v>
      </c>
      <c r="F2122">
        <v>5</v>
      </c>
    </row>
    <row r="2123" spans="1:6" x14ac:dyDescent="0.35">
      <c r="A2123">
        <v>2</v>
      </c>
      <c r="B2123">
        <v>230</v>
      </c>
      <c r="C2123">
        <v>247.80427130000001</v>
      </c>
      <c r="D2123">
        <v>0.26935246899999998</v>
      </c>
      <c r="E2123" t="s">
        <v>101</v>
      </c>
      <c r="F2123">
        <v>5</v>
      </c>
    </row>
    <row r="2124" spans="1:6" x14ac:dyDescent="0.35">
      <c r="A2124">
        <v>2</v>
      </c>
      <c r="B2124">
        <v>240</v>
      </c>
      <c r="C2124">
        <v>269.62555780000002</v>
      </c>
      <c r="D2124">
        <v>0.28085995600000002</v>
      </c>
      <c r="E2124" t="s">
        <v>101</v>
      </c>
      <c r="F2124">
        <v>5</v>
      </c>
    </row>
    <row r="2125" spans="1:6" x14ac:dyDescent="0.35">
      <c r="A2125">
        <v>2</v>
      </c>
      <c r="B2125">
        <v>250</v>
      </c>
      <c r="C2125">
        <v>292.27508180000001</v>
      </c>
      <c r="D2125">
        <v>0.29227508200000002</v>
      </c>
      <c r="E2125" t="s">
        <v>101</v>
      </c>
      <c r="F2125">
        <v>5</v>
      </c>
    </row>
    <row r="2126" spans="1:6" x14ac:dyDescent="0.35">
      <c r="A2126">
        <v>2</v>
      </c>
      <c r="B2126">
        <v>260</v>
      </c>
      <c r="C2126">
        <v>316.54775319999999</v>
      </c>
      <c r="D2126">
        <v>0.30437283999999998</v>
      </c>
      <c r="E2126" t="s">
        <v>101</v>
      </c>
      <c r="F2126">
        <v>5</v>
      </c>
    </row>
    <row r="2127" spans="1:6" x14ac:dyDescent="0.35">
      <c r="A2127">
        <v>2</v>
      </c>
      <c r="B2127">
        <v>270</v>
      </c>
      <c r="C2127">
        <v>342.12129779999998</v>
      </c>
      <c r="D2127">
        <v>0.31677897900000002</v>
      </c>
      <c r="E2127" t="s">
        <v>101</v>
      </c>
      <c r="F2127">
        <v>5</v>
      </c>
    </row>
    <row r="2128" spans="1:6" x14ac:dyDescent="0.35">
      <c r="A2128">
        <v>2</v>
      </c>
      <c r="B2128">
        <v>280</v>
      </c>
      <c r="C2128">
        <v>368.44208850000001</v>
      </c>
      <c r="D2128">
        <v>0.32896615000000001</v>
      </c>
      <c r="E2128" t="s">
        <v>101</v>
      </c>
      <c r="F2128">
        <v>5</v>
      </c>
    </row>
    <row r="2129" spans="1:6" x14ac:dyDescent="0.35">
      <c r="A2129">
        <v>2</v>
      </c>
      <c r="B2129">
        <v>290</v>
      </c>
      <c r="C2129">
        <v>396.41706269999997</v>
      </c>
      <c r="D2129">
        <v>0.34173884700000001</v>
      </c>
      <c r="E2129" t="s">
        <v>101</v>
      </c>
      <c r="F2129">
        <v>5</v>
      </c>
    </row>
    <row r="2130" spans="1:6" x14ac:dyDescent="0.35">
      <c r="A2130">
        <v>2</v>
      </c>
      <c r="B2130">
        <v>300</v>
      </c>
      <c r="C2130">
        <v>424.37735700000002</v>
      </c>
      <c r="D2130">
        <v>0.35364779800000001</v>
      </c>
      <c r="E2130" t="s">
        <v>101</v>
      </c>
      <c r="F2130">
        <v>5</v>
      </c>
    </row>
    <row r="2131" spans="1:6" x14ac:dyDescent="0.35">
      <c r="A2131">
        <v>2</v>
      </c>
      <c r="B2131">
        <v>310</v>
      </c>
      <c r="C2131">
        <v>453.99495960000002</v>
      </c>
      <c r="D2131">
        <v>0.36612496700000002</v>
      </c>
      <c r="E2131" t="s">
        <v>101</v>
      </c>
      <c r="F2131">
        <v>5</v>
      </c>
    </row>
    <row r="2132" spans="1:6" x14ac:dyDescent="0.35">
      <c r="A2132">
        <v>2</v>
      </c>
      <c r="B2132">
        <v>320</v>
      </c>
      <c r="C2132">
        <v>482.64906300000001</v>
      </c>
      <c r="D2132">
        <v>0.37706958000000002</v>
      </c>
      <c r="E2132" t="s">
        <v>101</v>
      </c>
      <c r="F2132">
        <v>5</v>
      </c>
    </row>
    <row r="2133" spans="1:6" x14ac:dyDescent="0.35">
      <c r="A2133">
        <v>2</v>
      </c>
      <c r="B2133">
        <v>330</v>
      </c>
      <c r="C2133">
        <v>513.34714199999996</v>
      </c>
      <c r="D2133">
        <v>0.38889934999999998</v>
      </c>
      <c r="E2133" t="s">
        <v>101</v>
      </c>
      <c r="F2133">
        <v>5</v>
      </c>
    </row>
    <row r="2134" spans="1:6" x14ac:dyDescent="0.35">
      <c r="A2134">
        <v>2</v>
      </c>
      <c r="B2134">
        <v>340</v>
      </c>
      <c r="C2134">
        <v>544.33919030000004</v>
      </c>
      <c r="D2134">
        <v>0.400249405</v>
      </c>
      <c r="E2134" t="s">
        <v>101</v>
      </c>
      <c r="F2134">
        <v>5</v>
      </c>
    </row>
    <row r="2135" spans="1:6" x14ac:dyDescent="0.35">
      <c r="A2135">
        <v>2</v>
      </c>
      <c r="B2135">
        <v>350</v>
      </c>
      <c r="C2135">
        <v>576.06721430000005</v>
      </c>
      <c r="D2135">
        <v>0.41147658199999998</v>
      </c>
      <c r="E2135" t="s">
        <v>101</v>
      </c>
      <c r="F2135">
        <v>5</v>
      </c>
    </row>
    <row r="2136" spans="1:6" x14ac:dyDescent="0.35">
      <c r="A2136">
        <v>2</v>
      </c>
      <c r="B2136">
        <v>360</v>
      </c>
      <c r="C2136">
        <v>608.28603750000002</v>
      </c>
      <c r="D2136">
        <v>0.42242085899999998</v>
      </c>
      <c r="E2136" t="s">
        <v>101</v>
      </c>
      <c r="F2136">
        <v>5</v>
      </c>
    </row>
    <row r="2137" spans="1:6" x14ac:dyDescent="0.35">
      <c r="A2137">
        <v>2</v>
      </c>
      <c r="B2137">
        <v>370</v>
      </c>
      <c r="C2137">
        <v>642.76051099999995</v>
      </c>
      <c r="D2137">
        <v>0.43429764300000001</v>
      </c>
      <c r="E2137" t="s">
        <v>101</v>
      </c>
      <c r="F2137">
        <v>5</v>
      </c>
    </row>
    <row r="2138" spans="1:6" x14ac:dyDescent="0.35">
      <c r="A2138">
        <v>2</v>
      </c>
      <c r="B2138">
        <v>380</v>
      </c>
      <c r="C2138">
        <v>677.27774769999996</v>
      </c>
      <c r="D2138">
        <v>0.44557746599999998</v>
      </c>
      <c r="E2138" t="s">
        <v>101</v>
      </c>
      <c r="F2138">
        <v>5</v>
      </c>
    </row>
    <row r="2139" spans="1:6" x14ac:dyDescent="0.35">
      <c r="A2139">
        <v>2</v>
      </c>
      <c r="B2139">
        <v>390</v>
      </c>
      <c r="C2139">
        <v>713.91553380000005</v>
      </c>
      <c r="D2139">
        <v>0.45763816299999999</v>
      </c>
      <c r="E2139" t="s">
        <v>101</v>
      </c>
      <c r="F2139">
        <v>5</v>
      </c>
    </row>
    <row r="2140" spans="1:6" x14ac:dyDescent="0.35">
      <c r="A2140">
        <v>2</v>
      </c>
      <c r="B2140">
        <v>400</v>
      </c>
      <c r="C2140">
        <v>750.37705730000005</v>
      </c>
      <c r="D2140">
        <v>0.468985661</v>
      </c>
      <c r="E2140" t="s">
        <v>101</v>
      </c>
      <c r="F2140">
        <v>5</v>
      </c>
    </row>
    <row r="2141" spans="1:6" x14ac:dyDescent="0.35">
      <c r="A2141">
        <v>2</v>
      </c>
      <c r="B2141">
        <v>410</v>
      </c>
      <c r="C2141">
        <v>789.86375239999995</v>
      </c>
      <c r="D2141">
        <v>0.48162423900000001</v>
      </c>
      <c r="E2141" t="s">
        <v>101</v>
      </c>
      <c r="F2141">
        <v>5</v>
      </c>
    </row>
    <row r="2142" spans="1:6" x14ac:dyDescent="0.35">
      <c r="A2142">
        <v>2</v>
      </c>
      <c r="B2142">
        <v>420</v>
      </c>
      <c r="C2142">
        <v>829.75637310000002</v>
      </c>
      <c r="D2142">
        <v>0.493902603</v>
      </c>
      <c r="E2142" t="s">
        <v>101</v>
      </c>
      <c r="F2142">
        <v>5</v>
      </c>
    </row>
    <row r="2143" spans="1:6" x14ac:dyDescent="0.35">
      <c r="A2143">
        <v>2</v>
      </c>
      <c r="B2143">
        <v>430</v>
      </c>
      <c r="C2143">
        <v>870.22908600000005</v>
      </c>
      <c r="D2143">
        <v>0.50594714299999999</v>
      </c>
      <c r="E2143" t="s">
        <v>101</v>
      </c>
      <c r="F2143">
        <v>5</v>
      </c>
    </row>
    <row r="2144" spans="1:6" x14ac:dyDescent="0.35">
      <c r="A2144">
        <v>2</v>
      </c>
      <c r="B2144">
        <v>440</v>
      </c>
      <c r="C2144">
        <v>910.56844309999997</v>
      </c>
      <c r="D2144">
        <v>0.51736843399999999</v>
      </c>
      <c r="E2144" t="s">
        <v>101</v>
      </c>
      <c r="F2144">
        <v>5</v>
      </c>
    </row>
    <row r="2145" spans="1:6" x14ac:dyDescent="0.35">
      <c r="A2145">
        <v>2</v>
      </c>
      <c r="B2145">
        <v>450</v>
      </c>
      <c r="C2145">
        <v>954.05015939999998</v>
      </c>
      <c r="D2145">
        <v>0.53002786599999996</v>
      </c>
      <c r="E2145" t="s">
        <v>101</v>
      </c>
      <c r="F2145">
        <v>5</v>
      </c>
    </row>
    <row r="2146" spans="1:6" x14ac:dyDescent="0.35">
      <c r="A2146">
        <v>2</v>
      </c>
      <c r="B2146">
        <v>460</v>
      </c>
      <c r="C2146">
        <v>994.00481109999998</v>
      </c>
      <c r="D2146">
        <v>0.54022000599999997</v>
      </c>
      <c r="E2146" t="s">
        <v>101</v>
      </c>
      <c r="F2146">
        <v>5</v>
      </c>
    </row>
    <row r="2147" spans="1:6" x14ac:dyDescent="0.35">
      <c r="A2147">
        <v>2</v>
      </c>
      <c r="B2147">
        <v>470</v>
      </c>
      <c r="C2147">
        <v>1037.0732089999999</v>
      </c>
      <c r="D2147">
        <v>0.55163468599999999</v>
      </c>
      <c r="E2147" t="s">
        <v>101</v>
      </c>
      <c r="F2147">
        <v>5</v>
      </c>
    </row>
    <row r="2148" spans="1:6" x14ac:dyDescent="0.35">
      <c r="A2148">
        <v>2</v>
      </c>
      <c r="B2148">
        <v>480</v>
      </c>
      <c r="C2148">
        <v>1078.008836</v>
      </c>
      <c r="D2148">
        <v>0.56146293599999997</v>
      </c>
      <c r="E2148" t="s">
        <v>101</v>
      </c>
      <c r="F2148">
        <v>5</v>
      </c>
    </row>
    <row r="2149" spans="1:6" x14ac:dyDescent="0.35">
      <c r="A2149">
        <v>2</v>
      </c>
      <c r="B2149">
        <v>490</v>
      </c>
      <c r="C2149">
        <v>1121.1546579999999</v>
      </c>
      <c r="D2149">
        <v>0.572017683</v>
      </c>
      <c r="E2149" t="s">
        <v>101</v>
      </c>
      <c r="F2149">
        <v>5</v>
      </c>
    </row>
    <row r="2150" spans="1:6" x14ac:dyDescent="0.35">
      <c r="A2150">
        <v>2</v>
      </c>
      <c r="B2150">
        <v>500</v>
      </c>
      <c r="C2150">
        <v>1164.8281489999999</v>
      </c>
      <c r="D2150">
        <v>0.582414074</v>
      </c>
      <c r="E2150" t="s">
        <v>101</v>
      </c>
      <c r="F2150">
        <v>5</v>
      </c>
    </row>
    <row r="2151" spans="1:6" x14ac:dyDescent="0.35">
      <c r="A2151">
        <v>2</v>
      </c>
      <c r="B2151">
        <v>510</v>
      </c>
      <c r="C2151">
        <v>1210.227478</v>
      </c>
      <c r="D2151">
        <v>0.59324876400000004</v>
      </c>
      <c r="E2151" t="s">
        <v>101</v>
      </c>
      <c r="F2151">
        <v>5</v>
      </c>
    </row>
    <row r="2152" spans="1:6" x14ac:dyDescent="0.35">
      <c r="A2152">
        <v>2</v>
      </c>
      <c r="B2152">
        <v>520</v>
      </c>
      <c r="C2152">
        <v>1259.8708469999999</v>
      </c>
      <c r="D2152">
        <v>0.60570713799999998</v>
      </c>
      <c r="E2152" t="s">
        <v>101</v>
      </c>
      <c r="F2152">
        <v>5</v>
      </c>
    </row>
    <row r="2153" spans="1:6" x14ac:dyDescent="0.35">
      <c r="A2153">
        <v>2</v>
      </c>
      <c r="B2153">
        <v>530</v>
      </c>
      <c r="C2153">
        <v>1309.377921</v>
      </c>
      <c r="D2153">
        <v>0.61763109500000002</v>
      </c>
      <c r="E2153" t="s">
        <v>101</v>
      </c>
      <c r="F2153">
        <v>5</v>
      </c>
    </row>
    <row r="2154" spans="1:6" x14ac:dyDescent="0.35">
      <c r="A2154">
        <v>2</v>
      </c>
      <c r="B2154">
        <v>540</v>
      </c>
      <c r="C2154">
        <v>1359.418257</v>
      </c>
      <c r="D2154">
        <v>0.62936030399999998</v>
      </c>
      <c r="E2154" t="s">
        <v>101</v>
      </c>
      <c r="F2154">
        <v>5</v>
      </c>
    </row>
    <row r="2155" spans="1:6" x14ac:dyDescent="0.35">
      <c r="A2155">
        <v>2</v>
      </c>
      <c r="B2155">
        <v>550</v>
      </c>
      <c r="C2155">
        <v>1409.5695559999999</v>
      </c>
      <c r="D2155">
        <v>0.640713435</v>
      </c>
      <c r="E2155" t="s">
        <v>101</v>
      </c>
      <c r="F2155">
        <v>5</v>
      </c>
    </row>
    <row r="2156" spans="1:6" x14ac:dyDescent="0.35">
      <c r="A2156">
        <v>2</v>
      </c>
      <c r="B2156">
        <v>560</v>
      </c>
      <c r="C2156">
        <v>1456.6954229999999</v>
      </c>
      <c r="D2156">
        <v>0.65031045700000001</v>
      </c>
      <c r="E2156" t="s">
        <v>101</v>
      </c>
      <c r="F2156">
        <v>5</v>
      </c>
    </row>
    <row r="2157" spans="1:6" x14ac:dyDescent="0.35">
      <c r="A2157">
        <v>2</v>
      </c>
      <c r="B2157">
        <v>570</v>
      </c>
      <c r="C2157">
        <v>1505.9910259999999</v>
      </c>
      <c r="D2157">
        <v>0.66052237999999996</v>
      </c>
      <c r="E2157" t="s">
        <v>101</v>
      </c>
      <c r="F2157">
        <v>5</v>
      </c>
    </row>
    <row r="2158" spans="1:6" x14ac:dyDescent="0.35">
      <c r="A2158">
        <v>2</v>
      </c>
      <c r="B2158">
        <v>580</v>
      </c>
      <c r="C2158">
        <v>1551.317184</v>
      </c>
      <c r="D2158">
        <v>0.66867120000000002</v>
      </c>
      <c r="E2158" t="s">
        <v>101</v>
      </c>
      <c r="F2158">
        <v>5</v>
      </c>
    </row>
    <row r="2159" spans="1:6" x14ac:dyDescent="0.35">
      <c r="A2159">
        <v>2</v>
      </c>
      <c r="B2159">
        <v>590</v>
      </c>
      <c r="C2159">
        <v>1601.2726419999999</v>
      </c>
      <c r="D2159">
        <v>0.67850535700000003</v>
      </c>
      <c r="E2159" t="s">
        <v>101</v>
      </c>
      <c r="F2159">
        <v>5</v>
      </c>
    </row>
    <row r="2160" spans="1:6" x14ac:dyDescent="0.35">
      <c r="A2160">
        <v>2</v>
      </c>
      <c r="B2160">
        <v>600</v>
      </c>
      <c r="C2160">
        <v>1657.784856</v>
      </c>
      <c r="D2160">
        <v>0.69074369000000002</v>
      </c>
      <c r="E2160" t="s">
        <v>101</v>
      </c>
      <c r="F2160">
        <v>5</v>
      </c>
    </row>
    <row r="2161" spans="1:6" x14ac:dyDescent="0.35">
      <c r="A2161">
        <v>2</v>
      </c>
      <c r="B2161">
        <v>610</v>
      </c>
      <c r="C2161">
        <v>1714.3428039999999</v>
      </c>
      <c r="D2161">
        <v>0.70259950999999998</v>
      </c>
      <c r="E2161" t="s">
        <v>101</v>
      </c>
      <c r="F2161">
        <v>5</v>
      </c>
    </row>
    <row r="2162" spans="1:6" x14ac:dyDescent="0.35">
      <c r="A2162">
        <v>2</v>
      </c>
      <c r="B2162">
        <v>620</v>
      </c>
      <c r="C2162">
        <v>1776.3370440000001</v>
      </c>
      <c r="D2162">
        <v>0.71626493700000005</v>
      </c>
      <c r="E2162" t="s">
        <v>101</v>
      </c>
      <c r="F2162">
        <v>5</v>
      </c>
    </row>
    <row r="2163" spans="1:6" x14ac:dyDescent="0.35">
      <c r="A2163">
        <v>2</v>
      </c>
      <c r="B2163">
        <v>630</v>
      </c>
      <c r="C2163">
        <v>1839.158862</v>
      </c>
      <c r="D2163">
        <v>0.72982494499999995</v>
      </c>
      <c r="E2163" t="s">
        <v>101</v>
      </c>
      <c r="F2163">
        <v>5</v>
      </c>
    </row>
    <row r="2164" spans="1:6" x14ac:dyDescent="0.35">
      <c r="A2164">
        <v>2</v>
      </c>
      <c r="B2164">
        <v>640</v>
      </c>
      <c r="C2164">
        <v>1898.758333</v>
      </c>
      <c r="D2164">
        <v>0.741702474</v>
      </c>
      <c r="E2164" t="s">
        <v>101</v>
      </c>
      <c r="F2164">
        <v>5</v>
      </c>
    </row>
    <row r="2165" spans="1:6" x14ac:dyDescent="0.35">
      <c r="A2165">
        <v>2</v>
      </c>
      <c r="B2165">
        <v>650</v>
      </c>
      <c r="C2165">
        <v>1962.2753769999999</v>
      </c>
      <c r="D2165">
        <v>0.75472129899999996</v>
      </c>
      <c r="E2165" t="s">
        <v>101</v>
      </c>
      <c r="F2165">
        <v>5</v>
      </c>
    </row>
    <row r="2166" spans="1:6" x14ac:dyDescent="0.35">
      <c r="A2166">
        <v>2</v>
      </c>
      <c r="B2166">
        <v>660</v>
      </c>
      <c r="C2166">
        <v>2025.125716</v>
      </c>
      <c r="D2166">
        <v>0.76709307400000004</v>
      </c>
      <c r="E2166" t="s">
        <v>101</v>
      </c>
      <c r="F2166">
        <v>5</v>
      </c>
    </row>
    <row r="2167" spans="1:6" x14ac:dyDescent="0.35">
      <c r="A2167">
        <v>2</v>
      </c>
      <c r="B2167">
        <v>670</v>
      </c>
      <c r="C2167">
        <v>2094.6584170000001</v>
      </c>
      <c r="D2167">
        <v>0.78158896200000005</v>
      </c>
      <c r="E2167" t="s">
        <v>101</v>
      </c>
      <c r="F2167">
        <v>5</v>
      </c>
    </row>
    <row r="2168" spans="1:6" x14ac:dyDescent="0.35">
      <c r="A2168">
        <v>2</v>
      </c>
      <c r="B2168">
        <v>680</v>
      </c>
      <c r="C2168">
        <v>2155.7674109999998</v>
      </c>
      <c r="D2168">
        <v>0.792561548</v>
      </c>
      <c r="E2168" t="s">
        <v>101</v>
      </c>
      <c r="F2168">
        <v>5</v>
      </c>
    </row>
    <row r="2169" spans="1:6" x14ac:dyDescent="0.35">
      <c r="A2169">
        <v>2</v>
      </c>
      <c r="B2169">
        <v>690</v>
      </c>
      <c r="C2169">
        <v>2200.5417779999998</v>
      </c>
      <c r="D2169">
        <v>0.79729774499999995</v>
      </c>
      <c r="E2169" t="s">
        <v>101</v>
      </c>
      <c r="F2169">
        <v>5</v>
      </c>
    </row>
    <row r="2170" spans="1:6" x14ac:dyDescent="0.35">
      <c r="A2170">
        <v>2</v>
      </c>
      <c r="B2170">
        <v>700</v>
      </c>
      <c r="C2170">
        <v>2237.323664</v>
      </c>
      <c r="D2170">
        <v>0.79904416599999994</v>
      </c>
      <c r="E2170" t="s">
        <v>101</v>
      </c>
      <c r="F2170">
        <v>5</v>
      </c>
    </row>
    <row r="2171" spans="1:6" x14ac:dyDescent="0.35">
      <c r="A2171">
        <v>2</v>
      </c>
      <c r="B2171">
        <v>710</v>
      </c>
      <c r="C2171">
        <v>2268.6425170000002</v>
      </c>
      <c r="D2171">
        <v>0.79881778800000003</v>
      </c>
      <c r="E2171" t="s">
        <v>101</v>
      </c>
      <c r="F2171">
        <v>5</v>
      </c>
    </row>
    <row r="2172" spans="1:6" x14ac:dyDescent="0.35">
      <c r="A2172">
        <v>2</v>
      </c>
      <c r="B2172">
        <v>720</v>
      </c>
      <c r="C2172">
        <v>2330.5235750000002</v>
      </c>
      <c r="D2172">
        <v>0.80920957500000001</v>
      </c>
      <c r="E2172" t="s">
        <v>101</v>
      </c>
      <c r="F2172">
        <v>5</v>
      </c>
    </row>
    <row r="2173" spans="1:6" x14ac:dyDescent="0.35">
      <c r="A2173">
        <v>2</v>
      </c>
      <c r="B2173">
        <v>730</v>
      </c>
      <c r="C2173">
        <v>2399.2153990000002</v>
      </c>
      <c r="D2173">
        <v>0.82164910899999999</v>
      </c>
      <c r="E2173" t="s">
        <v>101</v>
      </c>
      <c r="F2173">
        <v>5</v>
      </c>
    </row>
    <row r="2174" spans="1:6" x14ac:dyDescent="0.35">
      <c r="A2174">
        <v>2</v>
      </c>
      <c r="B2174">
        <v>740</v>
      </c>
      <c r="C2174">
        <v>2475.2215139999998</v>
      </c>
      <c r="D2174">
        <v>0.83622348400000002</v>
      </c>
      <c r="E2174" t="s">
        <v>101</v>
      </c>
      <c r="F2174">
        <v>5</v>
      </c>
    </row>
    <row r="2175" spans="1:6" x14ac:dyDescent="0.35">
      <c r="A2175">
        <v>2</v>
      </c>
      <c r="B2175">
        <v>750</v>
      </c>
      <c r="C2175">
        <v>2520.0893700000001</v>
      </c>
      <c r="D2175">
        <v>0.84002979</v>
      </c>
      <c r="E2175" t="s">
        <v>101</v>
      </c>
      <c r="F2175">
        <v>5</v>
      </c>
    </row>
    <row r="2176" spans="1:6" x14ac:dyDescent="0.35">
      <c r="A2176">
        <v>3</v>
      </c>
      <c r="B2176">
        <v>10</v>
      </c>
      <c r="C2176">
        <v>1.4726258350000001</v>
      </c>
      <c r="D2176">
        <v>3.6815646E-2</v>
      </c>
      <c r="E2176" t="s">
        <v>101</v>
      </c>
      <c r="F2176">
        <v>5</v>
      </c>
    </row>
    <row r="2177" spans="1:6" x14ac:dyDescent="0.35">
      <c r="A2177">
        <v>3</v>
      </c>
      <c r="B2177">
        <v>20</v>
      </c>
      <c r="C2177">
        <v>3.6343818510000001</v>
      </c>
      <c r="D2177">
        <v>4.5429773E-2</v>
      </c>
      <c r="E2177" t="s">
        <v>101</v>
      </c>
      <c r="F2177">
        <v>5</v>
      </c>
    </row>
    <row r="2178" spans="1:6" x14ac:dyDescent="0.35">
      <c r="A2178">
        <v>3</v>
      </c>
      <c r="B2178">
        <v>30</v>
      </c>
      <c r="C2178">
        <v>6.74003774</v>
      </c>
      <c r="D2178">
        <v>5.6166980999999998E-2</v>
      </c>
      <c r="E2178" t="s">
        <v>101</v>
      </c>
      <c r="F2178">
        <v>5</v>
      </c>
    </row>
    <row r="2179" spans="1:6" x14ac:dyDescent="0.35">
      <c r="A2179">
        <v>3</v>
      </c>
      <c r="B2179">
        <v>40</v>
      </c>
      <c r="C2179">
        <v>10.57806214</v>
      </c>
      <c r="D2179">
        <v>6.6112887999999995E-2</v>
      </c>
      <c r="E2179" t="s">
        <v>101</v>
      </c>
      <c r="F2179">
        <v>5</v>
      </c>
    </row>
    <row r="2180" spans="1:6" x14ac:dyDescent="0.35">
      <c r="A2180">
        <v>3</v>
      </c>
      <c r="B2180">
        <v>50</v>
      </c>
      <c r="C2180">
        <v>14.942857139999999</v>
      </c>
      <c r="D2180">
        <v>7.4714286000000005E-2</v>
      </c>
      <c r="E2180" t="s">
        <v>101</v>
      </c>
      <c r="F2180">
        <v>5</v>
      </c>
    </row>
    <row r="2181" spans="1:6" x14ac:dyDescent="0.35">
      <c r="A2181">
        <v>3</v>
      </c>
      <c r="B2181">
        <v>60</v>
      </c>
      <c r="C2181">
        <v>19.956916</v>
      </c>
      <c r="D2181">
        <v>8.3153817000000005E-2</v>
      </c>
      <c r="E2181" t="s">
        <v>101</v>
      </c>
      <c r="F2181">
        <v>5</v>
      </c>
    </row>
    <row r="2182" spans="1:6" x14ac:dyDescent="0.35">
      <c r="A2182">
        <v>3</v>
      </c>
      <c r="B2182">
        <v>70</v>
      </c>
      <c r="C2182">
        <v>25.185902609999999</v>
      </c>
      <c r="D2182">
        <v>8.9949652000000005E-2</v>
      </c>
      <c r="E2182" t="s">
        <v>101</v>
      </c>
      <c r="F2182">
        <v>5</v>
      </c>
    </row>
    <row r="2183" spans="1:6" x14ac:dyDescent="0.35">
      <c r="A2183">
        <v>3</v>
      </c>
      <c r="B2183">
        <v>80</v>
      </c>
      <c r="C2183">
        <v>31.01245707</v>
      </c>
      <c r="D2183">
        <v>9.6913927999999996E-2</v>
      </c>
      <c r="E2183" t="s">
        <v>101</v>
      </c>
      <c r="F2183">
        <v>5</v>
      </c>
    </row>
    <row r="2184" spans="1:6" x14ac:dyDescent="0.35">
      <c r="A2184">
        <v>3</v>
      </c>
      <c r="B2184">
        <v>90</v>
      </c>
      <c r="C2184">
        <v>37.274041789999998</v>
      </c>
      <c r="D2184">
        <v>0.103539005</v>
      </c>
      <c r="E2184" t="s">
        <v>101</v>
      </c>
      <c r="F2184">
        <v>5</v>
      </c>
    </row>
    <row r="2185" spans="1:6" x14ac:dyDescent="0.35">
      <c r="A2185">
        <v>3</v>
      </c>
      <c r="B2185">
        <v>100</v>
      </c>
      <c r="C2185">
        <v>44.187243359999997</v>
      </c>
      <c r="D2185">
        <v>0.110468108</v>
      </c>
      <c r="E2185" t="s">
        <v>101</v>
      </c>
      <c r="F2185">
        <v>5</v>
      </c>
    </row>
    <row r="2186" spans="1:6" x14ac:dyDescent="0.35">
      <c r="A2186">
        <v>3</v>
      </c>
      <c r="B2186">
        <v>110</v>
      </c>
      <c r="C2186">
        <v>52.286501659999999</v>
      </c>
      <c r="D2186">
        <v>0.118832958</v>
      </c>
      <c r="E2186" t="s">
        <v>101</v>
      </c>
      <c r="F2186">
        <v>5</v>
      </c>
    </row>
    <row r="2187" spans="1:6" x14ac:dyDescent="0.35">
      <c r="A2187">
        <v>3</v>
      </c>
      <c r="B2187">
        <v>120</v>
      </c>
      <c r="C2187">
        <v>61.167683060000002</v>
      </c>
      <c r="D2187">
        <v>0.127432673</v>
      </c>
      <c r="E2187" t="s">
        <v>101</v>
      </c>
      <c r="F2187">
        <v>5</v>
      </c>
    </row>
    <row r="2188" spans="1:6" x14ac:dyDescent="0.35">
      <c r="A2188">
        <v>3</v>
      </c>
      <c r="B2188">
        <v>130</v>
      </c>
      <c r="C2188">
        <v>70.875767080000003</v>
      </c>
      <c r="D2188">
        <v>0.13629955199999999</v>
      </c>
      <c r="E2188" t="s">
        <v>101</v>
      </c>
      <c r="F2188">
        <v>5</v>
      </c>
    </row>
    <row r="2189" spans="1:6" x14ac:dyDescent="0.35">
      <c r="A2189">
        <v>3</v>
      </c>
      <c r="B2189">
        <v>140</v>
      </c>
      <c r="C2189">
        <v>81.591995260000004</v>
      </c>
      <c r="D2189">
        <v>0.145699992</v>
      </c>
      <c r="E2189" t="s">
        <v>101</v>
      </c>
      <c r="F2189">
        <v>5</v>
      </c>
    </row>
    <row r="2190" spans="1:6" x14ac:dyDescent="0.35">
      <c r="A2190">
        <v>3</v>
      </c>
      <c r="B2190">
        <v>150</v>
      </c>
      <c r="C2190">
        <v>94.40750774</v>
      </c>
      <c r="D2190">
        <v>0.15734584600000001</v>
      </c>
      <c r="E2190" t="s">
        <v>101</v>
      </c>
      <c r="F2190">
        <v>5</v>
      </c>
    </row>
    <row r="2191" spans="1:6" x14ac:dyDescent="0.35">
      <c r="A2191">
        <v>3</v>
      </c>
      <c r="B2191">
        <v>160</v>
      </c>
      <c r="C2191">
        <v>108.04147570000001</v>
      </c>
      <c r="D2191">
        <v>0.16881480600000001</v>
      </c>
      <c r="E2191" t="s">
        <v>101</v>
      </c>
      <c r="F2191">
        <v>5</v>
      </c>
    </row>
    <row r="2192" spans="1:6" x14ac:dyDescent="0.35">
      <c r="A2192">
        <v>3</v>
      </c>
      <c r="B2192">
        <v>170</v>
      </c>
      <c r="C2192">
        <v>122.6330447</v>
      </c>
      <c r="D2192">
        <v>0.18034271299999999</v>
      </c>
      <c r="E2192" t="s">
        <v>101</v>
      </c>
      <c r="F2192">
        <v>5</v>
      </c>
    </row>
    <row r="2193" spans="1:6" x14ac:dyDescent="0.35">
      <c r="A2193">
        <v>3</v>
      </c>
      <c r="B2193">
        <v>180</v>
      </c>
      <c r="C2193">
        <v>137.8354267</v>
      </c>
      <c r="D2193">
        <v>0.191438093</v>
      </c>
      <c r="E2193" t="s">
        <v>101</v>
      </c>
      <c r="F2193">
        <v>5</v>
      </c>
    </row>
    <row r="2194" spans="1:6" x14ac:dyDescent="0.35">
      <c r="A2194">
        <v>3</v>
      </c>
      <c r="B2194">
        <v>190</v>
      </c>
      <c r="C2194">
        <v>152.6907276</v>
      </c>
      <c r="D2194">
        <v>0.200908852</v>
      </c>
      <c r="E2194" t="s">
        <v>101</v>
      </c>
      <c r="F2194">
        <v>5</v>
      </c>
    </row>
    <row r="2195" spans="1:6" x14ac:dyDescent="0.35">
      <c r="A2195">
        <v>3</v>
      </c>
      <c r="B2195">
        <v>200</v>
      </c>
      <c r="C2195">
        <v>167.83900420000001</v>
      </c>
      <c r="D2195">
        <v>0.209798755</v>
      </c>
      <c r="E2195" t="s">
        <v>101</v>
      </c>
      <c r="F2195">
        <v>5</v>
      </c>
    </row>
    <row r="2196" spans="1:6" x14ac:dyDescent="0.35">
      <c r="A2196">
        <v>3</v>
      </c>
      <c r="B2196">
        <v>210</v>
      </c>
      <c r="C2196">
        <v>182.9861243</v>
      </c>
      <c r="D2196">
        <v>0.21784062400000001</v>
      </c>
      <c r="E2196" t="s">
        <v>101</v>
      </c>
      <c r="F2196">
        <v>5</v>
      </c>
    </row>
    <row r="2197" spans="1:6" x14ac:dyDescent="0.35">
      <c r="A2197">
        <v>3</v>
      </c>
      <c r="B2197">
        <v>220</v>
      </c>
      <c r="C2197">
        <v>198.36470729999999</v>
      </c>
      <c r="D2197">
        <v>0.22541443999999999</v>
      </c>
      <c r="E2197" t="s">
        <v>101</v>
      </c>
      <c r="F2197">
        <v>5</v>
      </c>
    </row>
    <row r="2198" spans="1:6" x14ac:dyDescent="0.35">
      <c r="A2198">
        <v>3</v>
      </c>
      <c r="B2198">
        <v>230</v>
      </c>
      <c r="C2198">
        <v>213.7319703</v>
      </c>
      <c r="D2198">
        <v>0.232317359</v>
      </c>
      <c r="E2198" t="s">
        <v>101</v>
      </c>
      <c r="F2198">
        <v>5</v>
      </c>
    </row>
    <row r="2199" spans="1:6" x14ac:dyDescent="0.35">
      <c r="A2199">
        <v>3</v>
      </c>
      <c r="B2199">
        <v>240</v>
      </c>
      <c r="C2199">
        <v>229.73668670000001</v>
      </c>
      <c r="D2199">
        <v>0.239309049</v>
      </c>
      <c r="E2199" t="s">
        <v>101</v>
      </c>
      <c r="F2199">
        <v>5</v>
      </c>
    </row>
    <row r="2200" spans="1:6" x14ac:dyDescent="0.35">
      <c r="A2200">
        <v>3</v>
      </c>
      <c r="B2200">
        <v>250</v>
      </c>
      <c r="C2200">
        <v>246.33523070000001</v>
      </c>
      <c r="D2200">
        <v>0.24633523099999999</v>
      </c>
      <c r="E2200" t="s">
        <v>101</v>
      </c>
      <c r="F2200">
        <v>5</v>
      </c>
    </row>
    <row r="2201" spans="1:6" x14ac:dyDescent="0.35">
      <c r="A2201">
        <v>3</v>
      </c>
      <c r="B2201">
        <v>260</v>
      </c>
      <c r="C2201">
        <v>266.37046809999998</v>
      </c>
      <c r="D2201">
        <v>0.25612544999999998</v>
      </c>
      <c r="E2201" t="s">
        <v>101</v>
      </c>
      <c r="F2201">
        <v>5</v>
      </c>
    </row>
    <row r="2202" spans="1:6" x14ac:dyDescent="0.35">
      <c r="A2202">
        <v>3</v>
      </c>
      <c r="B2202">
        <v>270</v>
      </c>
      <c r="C2202">
        <v>287.40024640000001</v>
      </c>
      <c r="D2202">
        <v>0.266111339</v>
      </c>
      <c r="E2202" t="s">
        <v>101</v>
      </c>
      <c r="F2202">
        <v>5</v>
      </c>
    </row>
    <row r="2203" spans="1:6" x14ac:dyDescent="0.35">
      <c r="A2203">
        <v>3</v>
      </c>
      <c r="B2203">
        <v>280</v>
      </c>
      <c r="C2203">
        <v>310.07356720000001</v>
      </c>
      <c r="D2203">
        <v>0.276851399</v>
      </c>
      <c r="E2203" t="s">
        <v>101</v>
      </c>
      <c r="F2203">
        <v>5</v>
      </c>
    </row>
    <row r="2204" spans="1:6" x14ac:dyDescent="0.35">
      <c r="A2204">
        <v>3</v>
      </c>
      <c r="B2204">
        <v>290</v>
      </c>
      <c r="C2204">
        <v>334.33168380000001</v>
      </c>
      <c r="D2204">
        <v>0.28821696899999999</v>
      </c>
      <c r="E2204" t="s">
        <v>101</v>
      </c>
      <c r="F2204">
        <v>5</v>
      </c>
    </row>
    <row r="2205" spans="1:6" x14ac:dyDescent="0.35">
      <c r="A2205">
        <v>3</v>
      </c>
      <c r="B2205">
        <v>300</v>
      </c>
      <c r="C2205">
        <v>358.45728200000002</v>
      </c>
      <c r="D2205">
        <v>0.29871440199999999</v>
      </c>
      <c r="E2205" t="s">
        <v>101</v>
      </c>
      <c r="F2205">
        <v>5</v>
      </c>
    </row>
    <row r="2206" spans="1:6" x14ac:dyDescent="0.35">
      <c r="A2206">
        <v>3</v>
      </c>
      <c r="B2206">
        <v>310</v>
      </c>
      <c r="C2206">
        <v>384.25349799999998</v>
      </c>
      <c r="D2206">
        <v>0.30988185299999998</v>
      </c>
      <c r="E2206" t="s">
        <v>101</v>
      </c>
      <c r="F2206">
        <v>5</v>
      </c>
    </row>
    <row r="2207" spans="1:6" x14ac:dyDescent="0.35">
      <c r="A2207">
        <v>3</v>
      </c>
      <c r="B2207">
        <v>320</v>
      </c>
      <c r="C2207">
        <v>407.67812350000003</v>
      </c>
      <c r="D2207">
        <v>0.318498534</v>
      </c>
      <c r="E2207" t="s">
        <v>101</v>
      </c>
      <c r="F2207">
        <v>5</v>
      </c>
    </row>
    <row r="2208" spans="1:6" x14ac:dyDescent="0.35">
      <c r="A2208">
        <v>3</v>
      </c>
      <c r="B2208">
        <v>330</v>
      </c>
      <c r="C2208">
        <v>428.79430550000001</v>
      </c>
      <c r="D2208">
        <v>0.32484417100000001</v>
      </c>
      <c r="E2208" t="s">
        <v>101</v>
      </c>
      <c r="F2208">
        <v>5</v>
      </c>
    </row>
    <row r="2209" spans="1:6" x14ac:dyDescent="0.35">
      <c r="A2209">
        <v>3</v>
      </c>
      <c r="B2209">
        <v>340</v>
      </c>
      <c r="C2209">
        <v>451.68533660000003</v>
      </c>
      <c r="D2209">
        <v>0.332121571</v>
      </c>
      <c r="E2209" t="s">
        <v>101</v>
      </c>
      <c r="F2209">
        <v>5</v>
      </c>
    </row>
    <row r="2210" spans="1:6" x14ac:dyDescent="0.35">
      <c r="A2210">
        <v>3</v>
      </c>
      <c r="B2210">
        <v>350</v>
      </c>
      <c r="C2210">
        <v>475.87235010000001</v>
      </c>
      <c r="D2210">
        <v>0.339908822</v>
      </c>
      <c r="E2210" t="s">
        <v>101</v>
      </c>
      <c r="F2210">
        <v>5</v>
      </c>
    </row>
    <row r="2211" spans="1:6" x14ac:dyDescent="0.35">
      <c r="A2211">
        <v>3</v>
      </c>
      <c r="B2211">
        <v>360</v>
      </c>
      <c r="C2211">
        <v>500.05176260000002</v>
      </c>
      <c r="D2211">
        <v>0.34725816799999998</v>
      </c>
      <c r="E2211" t="s">
        <v>101</v>
      </c>
      <c r="F2211">
        <v>5</v>
      </c>
    </row>
    <row r="2212" spans="1:6" x14ac:dyDescent="0.35">
      <c r="A2212">
        <v>3</v>
      </c>
      <c r="B2212">
        <v>370</v>
      </c>
      <c r="C2212">
        <v>524.67287109999995</v>
      </c>
      <c r="D2212">
        <v>0.35450869699999998</v>
      </c>
      <c r="E2212" t="s">
        <v>101</v>
      </c>
      <c r="F2212">
        <v>5</v>
      </c>
    </row>
    <row r="2213" spans="1:6" x14ac:dyDescent="0.35">
      <c r="A2213">
        <v>3</v>
      </c>
      <c r="B2213">
        <v>380</v>
      </c>
      <c r="C2213">
        <v>551.86978480000005</v>
      </c>
      <c r="D2213">
        <v>0.36307222700000003</v>
      </c>
      <c r="E2213" t="s">
        <v>101</v>
      </c>
      <c r="F2213">
        <v>5</v>
      </c>
    </row>
    <row r="2214" spans="1:6" x14ac:dyDescent="0.35">
      <c r="A2214">
        <v>3</v>
      </c>
      <c r="B2214">
        <v>390</v>
      </c>
      <c r="C2214">
        <v>581.41547609999998</v>
      </c>
      <c r="D2214">
        <v>0.37270222800000002</v>
      </c>
      <c r="E2214" t="s">
        <v>101</v>
      </c>
      <c r="F2214">
        <v>5</v>
      </c>
    </row>
    <row r="2215" spans="1:6" x14ac:dyDescent="0.35">
      <c r="A2215">
        <v>3</v>
      </c>
      <c r="B2215">
        <v>400</v>
      </c>
      <c r="C2215">
        <v>614.20508819999998</v>
      </c>
      <c r="D2215">
        <v>0.38387818000000001</v>
      </c>
      <c r="E2215" t="s">
        <v>101</v>
      </c>
      <c r="F2215">
        <v>5</v>
      </c>
    </row>
    <row r="2216" spans="1:6" x14ac:dyDescent="0.35">
      <c r="A2216">
        <v>3</v>
      </c>
      <c r="B2216">
        <v>410</v>
      </c>
      <c r="C2216">
        <v>648.64320840000005</v>
      </c>
      <c r="D2216">
        <v>0.39551415099999998</v>
      </c>
      <c r="E2216" t="s">
        <v>101</v>
      </c>
      <c r="F2216">
        <v>5</v>
      </c>
    </row>
    <row r="2217" spans="1:6" x14ac:dyDescent="0.35">
      <c r="A2217">
        <v>3</v>
      </c>
      <c r="B2217">
        <v>420</v>
      </c>
      <c r="C2217">
        <v>683.18914830000006</v>
      </c>
      <c r="D2217">
        <v>0.406660207</v>
      </c>
      <c r="E2217" t="s">
        <v>101</v>
      </c>
      <c r="F2217">
        <v>5</v>
      </c>
    </row>
    <row r="2218" spans="1:6" x14ac:dyDescent="0.35">
      <c r="A2218">
        <v>3</v>
      </c>
      <c r="B2218">
        <v>430</v>
      </c>
      <c r="C2218">
        <v>720.35484269999995</v>
      </c>
      <c r="D2218">
        <v>0.41881095499999998</v>
      </c>
      <c r="E2218" t="s">
        <v>101</v>
      </c>
      <c r="F2218">
        <v>5</v>
      </c>
    </row>
    <row r="2219" spans="1:6" x14ac:dyDescent="0.35">
      <c r="A2219">
        <v>3</v>
      </c>
      <c r="B2219">
        <v>440</v>
      </c>
      <c r="C2219">
        <v>760.02392929999996</v>
      </c>
      <c r="D2219">
        <v>0.431831778</v>
      </c>
      <c r="E2219" t="s">
        <v>101</v>
      </c>
      <c r="F2219">
        <v>5</v>
      </c>
    </row>
    <row r="2220" spans="1:6" x14ac:dyDescent="0.35">
      <c r="A2220">
        <v>3</v>
      </c>
      <c r="B2220">
        <v>450</v>
      </c>
      <c r="C2220">
        <v>797.47093089999998</v>
      </c>
      <c r="D2220">
        <v>0.44303940600000002</v>
      </c>
      <c r="E2220" t="s">
        <v>101</v>
      </c>
      <c r="F2220">
        <v>5</v>
      </c>
    </row>
    <row r="2221" spans="1:6" x14ac:dyDescent="0.35">
      <c r="A2221">
        <v>3</v>
      </c>
      <c r="B2221">
        <v>460</v>
      </c>
      <c r="C2221">
        <v>828.98518879999995</v>
      </c>
      <c r="D2221">
        <v>0.45053542899999999</v>
      </c>
      <c r="E2221" t="s">
        <v>101</v>
      </c>
      <c r="F2221">
        <v>5</v>
      </c>
    </row>
    <row r="2222" spans="1:6" x14ac:dyDescent="0.35">
      <c r="A2222">
        <v>3</v>
      </c>
      <c r="B2222">
        <v>470</v>
      </c>
      <c r="C2222">
        <v>863.70734589999995</v>
      </c>
      <c r="D2222">
        <v>0.45941880099999999</v>
      </c>
      <c r="E2222" t="s">
        <v>101</v>
      </c>
      <c r="F2222">
        <v>5</v>
      </c>
    </row>
    <row r="2223" spans="1:6" x14ac:dyDescent="0.35">
      <c r="A2223">
        <v>3</v>
      </c>
      <c r="B2223">
        <v>480</v>
      </c>
      <c r="C2223">
        <v>894.54954150000003</v>
      </c>
      <c r="D2223">
        <v>0.46591122000000001</v>
      </c>
      <c r="E2223" t="s">
        <v>101</v>
      </c>
      <c r="F2223">
        <v>5</v>
      </c>
    </row>
    <row r="2224" spans="1:6" x14ac:dyDescent="0.35">
      <c r="A2224">
        <v>3</v>
      </c>
      <c r="B2224">
        <v>490</v>
      </c>
      <c r="C2224">
        <v>927.80824359999997</v>
      </c>
      <c r="D2224">
        <v>0.473371553</v>
      </c>
      <c r="E2224" t="s">
        <v>101</v>
      </c>
      <c r="F2224">
        <v>5</v>
      </c>
    </row>
    <row r="2225" spans="1:6" x14ac:dyDescent="0.35">
      <c r="A2225">
        <v>3</v>
      </c>
      <c r="B2225">
        <v>500</v>
      </c>
      <c r="C2225">
        <v>963.5035967</v>
      </c>
      <c r="D2225">
        <v>0.48175179800000001</v>
      </c>
      <c r="E2225" t="s">
        <v>101</v>
      </c>
      <c r="F2225">
        <v>5</v>
      </c>
    </row>
    <row r="2226" spans="1:6" x14ac:dyDescent="0.35">
      <c r="A2226">
        <v>3</v>
      </c>
      <c r="B2226">
        <v>510</v>
      </c>
      <c r="C2226">
        <v>999.2941644</v>
      </c>
      <c r="D2226">
        <v>0.48985008099999999</v>
      </c>
      <c r="E2226" t="s">
        <v>101</v>
      </c>
      <c r="F2226">
        <v>5</v>
      </c>
    </row>
    <row r="2227" spans="1:6" x14ac:dyDescent="0.35">
      <c r="A2227">
        <v>3</v>
      </c>
      <c r="B2227">
        <v>520</v>
      </c>
      <c r="C2227">
        <v>1044.7001949999999</v>
      </c>
      <c r="D2227">
        <v>0.50225970900000005</v>
      </c>
      <c r="E2227" t="s">
        <v>101</v>
      </c>
      <c r="F2227">
        <v>5</v>
      </c>
    </row>
    <row r="2228" spans="1:6" x14ac:dyDescent="0.35">
      <c r="A2228">
        <v>3</v>
      </c>
      <c r="B2228">
        <v>530</v>
      </c>
      <c r="C2228">
        <v>1093.1605079999999</v>
      </c>
      <c r="D2228">
        <v>0.51564174900000004</v>
      </c>
      <c r="E2228" t="s">
        <v>101</v>
      </c>
      <c r="F2228">
        <v>5</v>
      </c>
    </row>
    <row r="2229" spans="1:6" x14ac:dyDescent="0.35">
      <c r="A2229">
        <v>3</v>
      </c>
      <c r="B2229">
        <v>540</v>
      </c>
      <c r="C2229">
        <v>1143.2694469999999</v>
      </c>
      <c r="D2229">
        <v>0.52929141099999999</v>
      </c>
      <c r="E2229" t="s">
        <v>101</v>
      </c>
      <c r="F2229">
        <v>5</v>
      </c>
    </row>
    <row r="2230" spans="1:6" x14ac:dyDescent="0.35">
      <c r="A2230">
        <v>3</v>
      </c>
      <c r="B2230">
        <v>550</v>
      </c>
      <c r="C2230">
        <v>1192.764518</v>
      </c>
      <c r="D2230">
        <v>0.54216569000000003</v>
      </c>
      <c r="E2230" t="s">
        <v>101</v>
      </c>
      <c r="F2230">
        <v>5</v>
      </c>
    </row>
    <row r="2231" spans="1:6" x14ac:dyDescent="0.35">
      <c r="A2231">
        <v>3</v>
      </c>
      <c r="B2231">
        <v>560</v>
      </c>
      <c r="C2231">
        <v>1242.860013</v>
      </c>
      <c r="D2231">
        <v>0.55484822</v>
      </c>
      <c r="E2231" t="s">
        <v>101</v>
      </c>
      <c r="F2231">
        <v>5</v>
      </c>
    </row>
    <row r="2232" spans="1:6" x14ac:dyDescent="0.35">
      <c r="A2232">
        <v>3</v>
      </c>
      <c r="B2232">
        <v>570</v>
      </c>
      <c r="C2232">
        <v>1292.856223</v>
      </c>
      <c r="D2232">
        <v>0.56704220299999997</v>
      </c>
      <c r="E2232" t="s">
        <v>101</v>
      </c>
      <c r="F2232">
        <v>5</v>
      </c>
    </row>
    <row r="2233" spans="1:6" x14ac:dyDescent="0.35">
      <c r="A2233">
        <v>3</v>
      </c>
      <c r="B2233">
        <v>580</v>
      </c>
      <c r="C2233">
        <v>1340.1376270000001</v>
      </c>
      <c r="D2233">
        <v>0.57764552899999999</v>
      </c>
      <c r="E2233" t="s">
        <v>101</v>
      </c>
      <c r="F2233">
        <v>5</v>
      </c>
    </row>
    <row r="2234" spans="1:6" x14ac:dyDescent="0.35">
      <c r="A2234">
        <v>3</v>
      </c>
      <c r="B2234">
        <v>590</v>
      </c>
      <c r="C2234">
        <v>1379.7345560000001</v>
      </c>
      <c r="D2234">
        <v>0.58463328599999997</v>
      </c>
      <c r="E2234" t="s">
        <v>101</v>
      </c>
      <c r="F2234">
        <v>5</v>
      </c>
    </row>
    <row r="2235" spans="1:6" x14ac:dyDescent="0.35">
      <c r="A2235">
        <v>3</v>
      </c>
      <c r="B2235">
        <v>600</v>
      </c>
      <c r="C2235">
        <v>1419.284015</v>
      </c>
      <c r="D2235">
        <v>0.59136834000000005</v>
      </c>
      <c r="E2235" t="s">
        <v>101</v>
      </c>
      <c r="F2235">
        <v>5</v>
      </c>
    </row>
    <row r="2236" spans="1:6" x14ac:dyDescent="0.35">
      <c r="A2236">
        <v>3</v>
      </c>
      <c r="B2236">
        <v>610</v>
      </c>
      <c r="C2236">
        <v>1454.9170549999999</v>
      </c>
      <c r="D2236">
        <v>0.596277481</v>
      </c>
      <c r="E2236" t="s">
        <v>101</v>
      </c>
      <c r="F2236">
        <v>5</v>
      </c>
    </row>
    <row r="2237" spans="1:6" x14ac:dyDescent="0.35">
      <c r="A2237">
        <v>3</v>
      </c>
      <c r="B2237">
        <v>620</v>
      </c>
      <c r="C2237">
        <v>1489.7223180000001</v>
      </c>
      <c r="D2237">
        <v>0.60069448299999995</v>
      </c>
      <c r="E2237" t="s">
        <v>101</v>
      </c>
      <c r="F2237">
        <v>5</v>
      </c>
    </row>
    <row r="2238" spans="1:6" x14ac:dyDescent="0.35">
      <c r="A2238">
        <v>3</v>
      </c>
      <c r="B2238">
        <v>630</v>
      </c>
      <c r="C2238">
        <v>1541.0698520000001</v>
      </c>
      <c r="D2238">
        <v>0.61153565499999996</v>
      </c>
      <c r="E2238" t="s">
        <v>101</v>
      </c>
      <c r="F2238">
        <v>5</v>
      </c>
    </row>
    <row r="2239" spans="1:6" x14ac:dyDescent="0.35">
      <c r="A2239">
        <v>3</v>
      </c>
      <c r="B2239">
        <v>640</v>
      </c>
      <c r="C2239">
        <v>1593.798446</v>
      </c>
      <c r="D2239">
        <v>0.62257751800000005</v>
      </c>
      <c r="E2239" t="s">
        <v>101</v>
      </c>
      <c r="F2239">
        <v>5</v>
      </c>
    </row>
    <row r="2240" spans="1:6" x14ac:dyDescent="0.35">
      <c r="A2240">
        <v>3</v>
      </c>
      <c r="B2240">
        <v>650</v>
      </c>
      <c r="C2240">
        <v>1645.619205</v>
      </c>
      <c r="D2240">
        <v>0.632930463</v>
      </c>
      <c r="E2240" t="s">
        <v>101</v>
      </c>
      <c r="F2240">
        <v>5</v>
      </c>
    </row>
    <row r="2241" spans="1:6" x14ac:dyDescent="0.35">
      <c r="A2241">
        <v>3</v>
      </c>
      <c r="B2241">
        <v>660</v>
      </c>
      <c r="C2241">
        <v>1695.9044550000001</v>
      </c>
      <c r="D2241">
        <v>0.64238805099999996</v>
      </c>
      <c r="E2241" t="s">
        <v>101</v>
      </c>
      <c r="F2241">
        <v>5</v>
      </c>
    </row>
    <row r="2242" spans="1:6" x14ac:dyDescent="0.35">
      <c r="A2242">
        <v>3</v>
      </c>
      <c r="B2242">
        <v>670</v>
      </c>
      <c r="C2242">
        <v>1761.8933750000001</v>
      </c>
      <c r="D2242">
        <v>0.657422901</v>
      </c>
      <c r="E2242" t="s">
        <v>101</v>
      </c>
      <c r="F2242">
        <v>5</v>
      </c>
    </row>
    <row r="2243" spans="1:6" x14ac:dyDescent="0.35">
      <c r="A2243">
        <v>3</v>
      </c>
      <c r="B2243">
        <v>680</v>
      </c>
      <c r="C2243">
        <v>1822.1276439999999</v>
      </c>
      <c r="D2243">
        <v>0.66989986899999998</v>
      </c>
      <c r="E2243" t="s">
        <v>101</v>
      </c>
      <c r="F2243">
        <v>5</v>
      </c>
    </row>
    <row r="2244" spans="1:6" x14ac:dyDescent="0.35">
      <c r="A2244">
        <v>3</v>
      </c>
      <c r="B2244">
        <v>690</v>
      </c>
      <c r="C2244">
        <v>1881.5281990000001</v>
      </c>
      <c r="D2244">
        <v>0.68171311599999995</v>
      </c>
      <c r="E2244" t="s">
        <v>101</v>
      </c>
      <c r="F2244">
        <v>5</v>
      </c>
    </row>
    <row r="2245" spans="1:6" x14ac:dyDescent="0.35">
      <c r="A2245">
        <v>3</v>
      </c>
      <c r="B2245">
        <v>700</v>
      </c>
      <c r="C2245">
        <v>1952.2699689999999</v>
      </c>
      <c r="D2245">
        <v>0.69723927500000005</v>
      </c>
      <c r="E2245" t="s">
        <v>101</v>
      </c>
      <c r="F2245">
        <v>5</v>
      </c>
    </row>
    <row r="2246" spans="1:6" x14ac:dyDescent="0.35">
      <c r="A2246">
        <v>3</v>
      </c>
      <c r="B2246">
        <v>710</v>
      </c>
      <c r="C2246">
        <v>2018.3792510000001</v>
      </c>
      <c r="D2246">
        <v>0.71069691899999998</v>
      </c>
      <c r="E2246" t="s">
        <v>101</v>
      </c>
      <c r="F2246">
        <v>5</v>
      </c>
    </row>
    <row r="2247" spans="1:6" x14ac:dyDescent="0.35">
      <c r="A2247">
        <v>3</v>
      </c>
      <c r="B2247">
        <v>720</v>
      </c>
      <c r="C2247">
        <v>2106.5377090000002</v>
      </c>
      <c r="D2247">
        <v>0.73143670400000005</v>
      </c>
      <c r="E2247" t="s">
        <v>101</v>
      </c>
      <c r="F2247">
        <v>5</v>
      </c>
    </row>
    <row r="2248" spans="1:6" x14ac:dyDescent="0.35">
      <c r="A2248">
        <v>3</v>
      </c>
      <c r="B2248">
        <v>730</v>
      </c>
      <c r="C2248">
        <v>2199.928578</v>
      </c>
      <c r="D2248">
        <v>0.75340019800000002</v>
      </c>
      <c r="E2248" t="s">
        <v>101</v>
      </c>
      <c r="F2248">
        <v>5</v>
      </c>
    </row>
    <row r="2249" spans="1:6" x14ac:dyDescent="0.35">
      <c r="A2249">
        <v>3</v>
      </c>
      <c r="B2249">
        <v>740</v>
      </c>
      <c r="C2249">
        <v>2317.5536480000001</v>
      </c>
      <c r="D2249">
        <v>0.78295731300000004</v>
      </c>
      <c r="E2249" t="s">
        <v>101</v>
      </c>
      <c r="F2249">
        <v>5</v>
      </c>
    </row>
    <row r="2250" spans="1:6" x14ac:dyDescent="0.35">
      <c r="A2250">
        <v>3</v>
      </c>
      <c r="B2250">
        <v>750</v>
      </c>
      <c r="C2250">
        <v>2348.8133579999999</v>
      </c>
      <c r="D2250">
        <v>0.78293778599999997</v>
      </c>
      <c r="E2250" t="s">
        <v>101</v>
      </c>
      <c r="F2250">
        <v>5</v>
      </c>
    </row>
    <row r="2251" spans="1:6" x14ac:dyDescent="0.35">
      <c r="A2251">
        <v>3</v>
      </c>
      <c r="B2251">
        <v>760</v>
      </c>
      <c r="C2251">
        <v>2484.8584780000001</v>
      </c>
      <c r="D2251">
        <v>0.81738765700000005</v>
      </c>
      <c r="E2251" t="s">
        <v>101</v>
      </c>
      <c r="F2251">
        <v>5</v>
      </c>
    </row>
    <row r="2252" spans="1:6" x14ac:dyDescent="0.35">
      <c r="A2252">
        <v>3</v>
      </c>
      <c r="B2252">
        <v>770</v>
      </c>
      <c r="C2252">
        <v>2601.507357</v>
      </c>
      <c r="D2252">
        <v>0.84464524600000002</v>
      </c>
      <c r="E2252" t="s">
        <v>101</v>
      </c>
      <c r="F2252">
        <v>5</v>
      </c>
    </row>
    <row r="2253" spans="1:6" x14ac:dyDescent="0.35">
      <c r="A2253">
        <v>3</v>
      </c>
      <c r="B2253">
        <v>780</v>
      </c>
      <c r="C2253">
        <v>2763.7698439999999</v>
      </c>
      <c r="D2253">
        <v>0.88582366800000001</v>
      </c>
      <c r="E2253" t="s">
        <v>101</v>
      </c>
      <c r="F2253">
        <v>5</v>
      </c>
    </row>
    <row r="2254" spans="1:6" x14ac:dyDescent="0.35">
      <c r="A2254">
        <v>3</v>
      </c>
      <c r="B2254">
        <v>790</v>
      </c>
      <c r="C2254">
        <v>2929.8783969999999</v>
      </c>
      <c r="D2254">
        <v>0.92717670799999996</v>
      </c>
      <c r="E2254" t="s">
        <v>101</v>
      </c>
      <c r="F2254">
        <v>5</v>
      </c>
    </row>
    <row r="2255" spans="1:6" x14ac:dyDescent="0.35">
      <c r="A2255">
        <v>4</v>
      </c>
      <c r="B2255">
        <v>10</v>
      </c>
      <c r="C2255">
        <v>0.95860418800000002</v>
      </c>
      <c r="D2255">
        <v>2.3965105E-2</v>
      </c>
      <c r="E2255" t="s">
        <v>101</v>
      </c>
      <c r="F2255">
        <v>5</v>
      </c>
    </row>
    <row r="2256" spans="1:6" x14ac:dyDescent="0.35">
      <c r="A2256">
        <v>4</v>
      </c>
      <c r="B2256">
        <v>20</v>
      </c>
      <c r="C2256">
        <v>2.3920023380000002</v>
      </c>
      <c r="D2256">
        <v>2.9900029000000002E-2</v>
      </c>
      <c r="E2256" t="s">
        <v>101</v>
      </c>
      <c r="F2256">
        <v>5</v>
      </c>
    </row>
    <row r="2257" spans="1:6" x14ac:dyDescent="0.35">
      <c r="A2257">
        <v>4</v>
      </c>
      <c r="B2257">
        <v>30</v>
      </c>
      <c r="C2257">
        <v>4.6282241920000002</v>
      </c>
      <c r="D2257">
        <v>3.8568535000000001E-2</v>
      </c>
      <c r="E2257" t="s">
        <v>101</v>
      </c>
      <c r="F2257">
        <v>5</v>
      </c>
    </row>
    <row r="2258" spans="1:6" x14ac:dyDescent="0.35">
      <c r="A2258">
        <v>4</v>
      </c>
      <c r="B2258">
        <v>40</v>
      </c>
      <c r="C2258">
        <v>7.5435666809999997</v>
      </c>
      <c r="D2258">
        <v>4.7147292E-2</v>
      </c>
      <c r="E2258" t="s">
        <v>101</v>
      </c>
      <c r="F2258">
        <v>5</v>
      </c>
    </row>
    <row r="2259" spans="1:6" x14ac:dyDescent="0.35">
      <c r="A2259">
        <v>4</v>
      </c>
      <c r="B2259">
        <v>50</v>
      </c>
      <c r="C2259">
        <v>11.30474924</v>
      </c>
      <c r="D2259">
        <v>5.6523746E-2</v>
      </c>
      <c r="E2259" t="s">
        <v>101</v>
      </c>
      <c r="F2259">
        <v>5</v>
      </c>
    </row>
    <row r="2260" spans="1:6" x14ac:dyDescent="0.35">
      <c r="A2260">
        <v>4</v>
      </c>
      <c r="B2260">
        <v>60</v>
      </c>
      <c r="C2260">
        <v>15.82161299</v>
      </c>
      <c r="D2260">
        <v>6.5923387E-2</v>
      </c>
      <c r="E2260" t="s">
        <v>101</v>
      </c>
      <c r="F2260">
        <v>5</v>
      </c>
    </row>
    <row r="2261" spans="1:6" x14ac:dyDescent="0.35">
      <c r="A2261">
        <v>4</v>
      </c>
      <c r="B2261">
        <v>70</v>
      </c>
      <c r="C2261">
        <v>21.068643909999999</v>
      </c>
      <c r="D2261">
        <v>7.5245156999999993E-2</v>
      </c>
      <c r="E2261" t="s">
        <v>101</v>
      </c>
      <c r="F2261">
        <v>5</v>
      </c>
    </row>
    <row r="2262" spans="1:6" x14ac:dyDescent="0.35">
      <c r="A2262">
        <v>4</v>
      </c>
      <c r="B2262">
        <v>80</v>
      </c>
      <c r="C2262">
        <v>27.261866959999999</v>
      </c>
      <c r="D2262">
        <v>8.5193333999999996E-2</v>
      </c>
      <c r="E2262" t="s">
        <v>101</v>
      </c>
      <c r="F2262">
        <v>5</v>
      </c>
    </row>
    <row r="2263" spans="1:6" x14ac:dyDescent="0.35">
      <c r="A2263">
        <v>4</v>
      </c>
      <c r="B2263">
        <v>90</v>
      </c>
      <c r="C2263">
        <v>34.493878240000001</v>
      </c>
      <c r="D2263">
        <v>9.5816328000000006E-2</v>
      </c>
      <c r="E2263" t="s">
        <v>101</v>
      </c>
      <c r="F2263">
        <v>5</v>
      </c>
    </row>
    <row r="2264" spans="1:6" x14ac:dyDescent="0.35">
      <c r="A2264">
        <v>4</v>
      </c>
      <c r="B2264">
        <v>100</v>
      </c>
      <c r="C2264">
        <v>42.565680200000003</v>
      </c>
      <c r="D2264">
        <v>0.1064142</v>
      </c>
      <c r="E2264" t="s">
        <v>101</v>
      </c>
      <c r="F2264">
        <v>5</v>
      </c>
    </row>
    <row r="2265" spans="1:6" x14ac:dyDescent="0.35">
      <c r="A2265">
        <v>4</v>
      </c>
      <c r="B2265">
        <v>110</v>
      </c>
      <c r="C2265">
        <v>51.795480769999998</v>
      </c>
      <c r="D2265">
        <v>0.117717002</v>
      </c>
      <c r="E2265" t="s">
        <v>101</v>
      </c>
      <c r="F2265">
        <v>5</v>
      </c>
    </row>
    <row r="2266" spans="1:6" x14ac:dyDescent="0.35">
      <c r="A2266">
        <v>4</v>
      </c>
      <c r="B2266">
        <v>120</v>
      </c>
      <c r="C2266">
        <v>61.807939750000003</v>
      </c>
      <c r="D2266">
        <v>0.12876654100000001</v>
      </c>
      <c r="E2266" t="s">
        <v>101</v>
      </c>
      <c r="F2266">
        <v>5</v>
      </c>
    </row>
    <row r="2267" spans="1:6" x14ac:dyDescent="0.35">
      <c r="A2267">
        <v>4</v>
      </c>
      <c r="B2267">
        <v>130</v>
      </c>
      <c r="C2267">
        <v>72.480209239999994</v>
      </c>
      <c r="D2267">
        <v>0.139385018</v>
      </c>
      <c r="E2267" t="s">
        <v>101</v>
      </c>
      <c r="F2267">
        <v>5</v>
      </c>
    </row>
    <row r="2268" spans="1:6" x14ac:dyDescent="0.35">
      <c r="A2268">
        <v>4</v>
      </c>
      <c r="B2268">
        <v>140</v>
      </c>
      <c r="C2268">
        <v>84.130785500000002</v>
      </c>
      <c r="D2268">
        <v>0.150233546</v>
      </c>
      <c r="E2268" t="s">
        <v>101</v>
      </c>
      <c r="F2268">
        <v>5</v>
      </c>
    </row>
    <row r="2269" spans="1:6" x14ac:dyDescent="0.35">
      <c r="A2269">
        <v>4</v>
      </c>
      <c r="B2269">
        <v>150</v>
      </c>
      <c r="C2269">
        <v>96.303803310000006</v>
      </c>
      <c r="D2269">
        <v>0.160506339</v>
      </c>
      <c r="E2269" t="s">
        <v>101</v>
      </c>
      <c r="F2269">
        <v>5</v>
      </c>
    </row>
    <row r="2270" spans="1:6" x14ac:dyDescent="0.35">
      <c r="A2270">
        <v>4</v>
      </c>
      <c r="B2270">
        <v>160</v>
      </c>
      <c r="C2270">
        <v>109.2479441</v>
      </c>
      <c r="D2270">
        <v>0.17069991300000001</v>
      </c>
      <c r="E2270" t="s">
        <v>101</v>
      </c>
      <c r="F2270">
        <v>5</v>
      </c>
    </row>
    <row r="2271" spans="1:6" x14ac:dyDescent="0.35">
      <c r="A2271">
        <v>4</v>
      </c>
      <c r="B2271">
        <v>170</v>
      </c>
      <c r="C2271">
        <v>122.73052130000001</v>
      </c>
      <c r="D2271">
        <v>0.180486061</v>
      </c>
      <c r="E2271" t="s">
        <v>101</v>
      </c>
      <c r="F2271">
        <v>5</v>
      </c>
    </row>
    <row r="2272" spans="1:6" x14ac:dyDescent="0.35">
      <c r="A2272">
        <v>4</v>
      </c>
      <c r="B2272">
        <v>180</v>
      </c>
      <c r="C2272">
        <v>137.45833830000001</v>
      </c>
      <c r="D2272">
        <v>0.19091435900000001</v>
      </c>
      <c r="E2272" t="s">
        <v>101</v>
      </c>
      <c r="F2272">
        <v>5</v>
      </c>
    </row>
    <row r="2273" spans="1:6" x14ac:dyDescent="0.35">
      <c r="A2273">
        <v>4</v>
      </c>
      <c r="B2273">
        <v>190</v>
      </c>
      <c r="C2273">
        <v>153.22974679999999</v>
      </c>
      <c r="D2273">
        <v>0.201618088</v>
      </c>
      <c r="E2273" t="s">
        <v>101</v>
      </c>
      <c r="F2273">
        <v>5</v>
      </c>
    </row>
    <row r="2274" spans="1:6" x14ac:dyDescent="0.35">
      <c r="A2274">
        <v>4</v>
      </c>
      <c r="B2274">
        <v>200</v>
      </c>
      <c r="C2274">
        <v>170.33883320000001</v>
      </c>
      <c r="D2274">
        <v>0.21292354199999999</v>
      </c>
      <c r="E2274" t="s">
        <v>101</v>
      </c>
      <c r="F2274">
        <v>5</v>
      </c>
    </row>
    <row r="2275" spans="1:6" x14ac:dyDescent="0.35">
      <c r="A2275">
        <v>4</v>
      </c>
      <c r="B2275">
        <v>210</v>
      </c>
      <c r="C2275">
        <v>188.0942369</v>
      </c>
      <c r="D2275">
        <v>0.223921711</v>
      </c>
      <c r="E2275" t="s">
        <v>101</v>
      </c>
      <c r="F2275">
        <v>5</v>
      </c>
    </row>
    <row r="2276" spans="1:6" x14ac:dyDescent="0.35">
      <c r="A2276">
        <v>4</v>
      </c>
      <c r="B2276">
        <v>220</v>
      </c>
      <c r="C2276">
        <v>206.00117879999999</v>
      </c>
      <c r="D2276">
        <v>0.234092249</v>
      </c>
      <c r="E2276" t="s">
        <v>101</v>
      </c>
      <c r="F2276">
        <v>5</v>
      </c>
    </row>
    <row r="2277" spans="1:6" x14ac:dyDescent="0.35">
      <c r="A2277">
        <v>4</v>
      </c>
      <c r="B2277">
        <v>230</v>
      </c>
      <c r="C2277">
        <v>224.8106808</v>
      </c>
      <c r="D2277">
        <v>0.24435943600000001</v>
      </c>
      <c r="E2277" t="s">
        <v>101</v>
      </c>
      <c r="F2277">
        <v>5</v>
      </c>
    </row>
    <row r="2278" spans="1:6" x14ac:dyDescent="0.35">
      <c r="A2278">
        <v>4</v>
      </c>
      <c r="B2278">
        <v>240</v>
      </c>
      <c r="C2278">
        <v>244.77079330000001</v>
      </c>
      <c r="D2278">
        <v>0.25496957599999998</v>
      </c>
      <c r="E2278" t="s">
        <v>101</v>
      </c>
      <c r="F2278">
        <v>5</v>
      </c>
    </row>
    <row r="2279" spans="1:6" x14ac:dyDescent="0.35">
      <c r="A2279">
        <v>4</v>
      </c>
      <c r="B2279">
        <v>250</v>
      </c>
      <c r="C2279">
        <v>265.21423190000002</v>
      </c>
      <c r="D2279">
        <v>0.26521423199999999</v>
      </c>
      <c r="E2279" t="s">
        <v>101</v>
      </c>
      <c r="F2279">
        <v>5</v>
      </c>
    </row>
    <row r="2280" spans="1:6" x14ac:dyDescent="0.35">
      <c r="A2280">
        <v>4</v>
      </c>
      <c r="B2280">
        <v>260</v>
      </c>
      <c r="C2280">
        <v>286.2373528</v>
      </c>
      <c r="D2280">
        <v>0.27522822400000002</v>
      </c>
      <c r="E2280" t="s">
        <v>101</v>
      </c>
      <c r="F2280">
        <v>5</v>
      </c>
    </row>
    <row r="2281" spans="1:6" x14ac:dyDescent="0.35">
      <c r="A2281">
        <v>4</v>
      </c>
      <c r="B2281">
        <v>270</v>
      </c>
      <c r="C2281">
        <v>308.02057500000001</v>
      </c>
      <c r="D2281">
        <v>0.285204236</v>
      </c>
      <c r="E2281" t="s">
        <v>101</v>
      </c>
      <c r="F2281">
        <v>5</v>
      </c>
    </row>
    <row r="2282" spans="1:6" x14ac:dyDescent="0.35">
      <c r="A2282">
        <v>4</v>
      </c>
      <c r="B2282">
        <v>280</v>
      </c>
      <c r="C2282">
        <v>330.96928680000002</v>
      </c>
      <c r="D2282">
        <v>0.29550829200000001</v>
      </c>
      <c r="E2282" t="s">
        <v>101</v>
      </c>
      <c r="F2282">
        <v>5</v>
      </c>
    </row>
    <row r="2283" spans="1:6" x14ac:dyDescent="0.35">
      <c r="A2283">
        <v>4</v>
      </c>
      <c r="B2283">
        <v>290</v>
      </c>
      <c r="C2283">
        <v>353.76112669999998</v>
      </c>
      <c r="D2283">
        <v>0.30496648900000001</v>
      </c>
      <c r="E2283" t="s">
        <v>101</v>
      </c>
      <c r="F2283">
        <v>5</v>
      </c>
    </row>
    <row r="2284" spans="1:6" x14ac:dyDescent="0.35">
      <c r="A2284">
        <v>4</v>
      </c>
      <c r="B2284">
        <v>300</v>
      </c>
      <c r="C2284">
        <v>377.96404699999999</v>
      </c>
      <c r="D2284">
        <v>0.31497003899999998</v>
      </c>
      <c r="E2284" t="s">
        <v>101</v>
      </c>
      <c r="F2284">
        <v>5</v>
      </c>
    </row>
    <row r="2285" spans="1:6" x14ac:dyDescent="0.35">
      <c r="A2285">
        <v>4</v>
      </c>
      <c r="B2285">
        <v>310</v>
      </c>
      <c r="C2285">
        <v>403.04846880000002</v>
      </c>
      <c r="D2285">
        <v>0.32503908799999998</v>
      </c>
      <c r="E2285" t="s">
        <v>101</v>
      </c>
      <c r="F2285">
        <v>5</v>
      </c>
    </row>
    <row r="2286" spans="1:6" x14ac:dyDescent="0.35">
      <c r="A2286">
        <v>4</v>
      </c>
      <c r="B2286">
        <v>320</v>
      </c>
      <c r="C2286">
        <v>428.70336800000001</v>
      </c>
      <c r="D2286">
        <v>0.33492450600000001</v>
      </c>
      <c r="E2286" t="s">
        <v>101</v>
      </c>
      <c r="F2286">
        <v>5</v>
      </c>
    </row>
    <row r="2287" spans="1:6" x14ac:dyDescent="0.35">
      <c r="A2287">
        <v>4</v>
      </c>
      <c r="B2287">
        <v>330</v>
      </c>
      <c r="C2287">
        <v>454.84460280000002</v>
      </c>
      <c r="D2287">
        <v>0.34457924499999998</v>
      </c>
      <c r="E2287" t="s">
        <v>101</v>
      </c>
      <c r="F2287">
        <v>5</v>
      </c>
    </row>
    <row r="2288" spans="1:6" x14ac:dyDescent="0.35">
      <c r="A2288">
        <v>4</v>
      </c>
      <c r="B2288">
        <v>340</v>
      </c>
      <c r="C2288">
        <v>483.75060309999998</v>
      </c>
      <c r="D2288">
        <v>0.35569897299999997</v>
      </c>
      <c r="E2288" t="s">
        <v>101</v>
      </c>
      <c r="F2288">
        <v>5</v>
      </c>
    </row>
    <row r="2289" spans="1:6" x14ac:dyDescent="0.35">
      <c r="A2289">
        <v>4</v>
      </c>
      <c r="B2289">
        <v>350</v>
      </c>
      <c r="C2289">
        <v>513.70682509999995</v>
      </c>
      <c r="D2289">
        <v>0.36693344700000002</v>
      </c>
      <c r="E2289" t="s">
        <v>101</v>
      </c>
      <c r="F2289">
        <v>5</v>
      </c>
    </row>
    <row r="2290" spans="1:6" x14ac:dyDescent="0.35">
      <c r="A2290">
        <v>4</v>
      </c>
      <c r="B2290">
        <v>360</v>
      </c>
      <c r="C2290">
        <v>544.49071590000005</v>
      </c>
      <c r="D2290">
        <v>0.37811855300000002</v>
      </c>
      <c r="E2290" t="s">
        <v>101</v>
      </c>
      <c r="F2290">
        <v>5</v>
      </c>
    </row>
    <row r="2291" spans="1:6" x14ac:dyDescent="0.35">
      <c r="A2291">
        <v>4</v>
      </c>
      <c r="B2291">
        <v>370</v>
      </c>
      <c r="C2291">
        <v>575.25287260000005</v>
      </c>
      <c r="D2291">
        <v>0.38868437300000003</v>
      </c>
      <c r="E2291" t="s">
        <v>101</v>
      </c>
      <c r="F2291">
        <v>5</v>
      </c>
    </row>
    <row r="2292" spans="1:6" x14ac:dyDescent="0.35">
      <c r="A2292">
        <v>4</v>
      </c>
      <c r="B2292">
        <v>380</v>
      </c>
      <c r="C2292">
        <v>606.60218190000001</v>
      </c>
      <c r="D2292">
        <v>0.39908038299999998</v>
      </c>
      <c r="E2292" t="s">
        <v>101</v>
      </c>
      <c r="F2292">
        <v>5</v>
      </c>
    </row>
    <row r="2293" spans="1:6" x14ac:dyDescent="0.35">
      <c r="A2293">
        <v>4</v>
      </c>
      <c r="B2293">
        <v>390</v>
      </c>
      <c r="C2293">
        <v>639.08496509999998</v>
      </c>
      <c r="D2293">
        <v>0.40966984899999997</v>
      </c>
      <c r="E2293" t="s">
        <v>101</v>
      </c>
      <c r="F2293">
        <v>5</v>
      </c>
    </row>
    <row r="2294" spans="1:6" x14ac:dyDescent="0.35">
      <c r="A2294">
        <v>4</v>
      </c>
      <c r="B2294">
        <v>400</v>
      </c>
      <c r="C2294">
        <v>672.2937369</v>
      </c>
      <c r="D2294">
        <v>0.420183586</v>
      </c>
      <c r="E2294" t="s">
        <v>101</v>
      </c>
      <c r="F2294">
        <v>5</v>
      </c>
    </row>
    <row r="2295" spans="1:6" x14ac:dyDescent="0.35">
      <c r="A2295">
        <v>4</v>
      </c>
      <c r="B2295">
        <v>410</v>
      </c>
      <c r="C2295">
        <v>704.75440000000003</v>
      </c>
      <c r="D2295">
        <v>0.42972829299999998</v>
      </c>
      <c r="E2295" t="s">
        <v>101</v>
      </c>
      <c r="F2295">
        <v>5</v>
      </c>
    </row>
    <row r="2296" spans="1:6" x14ac:dyDescent="0.35">
      <c r="A2296">
        <v>4</v>
      </c>
      <c r="B2296">
        <v>420</v>
      </c>
      <c r="C2296">
        <v>737.8611181</v>
      </c>
      <c r="D2296">
        <v>0.43920304599999999</v>
      </c>
      <c r="E2296" t="s">
        <v>101</v>
      </c>
      <c r="F2296">
        <v>5</v>
      </c>
    </row>
    <row r="2297" spans="1:6" x14ac:dyDescent="0.35">
      <c r="A2297">
        <v>4</v>
      </c>
      <c r="B2297">
        <v>430</v>
      </c>
      <c r="C2297">
        <v>771.29117240000005</v>
      </c>
      <c r="D2297">
        <v>0.44842510000000002</v>
      </c>
      <c r="E2297" t="s">
        <v>101</v>
      </c>
      <c r="F2297">
        <v>5</v>
      </c>
    </row>
    <row r="2298" spans="1:6" x14ac:dyDescent="0.35">
      <c r="A2298">
        <v>4</v>
      </c>
      <c r="B2298">
        <v>440</v>
      </c>
      <c r="C2298">
        <v>808.93174139999996</v>
      </c>
      <c r="D2298">
        <v>0.45962030799999998</v>
      </c>
      <c r="E2298" t="s">
        <v>101</v>
      </c>
      <c r="F2298">
        <v>5</v>
      </c>
    </row>
    <row r="2299" spans="1:6" x14ac:dyDescent="0.35">
      <c r="A2299">
        <v>4</v>
      </c>
      <c r="B2299">
        <v>450</v>
      </c>
      <c r="C2299">
        <v>847.00939419999997</v>
      </c>
      <c r="D2299">
        <v>0.47056077499999999</v>
      </c>
      <c r="E2299" t="s">
        <v>101</v>
      </c>
      <c r="F2299">
        <v>5</v>
      </c>
    </row>
    <row r="2300" spans="1:6" x14ac:dyDescent="0.35">
      <c r="A2300">
        <v>4</v>
      </c>
      <c r="B2300">
        <v>460</v>
      </c>
      <c r="C2300">
        <v>885.42457790000003</v>
      </c>
      <c r="D2300">
        <v>0.48120900999999999</v>
      </c>
      <c r="E2300" t="s">
        <v>101</v>
      </c>
      <c r="F2300">
        <v>5</v>
      </c>
    </row>
    <row r="2301" spans="1:6" x14ac:dyDescent="0.35">
      <c r="A2301">
        <v>4</v>
      </c>
      <c r="B2301">
        <v>470</v>
      </c>
      <c r="C2301">
        <v>924.84176590000004</v>
      </c>
      <c r="D2301">
        <v>0.49193711000000001</v>
      </c>
      <c r="E2301" t="s">
        <v>101</v>
      </c>
      <c r="F2301">
        <v>5</v>
      </c>
    </row>
    <row r="2302" spans="1:6" x14ac:dyDescent="0.35">
      <c r="A2302">
        <v>4</v>
      </c>
      <c r="B2302">
        <v>480</v>
      </c>
      <c r="C2302">
        <v>967.66185099999996</v>
      </c>
      <c r="D2302">
        <v>0.50399054700000001</v>
      </c>
      <c r="E2302" t="s">
        <v>101</v>
      </c>
      <c r="F2302">
        <v>5</v>
      </c>
    </row>
    <row r="2303" spans="1:6" x14ac:dyDescent="0.35">
      <c r="A2303">
        <v>4</v>
      </c>
      <c r="B2303">
        <v>490</v>
      </c>
      <c r="C2303">
        <v>1007.4644950000001</v>
      </c>
      <c r="D2303">
        <v>0.51401249699999996</v>
      </c>
      <c r="E2303" t="s">
        <v>101</v>
      </c>
      <c r="F2303">
        <v>5</v>
      </c>
    </row>
    <row r="2304" spans="1:6" x14ac:dyDescent="0.35">
      <c r="A2304">
        <v>4</v>
      </c>
      <c r="B2304">
        <v>500</v>
      </c>
      <c r="C2304">
        <v>1049.2806029999999</v>
      </c>
      <c r="D2304">
        <v>0.52464030100000003</v>
      </c>
      <c r="E2304" t="s">
        <v>101</v>
      </c>
      <c r="F2304">
        <v>5</v>
      </c>
    </row>
    <row r="2305" spans="1:6" x14ac:dyDescent="0.35">
      <c r="A2305">
        <v>4</v>
      </c>
      <c r="B2305">
        <v>510</v>
      </c>
      <c r="C2305">
        <v>1091.350927</v>
      </c>
      <c r="D2305">
        <v>0.53497594500000001</v>
      </c>
      <c r="E2305" t="s">
        <v>101</v>
      </c>
      <c r="F2305">
        <v>5</v>
      </c>
    </row>
    <row r="2306" spans="1:6" x14ac:dyDescent="0.35">
      <c r="A2306">
        <v>4</v>
      </c>
      <c r="B2306">
        <v>520</v>
      </c>
      <c r="C2306">
        <v>1134.2919320000001</v>
      </c>
      <c r="D2306">
        <v>0.54533265900000005</v>
      </c>
      <c r="E2306" t="s">
        <v>101</v>
      </c>
      <c r="F2306">
        <v>5</v>
      </c>
    </row>
    <row r="2307" spans="1:6" x14ac:dyDescent="0.35">
      <c r="A2307">
        <v>4</v>
      </c>
      <c r="B2307">
        <v>530</v>
      </c>
      <c r="C2307">
        <v>1176.0729799999999</v>
      </c>
      <c r="D2307">
        <v>0.55475140599999995</v>
      </c>
      <c r="E2307" t="s">
        <v>101</v>
      </c>
      <c r="F2307">
        <v>5</v>
      </c>
    </row>
    <row r="2308" spans="1:6" x14ac:dyDescent="0.35">
      <c r="A2308">
        <v>4</v>
      </c>
      <c r="B2308">
        <v>540</v>
      </c>
      <c r="C2308">
        <v>1219.3150459999999</v>
      </c>
      <c r="D2308">
        <v>0.56449770600000004</v>
      </c>
      <c r="E2308" t="s">
        <v>101</v>
      </c>
      <c r="F2308">
        <v>5</v>
      </c>
    </row>
    <row r="2309" spans="1:6" x14ac:dyDescent="0.35">
      <c r="A2309">
        <v>4</v>
      </c>
      <c r="B2309">
        <v>550</v>
      </c>
      <c r="C2309">
        <v>1265.6088560000001</v>
      </c>
      <c r="D2309">
        <v>0.57527675300000003</v>
      </c>
      <c r="E2309" t="s">
        <v>101</v>
      </c>
      <c r="F2309">
        <v>5</v>
      </c>
    </row>
    <row r="2310" spans="1:6" x14ac:dyDescent="0.35">
      <c r="A2310">
        <v>4</v>
      </c>
      <c r="B2310">
        <v>560</v>
      </c>
      <c r="C2310">
        <v>1307.442661</v>
      </c>
      <c r="D2310">
        <v>0.58367975900000002</v>
      </c>
      <c r="E2310" t="s">
        <v>101</v>
      </c>
      <c r="F2310">
        <v>5</v>
      </c>
    </row>
    <row r="2311" spans="1:6" x14ac:dyDescent="0.35">
      <c r="A2311">
        <v>4</v>
      </c>
      <c r="B2311">
        <v>570</v>
      </c>
      <c r="C2311">
        <v>1346.8060499999999</v>
      </c>
      <c r="D2311">
        <v>0.59070440800000001</v>
      </c>
      <c r="E2311" t="s">
        <v>101</v>
      </c>
      <c r="F2311">
        <v>5</v>
      </c>
    </row>
    <row r="2312" spans="1:6" x14ac:dyDescent="0.35">
      <c r="A2312">
        <v>4</v>
      </c>
      <c r="B2312">
        <v>580</v>
      </c>
      <c r="C2312">
        <v>1390.142767</v>
      </c>
      <c r="D2312">
        <v>0.59919946800000001</v>
      </c>
      <c r="E2312" t="s">
        <v>101</v>
      </c>
      <c r="F2312">
        <v>5</v>
      </c>
    </row>
    <row r="2313" spans="1:6" x14ac:dyDescent="0.35">
      <c r="A2313">
        <v>4</v>
      </c>
      <c r="B2313">
        <v>590</v>
      </c>
      <c r="C2313">
        <v>1432.665236</v>
      </c>
      <c r="D2313">
        <v>0.60706154099999998</v>
      </c>
      <c r="E2313" t="s">
        <v>101</v>
      </c>
      <c r="F2313">
        <v>5</v>
      </c>
    </row>
    <row r="2314" spans="1:6" x14ac:dyDescent="0.35">
      <c r="A2314">
        <v>4</v>
      </c>
      <c r="B2314">
        <v>600</v>
      </c>
      <c r="C2314">
        <v>1484.640856</v>
      </c>
      <c r="D2314">
        <v>0.61860035700000005</v>
      </c>
      <c r="E2314" t="s">
        <v>101</v>
      </c>
      <c r="F2314">
        <v>5</v>
      </c>
    </row>
    <row r="2315" spans="1:6" x14ac:dyDescent="0.35">
      <c r="A2315">
        <v>4</v>
      </c>
      <c r="B2315">
        <v>610</v>
      </c>
      <c r="C2315">
        <v>1534.504602</v>
      </c>
      <c r="D2315">
        <v>0.628895329</v>
      </c>
      <c r="E2315" t="s">
        <v>101</v>
      </c>
      <c r="F2315">
        <v>5</v>
      </c>
    </row>
    <row r="2316" spans="1:6" x14ac:dyDescent="0.35">
      <c r="A2316">
        <v>4</v>
      </c>
      <c r="B2316">
        <v>620</v>
      </c>
      <c r="C2316">
        <v>1584.5523450000001</v>
      </c>
      <c r="D2316">
        <v>0.63893239700000004</v>
      </c>
      <c r="E2316" t="s">
        <v>101</v>
      </c>
      <c r="F2316">
        <v>5</v>
      </c>
    </row>
    <row r="2317" spans="1:6" x14ac:dyDescent="0.35">
      <c r="A2317">
        <v>4</v>
      </c>
      <c r="B2317">
        <v>630</v>
      </c>
      <c r="C2317">
        <v>1631.216048</v>
      </c>
      <c r="D2317">
        <v>0.64730795500000005</v>
      </c>
      <c r="E2317" t="s">
        <v>101</v>
      </c>
      <c r="F2317">
        <v>5</v>
      </c>
    </row>
    <row r="2318" spans="1:6" x14ac:dyDescent="0.35">
      <c r="A2318">
        <v>4</v>
      </c>
      <c r="B2318">
        <v>640</v>
      </c>
      <c r="C2318">
        <v>1678.5298749999999</v>
      </c>
      <c r="D2318">
        <v>0.65567573199999996</v>
      </c>
      <c r="E2318" t="s">
        <v>101</v>
      </c>
      <c r="F2318">
        <v>5</v>
      </c>
    </row>
    <row r="2319" spans="1:6" x14ac:dyDescent="0.35">
      <c r="A2319">
        <v>4</v>
      </c>
      <c r="B2319">
        <v>650</v>
      </c>
      <c r="C2319">
        <v>1717.4760839999999</v>
      </c>
      <c r="D2319">
        <v>0.66056772399999997</v>
      </c>
      <c r="E2319" t="s">
        <v>101</v>
      </c>
      <c r="F2319">
        <v>5</v>
      </c>
    </row>
    <row r="2320" spans="1:6" x14ac:dyDescent="0.35">
      <c r="A2320">
        <v>4</v>
      </c>
      <c r="B2320">
        <v>660</v>
      </c>
      <c r="C2320">
        <v>1753.7206369999999</v>
      </c>
      <c r="D2320">
        <v>0.66428812000000004</v>
      </c>
      <c r="E2320" t="s">
        <v>101</v>
      </c>
      <c r="F2320">
        <v>5</v>
      </c>
    </row>
    <row r="2321" spans="1:6" x14ac:dyDescent="0.35">
      <c r="A2321">
        <v>4</v>
      </c>
      <c r="B2321">
        <v>670</v>
      </c>
      <c r="C2321">
        <v>1789.7426049999999</v>
      </c>
      <c r="D2321">
        <v>0.667814405</v>
      </c>
      <c r="E2321" t="s">
        <v>101</v>
      </c>
      <c r="F2321">
        <v>5</v>
      </c>
    </row>
    <row r="2322" spans="1:6" x14ac:dyDescent="0.35">
      <c r="A2322">
        <v>4</v>
      </c>
      <c r="B2322">
        <v>680</v>
      </c>
      <c r="C2322">
        <v>1817.275525</v>
      </c>
      <c r="D2322">
        <v>0.66811600199999999</v>
      </c>
      <c r="E2322" t="s">
        <v>101</v>
      </c>
      <c r="F2322">
        <v>5</v>
      </c>
    </row>
    <row r="2323" spans="1:6" x14ac:dyDescent="0.35">
      <c r="A2323">
        <v>4</v>
      </c>
      <c r="B2323">
        <v>690</v>
      </c>
      <c r="C2323">
        <v>1852.496787</v>
      </c>
      <c r="D2323">
        <v>0.67119448800000003</v>
      </c>
      <c r="E2323" t="s">
        <v>101</v>
      </c>
      <c r="F2323">
        <v>5</v>
      </c>
    </row>
    <row r="2324" spans="1:6" x14ac:dyDescent="0.35">
      <c r="A2324">
        <v>4</v>
      </c>
      <c r="B2324">
        <v>700</v>
      </c>
      <c r="C2324">
        <v>1900.1639270000001</v>
      </c>
      <c r="D2324">
        <v>0.67862997400000002</v>
      </c>
      <c r="E2324" t="s">
        <v>101</v>
      </c>
      <c r="F2324">
        <v>5</v>
      </c>
    </row>
    <row r="2325" spans="1:6" x14ac:dyDescent="0.35">
      <c r="A2325">
        <v>4</v>
      </c>
      <c r="B2325">
        <v>710</v>
      </c>
      <c r="C2325">
        <v>1951.864163</v>
      </c>
      <c r="D2325">
        <v>0.68727611399999999</v>
      </c>
      <c r="E2325" t="s">
        <v>101</v>
      </c>
      <c r="F2325">
        <v>5</v>
      </c>
    </row>
    <row r="2326" spans="1:6" x14ac:dyDescent="0.35">
      <c r="A2326">
        <v>4</v>
      </c>
      <c r="B2326">
        <v>720</v>
      </c>
      <c r="C2326">
        <v>2001.9326980000001</v>
      </c>
      <c r="D2326">
        <v>0.69511551999999999</v>
      </c>
      <c r="E2326" t="s">
        <v>101</v>
      </c>
      <c r="F2326">
        <v>5</v>
      </c>
    </row>
    <row r="2327" spans="1:6" x14ac:dyDescent="0.35">
      <c r="A2327">
        <v>4</v>
      </c>
      <c r="B2327">
        <v>730</v>
      </c>
      <c r="C2327">
        <v>2086.8537889999998</v>
      </c>
      <c r="D2327">
        <v>0.71467595500000003</v>
      </c>
      <c r="E2327" t="s">
        <v>101</v>
      </c>
      <c r="F2327">
        <v>5</v>
      </c>
    </row>
    <row r="2328" spans="1:6" x14ac:dyDescent="0.35">
      <c r="A2328">
        <v>4</v>
      </c>
      <c r="B2328">
        <v>740</v>
      </c>
      <c r="C2328">
        <v>2163.9362209999999</v>
      </c>
      <c r="D2328">
        <v>0.73105953400000001</v>
      </c>
      <c r="E2328" t="s">
        <v>101</v>
      </c>
      <c r="F2328">
        <v>5</v>
      </c>
    </row>
    <row r="2329" spans="1:6" x14ac:dyDescent="0.35">
      <c r="A2329">
        <v>4</v>
      </c>
      <c r="B2329">
        <v>750</v>
      </c>
      <c r="C2329">
        <v>2214.1946640000001</v>
      </c>
      <c r="D2329">
        <v>0.73806488800000003</v>
      </c>
      <c r="E2329" t="s">
        <v>101</v>
      </c>
      <c r="F2329">
        <v>5</v>
      </c>
    </row>
    <row r="2330" spans="1:6" x14ac:dyDescent="0.35">
      <c r="A2330">
        <v>4</v>
      </c>
      <c r="B2330">
        <v>760</v>
      </c>
      <c r="C2330">
        <v>2268.5094730000001</v>
      </c>
      <c r="D2330">
        <v>0.74622022099999996</v>
      </c>
      <c r="E2330" t="s">
        <v>101</v>
      </c>
      <c r="F2330">
        <v>5</v>
      </c>
    </row>
    <row r="2331" spans="1:6" x14ac:dyDescent="0.35">
      <c r="A2331">
        <v>4</v>
      </c>
      <c r="B2331">
        <v>770</v>
      </c>
      <c r="C2331">
        <v>2322.9371769999998</v>
      </c>
      <c r="D2331">
        <v>0.75420038199999995</v>
      </c>
      <c r="E2331" t="s">
        <v>101</v>
      </c>
      <c r="F2331">
        <v>5</v>
      </c>
    </row>
    <row r="2332" spans="1:6" x14ac:dyDescent="0.35">
      <c r="A2332">
        <v>4</v>
      </c>
      <c r="B2332">
        <v>780</v>
      </c>
      <c r="C2332">
        <v>2380.640633</v>
      </c>
      <c r="D2332">
        <v>0.76302584399999995</v>
      </c>
      <c r="E2332" t="s">
        <v>101</v>
      </c>
      <c r="F2332">
        <v>5</v>
      </c>
    </row>
    <row r="2333" spans="1:6" x14ac:dyDescent="0.35">
      <c r="A2333">
        <v>4</v>
      </c>
      <c r="B2333">
        <v>790</v>
      </c>
      <c r="C2333">
        <v>2436.743328</v>
      </c>
      <c r="D2333">
        <v>0.77112130599999995</v>
      </c>
      <c r="E2333" t="s">
        <v>101</v>
      </c>
      <c r="F2333">
        <v>5</v>
      </c>
    </row>
    <row r="2334" spans="1:6" x14ac:dyDescent="0.35">
      <c r="A2334">
        <v>4</v>
      </c>
      <c r="B2334">
        <v>800</v>
      </c>
      <c r="C2334">
        <v>2493.045071</v>
      </c>
      <c r="D2334">
        <v>0.77907658499999999</v>
      </c>
      <c r="E2334" t="s">
        <v>101</v>
      </c>
      <c r="F2334">
        <v>5</v>
      </c>
    </row>
    <row r="2335" spans="1:6" x14ac:dyDescent="0.35">
      <c r="A2335">
        <v>4</v>
      </c>
      <c r="B2335">
        <v>810</v>
      </c>
      <c r="C2335">
        <v>2550.3235890000001</v>
      </c>
      <c r="D2335">
        <v>0.78713690999999997</v>
      </c>
      <c r="E2335" t="s">
        <v>101</v>
      </c>
      <c r="F2335">
        <v>5</v>
      </c>
    </row>
    <row r="2336" spans="1:6" x14ac:dyDescent="0.35">
      <c r="A2336">
        <v>4</v>
      </c>
      <c r="B2336">
        <v>820</v>
      </c>
      <c r="C2336">
        <v>2609.585278</v>
      </c>
      <c r="D2336">
        <v>0.79560526799999998</v>
      </c>
      <c r="E2336" t="s">
        <v>101</v>
      </c>
      <c r="F2336">
        <v>5</v>
      </c>
    </row>
    <row r="2337" spans="1:6" x14ac:dyDescent="0.35">
      <c r="A2337">
        <v>4</v>
      </c>
      <c r="B2337">
        <v>830</v>
      </c>
      <c r="C2337">
        <v>2669.9195759999998</v>
      </c>
      <c r="D2337">
        <v>0.80419264300000004</v>
      </c>
      <c r="E2337" t="s">
        <v>101</v>
      </c>
      <c r="F2337">
        <v>5</v>
      </c>
    </row>
    <row r="2338" spans="1:6" x14ac:dyDescent="0.35">
      <c r="A2338">
        <v>4</v>
      </c>
      <c r="B2338">
        <v>840</v>
      </c>
      <c r="C2338">
        <v>2728.139013</v>
      </c>
      <c r="D2338">
        <v>0.81194613500000001</v>
      </c>
      <c r="E2338" t="s">
        <v>101</v>
      </c>
      <c r="F2338">
        <v>5</v>
      </c>
    </row>
    <row r="2339" spans="1:6" x14ac:dyDescent="0.35">
      <c r="A2339">
        <v>4</v>
      </c>
      <c r="B2339">
        <v>850</v>
      </c>
      <c r="C2339">
        <v>2787.1554879999999</v>
      </c>
      <c r="D2339">
        <v>0.81975161399999996</v>
      </c>
      <c r="E2339" t="s">
        <v>101</v>
      </c>
      <c r="F2339">
        <v>5</v>
      </c>
    </row>
    <row r="2340" spans="1:6" x14ac:dyDescent="0.35">
      <c r="A2340">
        <v>4</v>
      </c>
      <c r="B2340">
        <v>860</v>
      </c>
      <c r="C2340">
        <v>2846.5911299999998</v>
      </c>
      <c r="D2340">
        <v>0.82749742199999998</v>
      </c>
      <c r="E2340" t="s">
        <v>101</v>
      </c>
      <c r="F2340">
        <v>5</v>
      </c>
    </row>
    <row r="2341" spans="1:6" x14ac:dyDescent="0.35">
      <c r="A2341">
        <v>4</v>
      </c>
      <c r="B2341">
        <v>870</v>
      </c>
      <c r="C2341">
        <v>2903.1916820000001</v>
      </c>
      <c r="D2341">
        <v>0.83425048300000004</v>
      </c>
      <c r="E2341" t="s">
        <v>101</v>
      </c>
      <c r="F2341">
        <v>5</v>
      </c>
    </row>
    <row r="2342" spans="1:6" x14ac:dyDescent="0.35">
      <c r="A2342">
        <v>4</v>
      </c>
      <c r="B2342">
        <v>880</v>
      </c>
      <c r="C2342">
        <v>2964.0524890000002</v>
      </c>
      <c r="D2342">
        <v>0.842060366</v>
      </c>
      <c r="E2342" t="s">
        <v>101</v>
      </c>
      <c r="F2342">
        <v>5</v>
      </c>
    </row>
    <row r="2343" spans="1:6" x14ac:dyDescent="0.35">
      <c r="A2343">
        <v>4</v>
      </c>
      <c r="B2343">
        <v>890</v>
      </c>
      <c r="C2343">
        <v>3023.4404410000002</v>
      </c>
      <c r="D2343">
        <v>0.84928102299999997</v>
      </c>
      <c r="E2343" t="s">
        <v>101</v>
      </c>
      <c r="F2343">
        <v>5</v>
      </c>
    </row>
    <row r="2344" spans="1:6" x14ac:dyDescent="0.35">
      <c r="A2344">
        <v>4</v>
      </c>
      <c r="B2344">
        <v>900</v>
      </c>
      <c r="C2344">
        <v>3084.1936040000001</v>
      </c>
      <c r="D2344">
        <v>0.85672044599999997</v>
      </c>
      <c r="E2344" t="s">
        <v>101</v>
      </c>
      <c r="F2344">
        <v>5</v>
      </c>
    </row>
    <row r="2345" spans="1:6" x14ac:dyDescent="0.35">
      <c r="A2345">
        <v>4</v>
      </c>
      <c r="B2345">
        <v>910</v>
      </c>
      <c r="C2345">
        <v>3145.622437</v>
      </c>
      <c r="D2345">
        <v>0.86418198800000001</v>
      </c>
      <c r="E2345" t="s">
        <v>101</v>
      </c>
      <c r="F2345">
        <v>5</v>
      </c>
    </row>
    <row r="2346" spans="1:6" x14ac:dyDescent="0.35">
      <c r="A2346">
        <v>4</v>
      </c>
      <c r="B2346">
        <v>920</v>
      </c>
      <c r="C2346">
        <v>3211.532917</v>
      </c>
      <c r="D2346">
        <v>0.87269916199999997</v>
      </c>
      <c r="E2346" t="s">
        <v>101</v>
      </c>
      <c r="F2346">
        <v>5</v>
      </c>
    </row>
    <row r="2347" spans="1:6" x14ac:dyDescent="0.35">
      <c r="A2347">
        <v>4</v>
      </c>
      <c r="B2347">
        <v>930</v>
      </c>
      <c r="C2347">
        <v>3276.2938939999999</v>
      </c>
      <c r="D2347">
        <v>0.88072416499999995</v>
      </c>
      <c r="E2347" t="s">
        <v>101</v>
      </c>
      <c r="F2347">
        <v>5</v>
      </c>
    </row>
    <row r="2348" spans="1:6" x14ac:dyDescent="0.35">
      <c r="A2348">
        <v>4</v>
      </c>
      <c r="B2348">
        <v>940</v>
      </c>
      <c r="C2348">
        <v>3343.262123</v>
      </c>
      <c r="D2348">
        <v>0.88916545800000002</v>
      </c>
      <c r="E2348" t="s">
        <v>101</v>
      </c>
      <c r="F2348">
        <v>5</v>
      </c>
    </row>
    <row r="2349" spans="1:6" x14ac:dyDescent="0.35">
      <c r="A2349">
        <v>4</v>
      </c>
      <c r="B2349">
        <v>950</v>
      </c>
      <c r="C2349">
        <v>3413.4058249999998</v>
      </c>
      <c r="D2349">
        <v>0.89826469099999995</v>
      </c>
      <c r="E2349" t="s">
        <v>101</v>
      </c>
      <c r="F2349">
        <v>5</v>
      </c>
    </row>
    <row r="2350" spans="1:6" x14ac:dyDescent="0.35">
      <c r="A2350">
        <v>4</v>
      </c>
      <c r="B2350">
        <v>960</v>
      </c>
      <c r="C2350">
        <v>3480.9100570000001</v>
      </c>
      <c r="D2350">
        <v>0.90648699399999999</v>
      </c>
      <c r="E2350" t="s">
        <v>101</v>
      </c>
      <c r="F2350">
        <v>5</v>
      </c>
    </row>
    <row r="2351" spans="1:6" x14ac:dyDescent="0.35">
      <c r="A2351">
        <v>4</v>
      </c>
      <c r="B2351">
        <v>970</v>
      </c>
      <c r="C2351">
        <v>3547.064895</v>
      </c>
      <c r="D2351">
        <v>0.91419198300000004</v>
      </c>
      <c r="E2351" t="s">
        <v>101</v>
      </c>
      <c r="F2351">
        <v>5</v>
      </c>
    </row>
    <row r="2352" spans="1:6" x14ac:dyDescent="0.35">
      <c r="A2352">
        <v>4</v>
      </c>
      <c r="B2352">
        <v>980</v>
      </c>
      <c r="C2352">
        <v>3615.8323030000001</v>
      </c>
      <c r="D2352">
        <v>0.92240619999999995</v>
      </c>
      <c r="E2352" t="s">
        <v>101</v>
      </c>
      <c r="F2352">
        <v>5</v>
      </c>
    </row>
    <row r="2353" spans="1:6" x14ac:dyDescent="0.35">
      <c r="A2353">
        <v>4</v>
      </c>
      <c r="B2353">
        <v>990</v>
      </c>
      <c r="C2353">
        <v>3680.1865050000001</v>
      </c>
      <c r="D2353">
        <v>0.92934002599999999</v>
      </c>
      <c r="E2353" t="s">
        <v>101</v>
      </c>
      <c r="F2353">
        <v>5</v>
      </c>
    </row>
    <row r="2354" spans="1:6" x14ac:dyDescent="0.35">
      <c r="A2354">
        <v>4</v>
      </c>
      <c r="B2354">
        <v>1000</v>
      </c>
      <c r="C2354">
        <v>3743.5152469999998</v>
      </c>
      <c r="D2354">
        <v>0.935878812</v>
      </c>
      <c r="E2354" t="s">
        <v>101</v>
      </c>
      <c r="F2354">
        <v>5</v>
      </c>
    </row>
    <row r="2355" spans="1:6" x14ac:dyDescent="0.35">
      <c r="A2355">
        <v>4</v>
      </c>
      <c r="B2355">
        <v>1010</v>
      </c>
      <c r="C2355">
        <v>3806.263449</v>
      </c>
      <c r="D2355">
        <v>0.94214441800000004</v>
      </c>
      <c r="E2355" t="s">
        <v>101</v>
      </c>
      <c r="F2355">
        <v>5</v>
      </c>
    </row>
    <row r="2356" spans="1:6" x14ac:dyDescent="0.35">
      <c r="A2356">
        <v>4</v>
      </c>
      <c r="B2356">
        <v>1020</v>
      </c>
      <c r="C2356">
        <v>3873.6244029999998</v>
      </c>
      <c r="D2356">
        <v>0.94941774599999995</v>
      </c>
      <c r="E2356" t="s">
        <v>101</v>
      </c>
      <c r="F2356">
        <v>5</v>
      </c>
    </row>
    <row r="2357" spans="1:6" x14ac:dyDescent="0.35">
      <c r="A2357">
        <v>4</v>
      </c>
      <c r="B2357">
        <v>1030</v>
      </c>
      <c r="C2357">
        <v>3942.856906</v>
      </c>
      <c r="D2357">
        <v>0.95700410300000005</v>
      </c>
      <c r="E2357" t="s">
        <v>101</v>
      </c>
      <c r="F2357">
        <v>5</v>
      </c>
    </row>
    <row r="2358" spans="1:6" x14ac:dyDescent="0.35">
      <c r="A2358">
        <v>4</v>
      </c>
      <c r="B2358">
        <v>1040</v>
      </c>
      <c r="C2358">
        <v>4008.9865490000002</v>
      </c>
      <c r="D2358">
        <v>0.96369868999999997</v>
      </c>
      <c r="E2358" t="s">
        <v>101</v>
      </c>
      <c r="F2358">
        <v>5</v>
      </c>
    </row>
    <row r="2359" spans="1:6" x14ac:dyDescent="0.35">
      <c r="A2359">
        <v>4</v>
      </c>
      <c r="B2359">
        <v>1050</v>
      </c>
      <c r="C2359">
        <v>4074.350864</v>
      </c>
      <c r="D2359">
        <v>0.97008353899999999</v>
      </c>
      <c r="E2359" t="s">
        <v>101</v>
      </c>
      <c r="F2359">
        <v>5</v>
      </c>
    </row>
    <row r="2360" spans="1:6" x14ac:dyDescent="0.35">
      <c r="A2360">
        <v>4</v>
      </c>
      <c r="B2360">
        <v>1060</v>
      </c>
      <c r="C2360">
        <v>4145.619232</v>
      </c>
      <c r="D2360">
        <v>0.97774038500000005</v>
      </c>
      <c r="E2360" t="s">
        <v>101</v>
      </c>
      <c r="F2360">
        <v>5</v>
      </c>
    </row>
    <row r="2361" spans="1:6" x14ac:dyDescent="0.35">
      <c r="A2361">
        <v>4</v>
      </c>
      <c r="B2361">
        <v>1070</v>
      </c>
      <c r="C2361">
        <v>4215.2756440000003</v>
      </c>
      <c r="D2361">
        <v>0.984877487</v>
      </c>
      <c r="E2361" t="s">
        <v>101</v>
      </c>
      <c r="F2361">
        <v>5</v>
      </c>
    </row>
    <row r="2362" spans="1:6" x14ac:dyDescent="0.35">
      <c r="A2362">
        <v>4</v>
      </c>
      <c r="B2362">
        <v>1080</v>
      </c>
      <c r="C2362">
        <v>4286.2382319999997</v>
      </c>
      <c r="D2362">
        <v>0.99218477599999999</v>
      </c>
      <c r="E2362" t="s">
        <v>101</v>
      </c>
      <c r="F2362">
        <v>5</v>
      </c>
    </row>
    <row r="2363" spans="1:6" x14ac:dyDescent="0.35">
      <c r="A2363">
        <v>4</v>
      </c>
      <c r="B2363">
        <v>1090</v>
      </c>
      <c r="C2363">
        <v>4350.7431109999998</v>
      </c>
      <c r="D2363">
        <v>0.99787685999999998</v>
      </c>
      <c r="E2363" t="s">
        <v>101</v>
      </c>
      <c r="F2363">
        <v>5</v>
      </c>
    </row>
    <row r="2364" spans="1:6" x14ac:dyDescent="0.35">
      <c r="A2364">
        <v>4</v>
      </c>
      <c r="B2364">
        <v>1100</v>
      </c>
      <c r="C2364">
        <v>4415.2126049999997</v>
      </c>
      <c r="D2364">
        <v>1.00345741</v>
      </c>
      <c r="E2364" t="s">
        <v>101</v>
      </c>
      <c r="F2364">
        <v>5</v>
      </c>
    </row>
    <row r="2365" spans="1:6" x14ac:dyDescent="0.35">
      <c r="A2365">
        <v>4</v>
      </c>
      <c r="B2365">
        <v>1110</v>
      </c>
      <c r="C2365">
        <v>4475.8597209999998</v>
      </c>
      <c r="D2365">
        <v>1.0080765140000001</v>
      </c>
      <c r="E2365" t="s">
        <v>101</v>
      </c>
      <c r="F2365">
        <v>5</v>
      </c>
    </row>
    <row r="2366" spans="1:6" x14ac:dyDescent="0.35">
      <c r="A2366">
        <v>4</v>
      </c>
      <c r="B2366">
        <v>1120</v>
      </c>
      <c r="C2366">
        <v>4537.4763439999997</v>
      </c>
      <c r="D2366">
        <v>1.0128295410000001</v>
      </c>
      <c r="E2366" t="s">
        <v>101</v>
      </c>
      <c r="F2366">
        <v>5</v>
      </c>
    </row>
    <row r="2367" spans="1:6" x14ac:dyDescent="0.35">
      <c r="A2367">
        <v>4</v>
      </c>
      <c r="B2367">
        <v>1130</v>
      </c>
      <c r="C2367">
        <v>4602.0957250000001</v>
      </c>
      <c r="D2367">
        <v>1.0181627710000001</v>
      </c>
      <c r="E2367" t="s">
        <v>101</v>
      </c>
      <c r="F2367">
        <v>5</v>
      </c>
    </row>
    <row r="2368" spans="1:6" x14ac:dyDescent="0.35">
      <c r="A2368">
        <v>4</v>
      </c>
      <c r="B2368">
        <v>1140</v>
      </c>
      <c r="C2368">
        <v>4666.7564149999998</v>
      </c>
      <c r="D2368">
        <v>1.0234114949999999</v>
      </c>
      <c r="E2368" t="s">
        <v>101</v>
      </c>
      <c r="F2368">
        <v>5</v>
      </c>
    </row>
    <row r="2369" spans="1:6" x14ac:dyDescent="0.35">
      <c r="A2369">
        <v>4</v>
      </c>
      <c r="B2369">
        <v>1150</v>
      </c>
      <c r="C2369">
        <v>4730.8830509999998</v>
      </c>
      <c r="D2369">
        <v>1.0284528369999999</v>
      </c>
      <c r="E2369" t="s">
        <v>101</v>
      </c>
      <c r="F2369">
        <v>5</v>
      </c>
    </row>
    <row r="2370" spans="1:6" x14ac:dyDescent="0.35">
      <c r="A2370">
        <v>4</v>
      </c>
      <c r="B2370">
        <v>1160</v>
      </c>
      <c r="C2370">
        <v>4805.7175390000002</v>
      </c>
      <c r="D2370">
        <v>1.035714987</v>
      </c>
      <c r="E2370" t="s">
        <v>101</v>
      </c>
      <c r="F2370">
        <v>5</v>
      </c>
    </row>
    <row r="2371" spans="1:6" x14ac:dyDescent="0.35">
      <c r="A2371">
        <v>4</v>
      </c>
      <c r="B2371">
        <v>1170</v>
      </c>
      <c r="C2371">
        <v>4869.0178960000003</v>
      </c>
      <c r="D2371">
        <v>1.040388439</v>
      </c>
      <c r="E2371" t="s">
        <v>101</v>
      </c>
      <c r="F2371">
        <v>5</v>
      </c>
    </row>
    <row r="2372" spans="1:6" x14ac:dyDescent="0.35">
      <c r="A2372">
        <v>4</v>
      </c>
      <c r="B2372">
        <v>1180</v>
      </c>
      <c r="C2372">
        <v>4941.0721750000002</v>
      </c>
      <c r="D2372">
        <v>1.046837325</v>
      </c>
      <c r="E2372" t="s">
        <v>101</v>
      </c>
      <c r="F2372">
        <v>5</v>
      </c>
    </row>
    <row r="2373" spans="1:6" x14ac:dyDescent="0.35">
      <c r="A2373">
        <v>4</v>
      </c>
      <c r="B2373">
        <v>1190</v>
      </c>
      <c r="C2373">
        <v>5015.3131599999997</v>
      </c>
      <c r="D2373">
        <v>1.0536372190000001</v>
      </c>
      <c r="E2373" t="s">
        <v>101</v>
      </c>
      <c r="F2373">
        <v>5</v>
      </c>
    </row>
    <row r="2374" spans="1:6" x14ac:dyDescent="0.35">
      <c r="A2374">
        <v>4</v>
      </c>
      <c r="B2374">
        <v>1200</v>
      </c>
      <c r="C2374">
        <v>5089.5244320000002</v>
      </c>
      <c r="D2374">
        <v>1.0603175899999999</v>
      </c>
      <c r="E2374" t="s">
        <v>101</v>
      </c>
      <c r="F2374">
        <v>5</v>
      </c>
    </row>
    <row r="2375" spans="1:6" x14ac:dyDescent="0.35">
      <c r="A2375">
        <v>4</v>
      </c>
      <c r="B2375">
        <v>1210</v>
      </c>
      <c r="C2375">
        <v>5162.0651950000001</v>
      </c>
      <c r="D2375">
        <v>1.066542396</v>
      </c>
      <c r="E2375" t="s">
        <v>101</v>
      </c>
      <c r="F2375">
        <v>5</v>
      </c>
    </row>
    <row r="2376" spans="1:6" x14ac:dyDescent="0.35">
      <c r="A2376">
        <v>4</v>
      </c>
      <c r="B2376">
        <v>1220</v>
      </c>
      <c r="C2376">
        <v>5226.6221340000002</v>
      </c>
      <c r="D2376">
        <v>1.071029126</v>
      </c>
      <c r="E2376" t="s">
        <v>101</v>
      </c>
      <c r="F2376">
        <v>5</v>
      </c>
    </row>
    <row r="2377" spans="1:6" x14ac:dyDescent="0.35">
      <c r="A2377">
        <v>4</v>
      </c>
      <c r="B2377">
        <v>1230</v>
      </c>
      <c r="C2377">
        <v>5291.4345229999999</v>
      </c>
      <c r="D2377">
        <v>1.075494822</v>
      </c>
      <c r="E2377" t="s">
        <v>101</v>
      </c>
      <c r="F2377">
        <v>5</v>
      </c>
    </row>
    <row r="2378" spans="1:6" x14ac:dyDescent="0.35">
      <c r="A2378">
        <v>4</v>
      </c>
      <c r="B2378">
        <v>1240</v>
      </c>
      <c r="C2378">
        <v>5344.0140140000003</v>
      </c>
      <c r="D2378">
        <v>1.0774221799999999</v>
      </c>
      <c r="E2378" t="s">
        <v>101</v>
      </c>
      <c r="F2378">
        <v>5</v>
      </c>
    </row>
    <row r="2379" spans="1:6" x14ac:dyDescent="0.35">
      <c r="A2379">
        <v>4</v>
      </c>
      <c r="B2379">
        <v>1250</v>
      </c>
      <c r="C2379">
        <v>5397.8427540000002</v>
      </c>
      <c r="D2379">
        <v>1.0795685509999999</v>
      </c>
      <c r="E2379" t="s">
        <v>101</v>
      </c>
      <c r="F2379">
        <v>5</v>
      </c>
    </row>
    <row r="2380" spans="1:6" x14ac:dyDescent="0.35">
      <c r="A2380">
        <v>4</v>
      </c>
      <c r="B2380">
        <v>1260</v>
      </c>
      <c r="C2380">
        <v>5449.3169749999997</v>
      </c>
      <c r="D2380">
        <v>1.081213685</v>
      </c>
      <c r="E2380" t="s">
        <v>101</v>
      </c>
      <c r="F2380">
        <v>5</v>
      </c>
    </row>
    <row r="2381" spans="1:6" x14ac:dyDescent="0.35">
      <c r="A2381">
        <v>4</v>
      </c>
      <c r="B2381">
        <v>1270</v>
      </c>
      <c r="C2381">
        <v>5520.6902639999998</v>
      </c>
      <c r="D2381">
        <v>1.086750052</v>
      </c>
      <c r="E2381" t="s">
        <v>101</v>
      </c>
      <c r="F2381">
        <v>5</v>
      </c>
    </row>
    <row r="2382" spans="1:6" x14ac:dyDescent="0.35">
      <c r="A2382">
        <v>4</v>
      </c>
      <c r="B2382">
        <v>1280</v>
      </c>
      <c r="C2382">
        <v>5594.9138359999997</v>
      </c>
      <c r="D2382">
        <v>1.092756609</v>
      </c>
      <c r="E2382" t="s">
        <v>101</v>
      </c>
      <c r="F2382">
        <v>5</v>
      </c>
    </row>
    <row r="2383" spans="1:6" x14ac:dyDescent="0.35">
      <c r="A2383">
        <v>4</v>
      </c>
      <c r="B2383">
        <v>1290</v>
      </c>
      <c r="C2383">
        <v>5680.6977889999998</v>
      </c>
      <c r="D2383">
        <v>1.1009104240000001</v>
      </c>
      <c r="E2383" t="s">
        <v>101</v>
      </c>
      <c r="F2383">
        <v>5</v>
      </c>
    </row>
    <row r="2384" spans="1:6" x14ac:dyDescent="0.35">
      <c r="A2384">
        <v>4</v>
      </c>
      <c r="B2384">
        <v>1300</v>
      </c>
      <c r="C2384">
        <v>5752.103685</v>
      </c>
      <c r="D2384">
        <v>1.106173786</v>
      </c>
      <c r="E2384" t="s">
        <v>101</v>
      </c>
      <c r="F2384">
        <v>5</v>
      </c>
    </row>
    <row r="2385" spans="1:6" x14ac:dyDescent="0.35">
      <c r="A2385">
        <v>4</v>
      </c>
      <c r="B2385">
        <v>1310</v>
      </c>
      <c r="C2385">
        <v>5770.4713920000004</v>
      </c>
      <c r="D2385">
        <v>1.101234998</v>
      </c>
      <c r="E2385" t="s">
        <v>101</v>
      </c>
      <c r="F2385">
        <v>5</v>
      </c>
    </row>
    <row r="2386" spans="1:6" x14ac:dyDescent="0.35">
      <c r="A2386">
        <v>4</v>
      </c>
      <c r="B2386">
        <v>1320</v>
      </c>
      <c r="C2386">
        <v>5826.4798149999997</v>
      </c>
      <c r="D2386">
        <v>1.1034999649999999</v>
      </c>
      <c r="E2386" t="s">
        <v>101</v>
      </c>
      <c r="F2386">
        <v>5</v>
      </c>
    </row>
    <row r="2387" spans="1:6" x14ac:dyDescent="0.35">
      <c r="A2387">
        <v>4</v>
      </c>
      <c r="B2387">
        <v>1330</v>
      </c>
      <c r="C2387">
        <v>5825.0380050000003</v>
      </c>
      <c r="D2387">
        <v>1.0949319559999999</v>
      </c>
      <c r="E2387" t="s">
        <v>101</v>
      </c>
      <c r="F2387">
        <v>5</v>
      </c>
    </row>
    <row r="2388" spans="1:6" x14ac:dyDescent="0.35">
      <c r="A2388">
        <v>6</v>
      </c>
      <c r="B2388">
        <v>10</v>
      </c>
      <c r="C2388">
        <v>1.0576484530000001</v>
      </c>
      <c r="D2388">
        <v>2.6441210999999999E-2</v>
      </c>
      <c r="E2388" t="s">
        <v>101</v>
      </c>
      <c r="F2388">
        <v>5</v>
      </c>
    </row>
    <row r="2389" spans="1:6" x14ac:dyDescent="0.35">
      <c r="A2389">
        <v>6</v>
      </c>
      <c r="B2389">
        <v>20</v>
      </c>
      <c r="C2389">
        <v>2.627367757</v>
      </c>
      <c r="D2389">
        <v>3.2842097000000001E-2</v>
      </c>
      <c r="E2389" t="s">
        <v>101</v>
      </c>
      <c r="F2389">
        <v>5</v>
      </c>
    </row>
    <row r="2390" spans="1:6" x14ac:dyDescent="0.35">
      <c r="A2390">
        <v>6</v>
      </c>
      <c r="B2390">
        <v>30</v>
      </c>
      <c r="C2390">
        <v>5.038120685</v>
      </c>
      <c r="D2390">
        <v>4.1984339000000002E-2</v>
      </c>
      <c r="E2390" t="s">
        <v>101</v>
      </c>
      <c r="F2390">
        <v>5</v>
      </c>
    </row>
    <row r="2391" spans="1:6" x14ac:dyDescent="0.35">
      <c r="A2391">
        <v>6</v>
      </c>
      <c r="B2391">
        <v>40</v>
      </c>
      <c r="C2391">
        <v>8.3211931670000006</v>
      </c>
      <c r="D2391">
        <v>5.2007457E-2</v>
      </c>
      <c r="E2391" t="s">
        <v>101</v>
      </c>
      <c r="F2391">
        <v>5</v>
      </c>
    </row>
    <row r="2392" spans="1:6" x14ac:dyDescent="0.35">
      <c r="A2392">
        <v>6</v>
      </c>
      <c r="B2392">
        <v>50</v>
      </c>
      <c r="C2392">
        <v>12.23429531</v>
      </c>
      <c r="D2392">
        <v>6.1171477000000002E-2</v>
      </c>
      <c r="E2392" t="s">
        <v>101</v>
      </c>
      <c r="F2392">
        <v>5</v>
      </c>
    </row>
    <row r="2393" spans="1:6" x14ac:dyDescent="0.35">
      <c r="A2393">
        <v>6</v>
      </c>
      <c r="B2393">
        <v>60</v>
      </c>
      <c r="C2393">
        <v>17.27288274</v>
      </c>
      <c r="D2393">
        <v>7.1970345000000005E-2</v>
      </c>
      <c r="E2393" t="s">
        <v>101</v>
      </c>
      <c r="F2393">
        <v>5</v>
      </c>
    </row>
    <row r="2394" spans="1:6" x14ac:dyDescent="0.35">
      <c r="A2394">
        <v>6</v>
      </c>
      <c r="B2394">
        <v>70</v>
      </c>
      <c r="C2394">
        <v>22.84071209</v>
      </c>
      <c r="D2394">
        <v>8.1573971999999995E-2</v>
      </c>
      <c r="E2394" t="s">
        <v>101</v>
      </c>
      <c r="F2394">
        <v>5</v>
      </c>
    </row>
    <row r="2395" spans="1:6" x14ac:dyDescent="0.35">
      <c r="A2395">
        <v>6</v>
      </c>
      <c r="B2395">
        <v>80</v>
      </c>
      <c r="C2395">
        <v>29.192857289999999</v>
      </c>
      <c r="D2395">
        <v>9.1227679000000006E-2</v>
      </c>
      <c r="E2395" t="s">
        <v>101</v>
      </c>
      <c r="F2395">
        <v>5</v>
      </c>
    </row>
    <row r="2396" spans="1:6" x14ac:dyDescent="0.35">
      <c r="A2396">
        <v>6</v>
      </c>
      <c r="B2396">
        <v>90</v>
      </c>
      <c r="C2396">
        <v>36.354766959999999</v>
      </c>
      <c r="D2396">
        <v>0.100985464</v>
      </c>
      <c r="E2396" t="s">
        <v>101</v>
      </c>
      <c r="F2396">
        <v>5</v>
      </c>
    </row>
    <row r="2397" spans="1:6" x14ac:dyDescent="0.35">
      <c r="A2397">
        <v>6</v>
      </c>
      <c r="B2397">
        <v>100</v>
      </c>
      <c r="C2397">
        <v>44.180695999999998</v>
      </c>
      <c r="D2397">
        <v>0.11045174000000001</v>
      </c>
      <c r="E2397" t="s">
        <v>101</v>
      </c>
      <c r="F2397">
        <v>5</v>
      </c>
    </row>
    <row r="2398" spans="1:6" x14ac:dyDescent="0.35">
      <c r="A2398">
        <v>6</v>
      </c>
      <c r="B2398">
        <v>110</v>
      </c>
      <c r="C2398">
        <v>52.811165019999997</v>
      </c>
      <c r="D2398">
        <v>0.120025375</v>
      </c>
      <c r="E2398" t="s">
        <v>101</v>
      </c>
      <c r="F2398">
        <v>5</v>
      </c>
    </row>
    <row r="2399" spans="1:6" x14ac:dyDescent="0.35">
      <c r="A2399">
        <v>6</v>
      </c>
      <c r="B2399">
        <v>120</v>
      </c>
      <c r="C2399">
        <v>62.3872912</v>
      </c>
      <c r="D2399">
        <v>0.12997352300000001</v>
      </c>
      <c r="E2399" t="s">
        <v>101</v>
      </c>
      <c r="F2399">
        <v>5</v>
      </c>
    </row>
    <row r="2400" spans="1:6" x14ac:dyDescent="0.35">
      <c r="A2400">
        <v>6</v>
      </c>
      <c r="B2400">
        <v>130</v>
      </c>
      <c r="C2400">
        <v>73.125176699999997</v>
      </c>
      <c r="D2400">
        <v>0.14062533999999999</v>
      </c>
      <c r="E2400" t="s">
        <v>101</v>
      </c>
      <c r="F2400">
        <v>5</v>
      </c>
    </row>
    <row r="2401" spans="1:6" x14ac:dyDescent="0.35">
      <c r="A2401">
        <v>6</v>
      </c>
      <c r="B2401">
        <v>140</v>
      </c>
      <c r="C2401">
        <v>84.955415740000007</v>
      </c>
      <c r="D2401">
        <v>0.15170610000000001</v>
      </c>
      <c r="E2401" t="s">
        <v>101</v>
      </c>
      <c r="F2401">
        <v>5</v>
      </c>
    </row>
    <row r="2402" spans="1:6" x14ac:dyDescent="0.35">
      <c r="A2402">
        <v>6</v>
      </c>
      <c r="B2402">
        <v>150</v>
      </c>
      <c r="C2402">
        <v>97.584967570000003</v>
      </c>
      <c r="D2402">
        <v>0.16264161299999999</v>
      </c>
      <c r="E2402" t="s">
        <v>101</v>
      </c>
      <c r="F2402">
        <v>5</v>
      </c>
    </row>
    <row r="2403" spans="1:6" x14ac:dyDescent="0.35">
      <c r="A2403">
        <v>6</v>
      </c>
      <c r="B2403">
        <v>160</v>
      </c>
      <c r="C2403">
        <v>111.46240880000001</v>
      </c>
      <c r="D2403">
        <v>0.174160014</v>
      </c>
      <c r="E2403" t="s">
        <v>101</v>
      </c>
      <c r="F2403">
        <v>5</v>
      </c>
    </row>
    <row r="2404" spans="1:6" x14ac:dyDescent="0.35">
      <c r="A2404">
        <v>6</v>
      </c>
      <c r="B2404">
        <v>170</v>
      </c>
      <c r="C2404">
        <v>126.2487801</v>
      </c>
      <c r="D2404">
        <v>0.18565997100000001</v>
      </c>
      <c r="E2404" t="s">
        <v>101</v>
      </c>
      <c r="F2404">
        <v>5</v>
      </c>
    </row>
    <row r="2405" spans="1:6" x14ac:dyDescent="0.35">
      <c r="A2405">
        <v>6</v>
      </c>
      <c r="B2405">
        <v>180</v>
      </c>
      <c r="C2405">
        <v>141.59614400000001</v>
      </c>
      <c r="D2405">
        <v>0.19666131100000001</v>
      </c>
      <c r="E2405" t="s">
        <v>101</v>
      </c>
      <c r="F2405">
        <v>5</v>
      </c>
    </row>
    <row r="2406" spans="1:6" x14ac:dyDescent="0.35">
      <c r="A2406">
        <v>6</v>
      </c>
      <c r="B2406">
        <v>190</v>
      </c>
      <c r="C2406">
        <v>157.70817059999999</v>
      </c>
      <c r="D2406">
        <v>0.20751075099999999</v>
      </c>
      <c r="E2406" t="s">
        <v>101</v>
      </c>
      <c r="F2406">
        <v>5</v>
      </c>
    </row>
    <row r="2407" spans="1:6" x14ac:dyDescent="0.35">
      <c r="A2407">
        <v>6</v>
      </c>
      <c r="B2407">
        <v>200</v>
      </c>
      <c r="C2407">
        <v>174.19497920000001</v>
      </c>
      <c r="D2407">
        <v>0.217743724</v>
      </c>
      <c r="E2407" t="s">
        <v>101</v>
      </c>
      <c r="F2407">
        <v>5</v>
      </c>
    </row>
    <row r="2408" spans="1:6" x14ac:dyDescent="0.35">
      <c r="A2408">
        <v>6</v>
      </c>
      <c r="B2408">
        <v>210</v>
      </c>
      <c r="C2408">
        <v>191.51333460000001</v>
      </c>
      <c r="D2408">
        <v>0.22799206499999999</v>
      </c>
      <c r="E2408" t="s">
        <v>101</v>
      </c>
      <c r="F2408">
        <v>5</v>
      </c>
    </row>
    <row r="2409" spans="1:6" x14ac:dyDescent="0.35">
      <c r="A2409">
        <v>6</v>
      </c>
      <c r="B2409">
        <v>220</v>
      </c>
      <c r="C2409">
        <v>209.14369540000001</v>
      </c>
      <c r="D2409">
        <v>0.23766329</v>
      </c>
      <c r="E2409" t="s">
        <v>101</v>
      </c>
      <c r="F2409">
        <v>5</v>
      </c>
    </row>
    <row r="2410" spans="1:6" x14ac:dyDescent="0.35">
      <c r="A2410">
        <v>6</v>
      </c>
      <c r="B2410">
        <v>230</v>
      </c>
      <c r="C2410">
        <v>227.6588328</v>
      </c>
      <c r="D2410">
        <v>0.24745525299999999</v>
      </c>
      <c r="E2410" t="s">
        <v>101</v>
      </c>
      <c r="F2410">
        <v>5</v>
      </c>
    </row>
    <row r="2411" spans="1:6" x14ac:dyDescent="0.35">
      <c r="A2411">
        <v>6</v>
      </c>
      <c r="B2411">
        <v>240</v>
      </c>
      <c r="C2411">
        <v>246.77914089999999</v>
      </c>
      <c r="D2411">
        <v>0.25706160500000003</v>
      </c>
      <c r="E2411" t="s">
        <v>101</v>
      </c>
      <c r="F2411">
        <v>5</v>
      </c>
    </row>
    <row r="2412" spans="1:6" x14ac:dyDescent="0.35">
      <c r="A2412">
        <v>6</v>
      </c>
      <c r="B2412">
        <v>250</v>
      </c>
      <c r="C2412">
        <v>267.30157800000001</v>
      </c>
      <c r="D2412">
        <v>0.26730157799999998</v>
      </c>
      <c r="E2412" t="s">
        <v>101</v>
      </c>
      <c r="F2412">
        <v>5</v>
      </c>
    </row>
    <row r="2413" spans="1:6" x14ac:dyDescent="0.35">
      <c r="A2413">
        <v>6</v>
      </c>
      <c r="B2413">
        <v>260</v>
      </c>
      <c r="C2413">
        <v>289.42205790000003</v>
      </c>
      <c r="D2413">
        <v>0.27829043999999997</v>
      </c>
      <c r="E2413" t="s">
        <v>101</v>
      </c>
      <c r="F2413">
        <v>5</v>
      </c>
    </row>
    <row r="2414" spans="1:6" x14ac:dyDescent="0.35">
      <c r="A2414">
        <v>6</v>
      </c>
      <c r="B2414">
        <v>270</v>
      </c>
      <c r="C2414">
        <v>312.62992150000002</v>
      </c>
      <c r="D2414">
        <v>0.28947214999999998</v>
      </c>
      <c r="E2414" t="s">
        <v>101</v>
      </c>
      <c r="F2414">
        <v>5</v>
      </c>
    </row>
    <row r="2415" spans="1:6" x14ac:dyDescent="0.35">
      <c r="A2415">
        <v>6</v>
      </c>
      <c r="B2415">
        <v>280</v>
      </c>
      <c r="C2415">
        <v>337.59197280000001</v>
      </c>
      <c r="D2415">
        <v>0.301421404</v>
      </c>
      <c r="E2415" t="s">
        <v>101</v>
      </c>
      <c r="F2415">
        <v>5</v>
      </c>
    </row>
    <row r="2416" spans="1:6" x14ac:dyDescent="0.35">
      <c r="A2416">
        <v>6</v>
      </c>
      <c r="B2416">
        <v>290</v>
      </c>
      <c r="C2416">
        <v>363.53261830000002</v>
      </c>
      <c r="D2416">
        <v>0.31339018800000001</v>
      </c>
      <c r="E2416" t="s">
        <v>101</v>
      </c>
      <c r="F2416">
        <v>5</v>
      </c>
    </row>
    <row r="2417" spans="1:6" x14ac:dyDescent="0.35">
      <c r="A2417">
        <v>6</v>
      </c>
      <c r="B2417">
        <v>300</v>
      </c>
      <c r="C2417">
        <v>388.71474060000003</v>
      </c>
      <c r="D2417">
        <v>0.32392894999999999</v>
      </c>
      <c r="E2417" t="s">
        <v>101</v>
      </c>
      <c r="F2417">
        <v>5</v>
      </c>
    </row>
    <row r="2418" spans="1:6" x14ac:dyDescent="0.35">
      <c r="A2418">
        <v>6</v>
      </c>
      <c r="B2418">
        <v>310</v>
      </c>
      <c r="C2418">
        <v>415.73194799999999</v>
      </c>
      <c r="D2418">
        <v>0.3352677</v>
      </c>
      <c r="E2418" t="s">
        <v>101</v>
      </c>
      <c r="F2418">
        <v>5</v>
      </c>
    </row>
    <row r="2419" spans="1:6" x14ac:dyDescent="0.35">
      <c r="A2419">
        <v>6</v>
      </c>
      <c r="B2419">
        <v>320</v>
      </c>
      <c r="C2419">
        <v>443.1296562</v>
      </c>
      <c r="D2419">
        <v>0.34619504400000001</v>
      </c>
      <c r="E2419" t="s">
        <v>101</v>
      </c>
      <c r="F2419">
        <v>5</v>
      </c>
    </row>
    <row r="2420" spans="1:6" x14ac:dyDescent="0.35">
      <c r="A2420">
        <v>6</v>
      </c>
      <c r="B2420">
        <v>330</v>
      </c>
      <c r="C2420">
        <v>470.44494329999998</v>
      </c>
      <c r="D2420">
        <v>0.35639768399999999</v>
      </c>
      <c r="E2420" t="s">
        <v>101</v>
      </c>
      <c r="F2420">
        <v>5</v>
      </c>
    </row>
    <row r="2421" spans="1:6" x14ac:dyDescent="0.35">
      <c r="A2421">
        <v>6</v>
      </c>
      <c r="B2421">
        <v>340</v>
      </c>
      <c r="C2421">
        <v>497.5312854</v>
      </c>
      <c r="D2421">
        <v>0.365831827</v>
      </c>
      <c r="E2421" t="s">
        <v>101</v>
      </c>
      <c r="F2421">
        <v>5</v>
      </c>
    </row>
    <row r="2422" spans="1:6" x14ac:dyDescent="0.35">
      <c r="A2422">
        <v>6</v>
      </c>
      <c r="B2422">
        <v>350</v>
      </c>
      <c r="C2422">
        <v>522.528413</v>
      </c>
      <c r="D2422">
        <v>0.37323458100000001</v>
      </c>
      <c r="E2422" t="s">
        <v>101</v>
      </c>
      <c r="F2422">
        <v>5</v>
      </c>
    </row>
    <row r="2423" spans="1:6" x14ac:dyDescent="0.35">
      <c r="A2423">
        <v>6</v>
      </c>
      <c r="B2423">
        <v>360</v>
      </c>
      <c r="C2423">
        <v>550.54710920000002</v>
      </c>
      <c r="D2423">
        <v>0.38232438099999999</v>
      </c>
      <c r="E2423" t="s">
        <v>101</v>
      </c>
      <c r="F2423">
        <v>5</v>
      </c>
    </row>
    <row r="2424" spans="1:6" x14ac:dyDescent="0.35">
      <c r="A2424">
        <v>6</v>
      </c>
      <c r="B2424">
        <v>370</v>
      </c>
      <c r="C2424">
        <v>579.64549390000002</v>
      </c>
      <c r="D2424">
        <v>0.391652361</v>
      </c>
      <c r="E2424" t="s">
        <v>101</v>
      </c>
      <c r="F2424">
        <v>5</v>
      </c>
    </row>
    <row r="2425" spans="1:6" x14ac:dyDescent="0.35">
      <c r="A2425">
        <v>6</v>
      </c>
      <c r="B2425">
        <v>380</v>
      </c>
      <c r="C2425">
        <v>609.96194620000006</v>
      </c>
      <c r="D2425">
        <v>0.40129075400000003</v>
      </c>
      <c r="E2425" t="s">
        <v>101</v>
      </c>
      <c r="F2425">
        <v>5</v>
      </c>
    </row>
    <row r="2426" spans="1:6" x14ac:dyDescent="0.35">
      <c r="A2426">
        <v>6</v>
      </c>
      <c r="B2426">
        <v>390</v>
      </c>
      <c r="C2426">
        <v>643.87129890000006</v>
      </c>
      <c r="D2426">
        <v>0.41273801199999999</v>
      </c>
      <c r="E2426" t="s">
        <v>101</v>
      </c>
      <c r="F2426">
        <v>5</v>
      </c>
    </row>
    <row r="2427" spans="1:6" x14ac:dyDescent="0.35">
      <c r="A2427">
        <v>6</v>
      </c>
      <c r="B2427">
        <v>400</v>
      </c>
      <c r="C2427">
        <v>679.08242789999997</v>
      </c>
      <c r="D2427">
        <v>0.424426517</v>
      </c>
      <c r="E2427" t="s">
        <v>101</v>
      </c>
      <c r="F2427">
        <v>5</v>
      </c>
    </row>
    <row r="2428" spans="1:6" x14ac:dyDescent="0.35">
      <c r="A2428">
        <v>6</v>
      </c>
      <c r="B2428">
        <v>410</v>
      </c>
      <c r="C2428">
        <v>715.61634079999999</v>
      </c>
      <c r="D2428">
        <v>0.43635142700000001</v>
      </c>
      <c r="E2428" t="s">
        <v>101</v>
      </c>
      <c r="F2428">
        <v>5</v>
      </c>
    </row>
    <row r="2429" spans="1:6" x14ac:dyDescent="0.35">
      <c r="A2429">
        <v>6</v>
      </c>
      <c r="B2429">
        <v>420</v>
      </c>
      <c r="C2429">
        <v>756.06167589999995</v>
      </c>
      <c r="D2429">
        <v>0.45003671200000001</v>
      </c>
      <c r="E2429" t="s">
        <v>101</v>
      </c>
      <c r="F2429">
        <v>5</v>
      </c>
    </row>
    <row r="2430" spans="1:6" x14ac:dyDescent="0.35">
      <c r="A2430">
        <v>6</v>
      </c>
      <c r="B2430">
        <v>430</v>
      </c>
      <c r="C2430">
        <v>794.33574810000005</v>
      </c>
      <c r="D2430">
        <v>0.46182310900000001</v>
      </c>
      <c r="E2430" t="s">
        <v>101</v>
      </c>
      <c r="F2430">
        <v>5</v>
      </c>
    </row>
    <row r="2431" spans="1:6" x14ac:dyDescent="0.35">
      <c r="A2431">
        <v>6</v>
      </c>
      <c r="B2431">
        <v>440</v>
      </c>
      <c r="C2431">
        <v>832.36342349999995</v>
      </c>
      <c r="D2431">
        <v>0.47293376300000001</v>
      </c>
      <c r="E2431" t="s">
        <v>101</v>
      </c>
      <c r="F2431">
        <v>5</v>
      </c>
    </row>
    <row r="2432" spans="1:6" x14ac:dyDescent="0.35">
      <c r="A2432">
        <v>6</v>
      </c>
      <c r="B2432">
        <v>450</v>
      </c>
      <c r="C2432">
        <v>870.15631719999999</v>
      </c>
      <c r="D2432">
        <v>0.48342017599999998</v>
      </c>
      <c r="E2432" t="s">
        <v>101</v>
      </c>
      <c r="F2432">
        <v>5</v>
      </c>
    </row>
    <row r="2433" spans="1:6" x14ac:dyDescent="0.35">
      <c r="A2433">
        <v>6</v>
      </c>
      <c r="B2433">
        <v>460</v>
      </c>
      <c r="C2433">
        <v>906.80966260000002</v>
      </c>
      <c r="D2433">
        <v>0.49283133800000001</v>
      </c>
      <c r="E2433" t="s">
        <v>101</v>
      </c>
      <c r="F2433">
        <v>5</v>
      </c>
    </row>
    <row r="2434" spans="1:6" x14ac:dyDescent="0.35">
      <c r="A2434">
        <v>6</v>
      </c>
      <c r="B2434">
        <v>470</v>
      </c>
      <c r="C2434">
        <v>946.67735740000001</v>
      </c>
      <c r="D2434">
        <v>0.50355178599999995</v>
      </c>
      <c r="E2434" t="s">
        <v>101</v>
      </c>
      <c r="F2434">
        <v>5</v>
      </c>
    </row>
    <row r="2435" spans="1:6" x14ac:dyDescent="0.35">
      <c r="A2435">
        <v>6</v>
      </c>
      <c r="B2435">
        <v>480</v>
      </c>
      <c r="C2435">
        <v>983.38689199999999</v>
      </c>
      <c r="D2435">
        <v>0.51218067300000003</v>
      </c>
      <c r="E2435" t="s">
        <v>101</v>
      </c>
      <c r="F2435">
        <v>5</v>
      </c>
    </row>
    <row r="2436" spans="1:6" x14ac:dyDescent="0.35">
      <c r="A2436">
        <v>6</v>
      </c>
      <c r="B2436">
        <v>490</v>
      </c>
      <c r="C2436">
        <v>1019.451463</v>
      </c>
      <c r="D2436">
        <v>0.52012829699999996</v>
      </c>
      <c r="E2436" t="s">
        <v>101</v>
      </c>
      <c r="F2436">
        <v>5</v>
      </c>
    </row>
    <row r="2437" spans="1:6" x14ac:dyDescent="0.35">
      <c r="A2437">
        <v>6</v>
      </c>
      <c r="B2437">
        <v>500</v>
      </c>
      <c r="C2437">
        <v>1060.090878</v>
      </c>
      <c r="D2437">
        <v>0.53004543900000001</v>
      </c>
      <c r="E2437" t="s">
        <v>101</v>
      </c>
      <c r="F2437">
        <v>5</v>
      </c>
    </row>
    <row r="2438" spans="1:6" x14ac:dyDescent="0.35">
      <c r="A2438">
        <v>6</v>
      </c>
      <c r="B2438">
        <v>510</v>
      </c>
      <c r="C2438">
        <v>1101.2441960000001</v>
      </c>
      <c r="D2438">
        <v>0.53982558599999997</v>
      </c>
      <c r="E2438" t="s">
        <v>101</v>
      </c>
      <c r="F2438">
        <v>5</v>
      </c>
    </row>
    <row r="2439" spans="1:6" x14ac:dyDescent="0.35">
      <c r="A2439">
        <v>6</v>
      </c>
      <c r="B2439">
        <v>520</v>
      </c>
      <c r="C2439">
        <v>1145.5948699999999</v>
      </c>
      <c r="D2439">
        <v>0.55076676499999999</v>
      </c>
      <c r="E2439" t="s">
        <v>101</v>
      </c>
      <c r="F2439">
        <v>5</v>
      </c>
    </row>
    <row r="2440" spans="1:6" x14ac:dyDescent="0.35">
      <c r="A2440">
        <v>6</v>
      </c>
      <c r="B2440">
        <v>530</v>
      </c>
      <c r="C2440">
        <v>1193.668394</v>
      </c>
      <c r="D2440">
        <v>0.56305112899999998</v>
      </c>
      <c r="E2440" t="s">
        <v>101</v>
      </c>
      <c r="F2440">
        <v>5</v>
      </c>
    </row>
    <row r="2441" spans="1:6" x14ac:dyDescent="0.35">
      <c r="A2441">
        <v>6</v>
      </c>
      <c r="B2441">
        <v>540</v>
      </c>
      <c r="C2441">
        <v>1241.5510959999999</v>
      </c>
      <c r="D2441">
        <v>0.57479217400000004</v>
      </c>
      <c r="E2441" t="s">
        <v>101</v>
      </c>
      <c r="F2441">
        <v>5</v>
      </c>
    </row>
    <row r="2442" spans="1:6" x14ac:dyDescent="0.35">
      <c r="A2442">
        <v>6</v>
      </c>
      <c r="B2442">
        <v>550</v>
      </c>
      <c r="C2442">
        <v>1292.120768</v>
      </c>
      <c r="D2442">
        <v>0.58732762199999999</v>
      </c>
      <c r="E2442" t="s">
        <v>101</v>
      </c>
      <c r="F2442">
        <v>5</v>
      </c>
    </row>
    <row r="2443" spans="1:6" x14ac:dyDescent="0.35">
      <c r="A2443">
        <v>6</v>
      </c>
      <c r="B2443">
        <v>560</v>
      </c>
      <c r="C2443">
        <v>1338.828708</v>
      </c>
      <c r="D2443">
        <v>0.59769138700000002</v>
      </c>
      <c r="E2443" t="s">
        <v>101</v>
      </c>
      <c r="F2443">
        <v>5</v>
      </c>
    </row>
    <row r="2444" spans="1:6" x14ac:dyDescent="0.35">
      <c r="A2444">
        <v>6</v>
      </c>
      <c r="B2444">
        <v>570</v>
      </c>
      <c r="C2444">
        <v>1389.0387579999999</v>
      </c>
      <c r="D2444">
        <v>0.60922752499999999</v>
      </c>
      <c r="E2444" t="s">
        <v>101</v>
      </c>
      <c r="F2444">
        <v>5</v>
      </c>
    </row>
    <row r="2445" spans="1:6" x14ac:dyDescent="0.35">
      <c r="A2445">
        <v>6</v>
      </c>
      <c r="B2445">
        <v>580</v>
      </c>
      <c r="C2445">
        <v>1436.2139729999999</v>
      </c>
      <c r="D2445">
        <v>0.61905774700000005</v>
      </c>
      <c r="E2445" t="s">
        <v>101</v>
      </c>
      <c r="F2445">
        <v>5</v>
      </c>
    </row>
    <row r="2446" spans="1:6" x14ac:dyDescent="0.35">
      <c r="A2446">
        <v>6</v>
      </c>
      <c r="B2446">
        <v>590</v>
      </c>
      <c r="C2446">
        <v>1484.5628529999999</v>
      </c>
      <c r="D2446">
        <v>0.62905205600000003</v>
      </c>
      <c r="E2446" t="s">
        <v>101</v>
      </c>
      <c r="F2446">
        <v>5</v>
      </c>
    </row>
    <row r="2447" spans="1:6" x14ac:dyDescent="0.35">
      <c r="A2447">
        <v>6</v>
      </c>
      <c r="B2447">
        <v>600</v>
      </c>
      <c r="C2447">
        <v>1529.513207</v>
      </c>
      <c r="D2447">
        <v>0.63729716999999997</v>
      </c>
      <c r="E2447" t="s">
        <v>101</v>
      </c>
      <c r="F2447">
        <v>5</v>
      </c>
    </row>
    <row r="2448" spans="1:6" x14ac:dyDescent="0.35">
      <c r="A2448">
        <v>6</v>
      </c>
      <c r="B2448">
        <v>610</v>
      </c>
      <c r="C2448">
        <v>1573.786196</v>
      </c>
      <c r="D2448">
        <v>0.64499434300000003</v>
      </c>
      <c r="E2448" t="s">
        <v>101</v>
      </c>
      <c r="F2448">
        <v>5</v>
      </c>
    </row>
    <row r="2449" spans="1:6" x14ac:dyDescent="0.35">
      <c r="A2449">
        <v>6</v>
      </c>
      <c r="B2449">
        <v>620</v>
      </c>
      <c r="C2449">
        <v>1626.114362</v>
      </c>
      <c r="D2449">
        <v>0.65569127500000002</v>
      </c>
      <c r="E2449" t="s">
        <v>101</v>
      </c>
      <c r="F2449">
        <v>5</v>
      </c>
    </row>
    <row r="2450" spans="1:6" x14ac:dyDescent="0.35">
      <c r="A2450">
        <v>6</v>
      </c>
      <c r="B2450">
        <v>630</v>
      </c>
      <c r="C2450">
        <v>1677.583472</v>
      </c>
      <c r="D2450">
        <v>0.66570772700000003</v>
      </c>
      <c r="E2450" t="s">
        <v>101</v>
      </c>
      <c r="F2450">
        <v>5</v>
      </c>
    </row>
    <row r="2451" spans="1:6" x14ac:dyDescent="0.35">
      <c r="A2451">
        <v>6</v>
      </c>
      <c r="B2451">
        <v>640</v>
      </c>
      <c r="C2451">
        <v>1731.896902</v>
      </c>
      <c r="D2451">
        <v>0.67652222799999995</v>
      </c>
      <c r="E2451" t="s">
        <v>101</v>
      </c>
      <c r="F2451">
        <v>5</v>
      </c>
    </row>
    <row r="2452" spans="1:6" x14ac:dyDescent="0.35">
      <c r="A2452">
        <v>6</v>
      </c>
      <c r="B2452">
        <v>650</v>
      </c>
      <c r="C2452">
        <v>1792.9922650000001</v>
      </c>
      <c r="D2452">
        <v>0.68961240999999995</v>
      </c>
      <c r="E2452" t="s">
        <v>101</v>
      </c>
      <c r="F2452">
        <v>5</v>
      </c>
    </row>
    <row r="2453" spans="1:6" x14ac:dyDescent="0.35">
      <c r="A2453">
        <v>6</v>
      </c>
      <c r="B2453">
        <v>660</v>
      </c>
      <c r="C2453">
        <v>1854.576176</v>
      </c>
      <c r="D2453">
        <v>0.70249097599999999</v>
      </c>
      <c r="E2453" t="s">
        <v>101</v>
      </c>
      <c r="F2453">
        <v>5</v>
      </c>
    </row>
    <row r="2454" spans="1:6" x14ac:dyDescent="0.35">
      <c r="A2454">
        <v>6</v>
      </c>
      <c r="B2454">
        <v>670</v>
      </c>
      <c r="C2454">
        <v>1916.7622980000001</v>
      </c>
      <c r="D2454">
        <v>0.71520981299999997</v>
      </c>
      <c r="E2454" t="s">
        <v>101</v>
      </c>
      <c r="F2454">
        <v>5</v>
      </c>
    </row>
    <row r="2455" spans="1:6" x14ac:dyDescent="0.35">
      <c r="A2455">
        <v>6</v>
      </c>
      <c r="B2455">
        <v>680</v>
      </c>
      <c r="C2455">
        <v>1974.066568</v>
      </c>
      <c r="D2455">
        <v>0.72575976799999997</v>
      </c>
      <c r="E2455" t="s">
        <v>101</v>
      </c>
      <c r="F2455">
        <v>5</v>
      </c>
    </row>
    <row r="2456" spans="1:6" x14ac:dyDescent="0.35">
      <c r="A2456">
        <v>6</v>
      </c>
      <c r="B2456">
        <v>690</v>
      </c>
      <c r="C2456">
        <v>2025.8818429999999</v>
      </c>
      <c r="D2456">
        <v>0.73401516</v>
      </c>
      <c r="E2456" t="s">
        <v>101</v>
      </c>
      <c r="F2456">
        <v>5</v>
      </c>
    </row>
    <row r="2457" spans="1:6" x14ac:dyDescent="0.35">
      <c r="A2457">
        <v>6</v>
      </c>
      <c r="B2457">
        <v>700</v>
      </c>
      <c r="C2457">
        <v>2094.0562359999999</v>
      </c>
      <c r="D2457">
        <v>0.74787722700000003</v>
      </c>
      <c r="E2457" t="s">
        <v>101</v>
      </c>
      <c r="F2457">
        <v>5</v>
      </c>
    </row>
    <row r="2458" spans="1:6" x14ac:dyDescent="0.35">
      <c r="A2458">
        <v>6</v>
      </c>
      <c r="B2458">
        <v>710</v>
      </c>
      <c r="C2458">
        <v>2141.9405539999998</v>
      </c>
      <c r="D2458">
        <v>0.75420441999999999</v>
      </c>
      <c r="E2458" t="s">
        <v>101</v>
      </c>
      <c r="F2458">
        <v>5</v>
      </c>
    </row>
    <row r="2459" spans="1:6" x14ac:dyDescent="0.35">
      <c r="A2459">
        <v>6</v>
      </c>
      <c r="B2459">
        <v>720</v>
      </c>
      <c r="C2459">
        <v>2195.5035360000002</v>
      </c>
      <c r="D2459">
        <v>0.76232761699999996</v>
      </c>
      <c r="E2459" t="s">
        <v>101</v>
      </c>
      <c r="F2459">
        <v>5</v>
      </c>
    </row>
    <row r="2460" spans="1:6" x14ac:dyDescent="0.35">
      <c r="A2460">
        <v>6</v>
      </c>
      <c r="B2460">
        <v>730</v>
      </c>
      <c r="C2460">
        <v>2247.0983860000001</v>
      </c>
      <c r="D2460">
        <v>0.769554242</v>
      </c>
      <c r="E2460" t="s">
        <v>101</v>
      </c>
      <c r="F2460">
        <v>5</v>
      </c>
    </row>
    <row r="2461" spans="1:6" x14ac:dyDescent="0.35">
      <c r="A2461">
        <v>6</v>
      </c>
      <c r="B2461">
        <v>740</v>
      </c>
      <c r="C2461">
        <v>2291.1233459999999</v>
      </c>
      <c r="D2461">
        <v>0.77402815700000005</v>
      </c>
      <c r="E2461" t="s">
        <v>101</v>
      </c>
      <c r="F2461">
        <v>5</v>
      </c>
    </row>
    <row r="2462" spans="1:6" x14ac:dyDescent="0.35">
      <c r="A2462">
        <v>6</v>
      </c>
      <c r="B2462">
        <v>750</v>
      </c>
      <c r="C2462">
        <v>2257.139075</v>
      </c>
      <c r="D2462">
        <v>0.75237969199999999</v>
      </c>
      <c r="E2462" t="s">
        <v>101</v>
      </c>
      <c r="F2462">
        <v>5</v>
      </c>
    </row>
    <row r="2463" spans="1:6" x14ac:dyDescent="0.35">
      <c r="A2463">
        <v>6</v>
      </c>
      <c r="B2463">
        <v>760</v>
      </c>
      <c r="C2463">
        <v>2324.8123169999999</v>
      </c>
      <c r="D2463">
        <v>0.764740894</v>
      </c>
      <c r="E2463" t="s">
        <v>101</v>
      </c>
      <c r="F2463">
        <v>5</v>
      </c>
    </row>
    <row r="2464" spans="1:6" x14ac:dyDescent="0.35">
      <c r="A2464">
        <v>6</v>
      </c>
      <c r="B2464">
        <v>770</v>
      </c>
      <c r="C2464">
        <v>2388.1105699999998</v>
      </c>
      <c r="D2464">
        <v>0.775360575</v>
      </c>
      <c r="E2464" t="s">
        <v>101</v>
      </c>
      <c r="F2464">
        <v>5</v>
      </c>
    </row>
    <row r="2465" spans="1:6" x14ac:dyDescent="0.35">
      <c r="A2465">
        <v>6</v>
      </c>
      <c r="B2465">
        <v>780</v>
      </c>
      <c r="C2465">
        <v>2455.8310729999998</v>
      </c>
      <c r="D2465">
        <v>0.787125344</v>
      </c>
      <c r="E2465" t="s">
        <v>101</v>
      </c>
      <c r="F2465">
        <v>5</v>
      </c>
    </row>
    <row r="2466" spans="1:6" x14ac:dyDescent="0.35">
      <c r="A2466">
        <v>6</v>
      </c>
      <c r="B2466">
        <v>790</v>
      </c>
      <c r="C2466">
        <v>2517.7957970000002</v>
      </c>
      <c r="D2466">
        <v>0.79677082200000005</v>
      </c>
      <c r="E2466" t="s">
        <v>101</v>
      </c>
      <c r="F2466">
        <v>5</v>
      </c>
    </row>
    <row r="2467" spans="1:6" x14ac:dyDescent="0.35">
      <c r="A2467">
        <v>6</v>
      </c>
      <c r="B2467">
        <v>800</v>
      </c>
      <c r="C2467">
        <v>2577.7413799999999</v>
      </c>
      <c r="D2467">
        <v>0.80554418100000003</v>
      </c>
      <c r="E2467" t="s">
        <v>101</v>
      </c>
      <c r="F2467">
        <v>5</v>
      </c>
    </row>
    <row r="2468" spans="1:6" x14ac:dyDescent="0.35">
      <c r="A2468">
        <v>6</v>
      </c>
      <c r="B2468">
        <v>810</v>
      </c>
      <c r="C2468">
        <v>2641.1494510000002</v>
      </c>
      <c r="D2468">
        <v>0.81516958399999995</v>
      </c>
      <c r="E2468" t="s">
        <v>101</v>
      </c>
      <c r="F2468">
        <v>5</v>
      </c>
    </row>
    <row r="2469" spans="1:6" x14ac:dyDescent="0.35">
      <c r="A2469">
        <v>6</v>
      </c>
      <c r="B2469">
        <v>820</v>
      </c>
      <c r="C2469">
        <v>2706.0359170000002</v>
      </c>
      <c r="D2469">
        <v>0.82501095000000002</v>
      </c>
      <c r="E2469" t="s">
        <v>101</v>
      </c>
      <c r="F2469">
        <v>5</v>
      </c>
    </row>
    <row r="2470" spans="1:6" x14ac:dyDescent="0.35">
      <c r="A2470">
        <v>6</v>
      </c>
      <c r="B2470">
        <v>830</v>
      </c>
      <c r="C2470">
        <v>2770.5756219999998</v>
      </c>
      <c r="D2470">
        <v>0.83451072900000001</v>
      </c>
      <c r="E2470" t="s">
        <v>101</v>
      </c>
      <c r="F2470">
        <v>5</v>
      </c>
    </row>
    <row r="2471" spans="1:6" x14ac:dyDescent="0.35">
      <c r="A2471">
        <v>6</v>
      </c>
      <c r="B2471">
        <v>840</v>
      </c>
      <c r="C2471">
        <v>2838.3979469999999</v>
      </c>
      <c r="D2471">
        <v>0.844761294</v>
      </c>
      <c r="E2471" t="s">
        <v>101</v>
      </c>
      <c r="F2471">
        <v>5</v>
      </c>
    </row>
    <row r="2472" spans="1:6" x14ac:dyDescent="0.35">
      <c r="A2472">
        <v>6</v>
      </c>
      <c r="B2472">
        <v>850</v>
      </c>
      <c r="C2472">
        <v>2916.5425220000002</v>
      </c>
      <c r="D2472">
        <v>0.85780662399999996</v>
      </c>
      <c r="E2472" t="s">
        <v>101</v>
      </c>
      <c r="F2472">
        <v>5</v>
      </c>
    </row>
    <row r="2473" spans="1:6" x14ac:dyDescent="0.35">
      <c r="A2473">
        <v>6</v>
      </c>
      <c r="B2473">
        <v>860</v>
      </c>
      <c r="C2473">
        <v>2994.0567590000001</v>
      </c>
      <c r="D2473">
        <v>0.87036533699999996</v>
      </c>
      <c r="E2473" t="s">
        <v>101</v>
      </c>
      <c r="F2473">
        <v>5</v>
      </c>
    </row>
    <row r="2474" spans="1:6" x14ac:dyDescent="0.35">
      <c r="A2474">
        <v>6</v>
      </c>
      <c r="B2474">
        <v>870</v>
      </c>
      <c r="C2474">
        <v>3067.136751</v>
      </c>
      <c r="D2474">
        <v>0.88136113500000002</v>
      </c>
      <c r="E2474" t="s">
        <v>101</v>
      </c>
      <c r="F2474">
        <v>5</v>
      </c>
    </row>
    <row r="2475" spans="1:6" x14ac:dyDescent="0.35">
      <c r="A2475">
        <v>6</v>
      </c>
      <c r="B2475">
        <v>880</v>
      </c>
      <c r="C2475">
        <v>3156.9130230000001</v>
      </c>
      <c r="D2475">
        <v>0.89685029100000002</v>
      </c>
      <c r="E2475" t="s">
        <v>101</v>
      </c>
      <c r="F2475">
        <v>5</v>
      </c>
    </row>
    <row r="2476" spans="1:6" x14ac:dyDescent="0.35">
      <c r="A2476">
        <v>6</v>
      </c>
      <c r="B2476">
        <v>890</v>
      </c>
      <c r="C2476">
        <v>3217.616595</v>
      </c>
      <c r="D2476">
        <v>0.90382488599999999</v>
      </c>
      <c r="E2476" t="s">
        <v>101</v>
      </c>
      <c r="F2476">
        <v>5</v>
      </c>
    </row>
    <row r="2477" spans="1:6" x14ac:dyDescent="0.35">
      <c r="A2477">
        <v>6</v>
      </c>
      <c r="B2477">
        <v>900</v>
      </c>
      <c r="C2477">
        <v>3283.1916070000002</v>
      </c>
      <c r="D2477">
        <v>0.91199766900000001</v>
      </c>
      <c r="E2477" t="s">
        <v>101</v>
      </c>
      <c r="F2477">
        <v>5</v>
      </c>
    </row>
    <row r="2478" spans="1:6" x14ac:dyDescent="0.35">
      <c r="A2478">
        <v>6</v>
      </c>
      <c r="B2478">
        <v>910</v>
      </c>
      <c r="C2478">
        <v>3360.366113</v>
      </c>
      <c r="D2478">
        <v>0.92317750399999998</v>
      </c>
      <c r="E2478" t="s">
        <v>101</v>
      </c>
      <c r="F2478">
        <v>5</v>
      </c>
    </row>
    <row r="2479" spans="1:6" x14ac:dyDescent="0.35">
      <c r="A2479">
        <v>6</v>
      </c>
      <c r="B2479">
        <v>920</v>
      </c>
      <c r="C2479">
        <v>3441.3080519999999</v>
      </c>
      <c r="D2479">
        <v>0.93513805699999997</v>
      </c>
      <c r="E2479" t="s">
        <v>101</v>
      </c>
      <c r="F2479">
        <v>5</v>
      </c>
    </row>
    <row r="2480" spans="1:6" x14ac:dyDescent="0.35">
      <c r="A2480">
        <v>6</v>
      </c>
      <c r="B2480">
        <v>930</v>
      </c>
      <c r="C2480">
        <v>3523.115507</v>
      </c>
      <c r="D2480">
        <v>0.94707406100000002</v>
      </c>
      <c r="E2480" t="s">
        <v>101</v>
      </c>
      <c r="F2480">
        <v>5</v>
      </c>
    </row>
    <row r="2481" spans="1:6" x14ac:dyDescent="0.35">
      <c r="A2481">
        <v>6</v>
      </c>
      <c r="B2481">
        <v>940</v>
      </c>
      <c r="C2481">
        <v>3580.679412</v>
      </c>
      <c r="D2481">
        <v>0.95230835400000002</v>
      </c>
      <c r="E2481" t="s">
        <v>101</v>
      </c>
      <c r="F2481">
        <v>5</v>
      </c>
    </row>
    <row r="2482" spans="1:6" x14ac:dyDescent="0.35">
      <c r="A2482">
        <v>6</v>
      </c>
      <c r="B2482">
        <v>950</v>
      </c>
      <c r="C2482">
        <v>3756.8338250000002</v>
      </c>
      <c r="D2482">
        <v>0.98864048000000004</v>
      </c>
      <c r="E2482" t="s">
        <v>101</v>
      </c>
      <c r="F2482">
        <v>5</v>
      </c>
    </row>
    <row r="2483" spans="1:6" x14ac:dyDescent="0.35">
      <c r="A2483">
        <v>7</v>
      </c>
      <c r="B2483">
        <v>10</v>
      </c>
      <c r="C2483">
        <v>2.2113798710000001</v>
      </c>
      <c r="D2483">
        <v>5.5284497000000002E-2</v>
      </c>
      <c r="E2483" t="s">
        <v>101</v>
      </c>
      <c r="F2483">
        <v>5</v>
      </c>
    </row>
    <row r="2484" spans="1:6" x14ac:dyDescent="0.35">
      <c r="A2484">
        <v>7</v>
      </c>
      <c r="B2484">
        <v>20</v>
      </c>
      <c r="C2484">
        <v>6.0509325540000001</v>
      </c>
      <c r="D2484">
        <v>7.5636656999999996E-2</v>
      </c>
      <c r="E2484" t="s">
        <v>101</v>
      </c>
      <c r="F2484">
        <v>5</v>
      </c>
    </row>
    <row r="2485" spans="1:6" x14ac:dyDescent="0.35">
      <c r="A2485">
        <v>7</v>
      </c>
      <c r="B2485">
        <v>30</v>
      </c>
      <c r="C2485">
        <v>10.28147792</v>
      </c>
      <c r="D2485">
        <v>8.5678983E-2</v>
      </c>
      <c r="E2485" t="s">
        <v>101</v>
      </c>
      <c r="F2485">
        <v>5</v>
      </c>
    </row>
    <row r="2486" spans="1:6" x14ac:dyDescent="0.35">
      <c r="A2486">
        <v>7</v>
      </c>
      <c r="B2486">
        <v>40</v>
      </c>
      <c r="C2486">
        <v>14.714771219999999</v>
      </c>
      <c r="D2486">
        <v>9.1967320000000005E-2</v>
      </c>
      <c r="E2486" t="s">
        <v>101</v>
      </c>
      <c r="F2486">
        <v>5</v>
      </c>
    </row>
    <row r="2487" spans="1:6" x14ac:dyDescent="0.35">
      <c r="A2487">
        <v>7</v>
      </c>
      <c r="B2487">
        <v>50</v>
      </c>
      <c r="C2487">
        <v>19.51021394</v>
      </c>
      <c r="D2487">
        <v>9.7551070000000004E-2</v>
      </c>
      <c r="E2487" t="s">
        <v>101</v>
      </c>
      <c r="F2487">
        <v>5</v>
      </c>
    </row>
    <row r="2488" spans="1:6" x14ac:dyDescent="0.35">
      <c r="A2488">
        <v>7</v>
      </c>
      <c r="B2488">
        <v>60</v>
      </c>
      <c r="C2488">
        <v>25.082482760000001</v>
      </c>
      <c r="D2488">
        <v>0.104510345</v>
      </c>
      <c r="E2488" t="s">
        <v>101</v>
      </c>
      <c r="F2488">
        <v>5</v>
      </c>
    </row>
    <row r="2489" spans="1:6" x14ac:dyDescent="0.35">
      <c r="A2489">
        <v>7</v>
      </c>
      <c r="B2489">
        <v>70</v>
      </c>
      <c r="C2489">
        <v>31.262055579999998</v>
      </c>
      <c r="D2489">
        <v>0.11165019800000001</v>
      </c>
      <c r="E2489" t="s">
        <v>101</v>
      </c>
      <c r="F2489">
        <v>5</v>
      </c>
    </row>
    <row r="2490" spans="1:6" x14ac:dyDescent="0.35">
      <c r="A2490">
        <v>7</v>
      </c>
      <c r="B2490">
        <v>80</v>
      </c>
      <c r="C2490">
        <v>37.647542309999999</v>
      </c>
      <c r="D2490">
        <v>0.11764856999999999</v>
      </c>
      <c r="E2490" t="s">
        <v>101</v>
      </c>
      <c r="F2490">
        <v>5</v>
      </c>
    </row>
    <row r="2491" spans="1:6" x14ac:dyDescent="0.35">
      <c r="A2491">
        <v>7</v>
      </c>
      <c r="B2491">
        <v>90</v>
      </c>
      <c r="C2491">
        <v>44.636671579999998</v>
      </c>
      <c r="D2491">
        <v>0.12399075399999999</v>
      </c>
      <c r="E2491" t="s">
        <v>101</v>
      </c>
      <c r="F2491">
        <v>5</v>
      </c>
    </row>
    <row r="2492" spans="1:6" x14ac:dyDescent="0.35">
      <c r="A2492">
        <v>7</v>
      </c>
      <c r="B2492">
        <v>100</v>
      </c>
      <c r="C2492">
        <v>51.626557920000003</v>
      </c>
      <c r="D2492">
        <v>0.129066395</v>
      </c>
      <c r="E2492" t="s">
        <v>101</v>
      </c>
      <c r="F2492">
        <v>5</v>
      </c>
    </row>
    <row r="2493" spans="1:6" x14ac:dyDescent="0.35">
      <c r="A2493">
        <v>7</v>
      </c>
      <c r="B2493">
        <v>110</v>
      </c>
      <c r="C2493">
        <v>58.236918539999998</v>
      </c>
      <c r="D2493">
        <v>0.132356633</v>
      </c>
      <c r="E2493" t="s">
        <v>101</v>
      </c>
      <c r="F2493">
        <v>5</v>
      </c>
    </row>
    <row r="2494" spans="1:6" x14ac:dyDescent="0.35">
      <c r="A2494">
        <v>7</v>
      </c>
      <c r="B2494">
        <v>120</v>
      </c>
      <c r="C2494">
        <v>66.981190830000003</v>
      </c>
      <c r="D2494">
        <v>0.13954414800000001</v>
      </c>
      <c r="E2494" t="s">
        <v>101</v>
      </c>
      <c r="F2494">
        <v>5</v>
      </c>
    </row>
    <row r="2495" spans="1:6" x14ac:dyDescent="0.35">
      <c r="A2495">
        <v>7</v>
      </c>
      <c r="B2495">
        <v>130</v>
      </c>
      <c r="C2495">
        <v>77.695875749999999</v>
      </c>
      <c r="D2495">
        <v>0.149415146</v>
      </c>
      <c r="E2495" t="s">
        <v>101</v>
      </c>
      <c r="F2495">
        <v>5</v>
      </c>
    </row>
    <row r="2496" spans="1:6" x14ac:dyDescent="0.35">
      <c r="A2496">
        <v>7</v>
      </c>
      <c r="B2496">
        <v>140</v>
      </c>
      <c r="C2496">
        <v>89.409245729999995</v>
      </c>
      <c r="D2496">
        <v>0.159659367</v>
      </c>
      <c r="E2496" t="s">
        <v>101</v>
      </c>
      <c r="F2496">
        <v>5</v>
      </c>
    </row>
    <row r="2497" spans="1:6" x14ac:dyDescent="0.35">
      <c r="A2497">
        <v>7</v>
      </c>
      <c r="B2497">
        <v>150</v>
      </c>
      <c r="C2497">
        <v>101.84678649999999</v>
      </c>
      <c r="D2497">
        <v>0.169744644</v>
      </c>
      <c r="E2497" t="s">
        <v>101</v>
      </c>
      <c r="F2497">
        <v>5</v>
      </c>
    </row>
    <row r="2498" spans="1:6" x14ac:dyDescent="0.35">
      <c r="A2498">
        <v>7</v>
      </c>
      <c r="B2498">
        <v>160</v>
      </c>
      <c r="C2498">
        <v>114.6511824</v>
      </c>
      <c r="D2498">
        <v>0.179142472</v>
      </c>
      <c r="E2498" t="s">
        <v>101</v>
      </c>
      <c r="F2498">
        <v>5</v>
      </c>
    </row>
    <row r="2499" spans="1:6" x14ac:dyDescent="0.35">
      <c r="A2499">
        <v>7</v>
      </c>
      <c r="B2499">
        <v>170</v>
      </c>
      <c r="C2499">
        <v>127.47321650000001</v>
      </c>
      <c r="D2499">
        <v>0.187460612</v>
      </c>
      <c r="E2499" t="s">
        <v>101</v>
      </c>
      <c r="F2499">
        <v>5</v>
      </c>
    </row>
    <row r="2500" spans="1:6" x14ac:dyDescent="0.35">
      <c r="A2500">
        <v>7</v>
      </c>
      <c r="B2500">
        <v>180</v>
      </c>
      <c r="C2500">
        <v>141.59628219999999</v>
      </c>
      <c r="D2500">
        <v>0.19666150299999999</v>
      </c>
      <c r="E2500" t="s">
        <v>101</v>
      </c>
      <c r="F2500">
        <v>5</v>
      </c>
    </row>
    <row r="2501" spans="1:6" x14ac:dyDescent="0.35">
      <c r="A2501">
        <v>7</v>
      </c>
      <c r="B2501">
        <v>190</v>
      </c>
      <c r="C2501">
        <v>157.07392060000001</v>
      </c>
      <c r="D2501">
        <v>0.206676211</v>
      </c>
      <c r="E2501" t="s">
        <v>101</v>
      </c>
      <c r="F2501">
        <v>5</v>
      </c>
    </row>
    <row r="2502" spans="1:6" x14ac:dyDescent="0.35">
      <c r="A2502">
        <v>7</v>
      </c>
      <c r="B2502">
        <v>200</v>
      </c>
      <c r="C2502">
        <v>173.27437789999999</v>
      </c>
      <c r="D2502">
        <v>0.21659297199999999</v>
      </c>
      <c r="E2502" t="s">
        <v>101</v>
      </c>
      <c r="F2502">
        <v>5</v>
      </c>
    </row>
    <row r="2503" spans="1:6" x14ac:dyDescent="0.35">
      <c r="A2503">
        <v>7</v>
      </c>
      <c r="B2503">
        <v>210</v>
      </c>
      <c r="C2503">
        <v>190.49422279999999</v>
      </c>
      <c r="D2503">
        <v>0.22677883700000001</v>
      </c>
      <c r="E2503" t="s">
        <v>101</v>
      </c>
      <c r="F2503">
        <v>5</v>
      </c>
    </row>
    <row r="2504" spans="1:6" x14ac:dyDescent="0.35">
      <c r="A2504">
        <v>7</v>
      </c>
      <c r="B2504">
        <v>220</v>
      </c>
      <c r="C2504">
        <v>209.20598150000001</v>
      </c>
      <c r="D2504">
        <v>0.23773406999999999</v>
      </c>
      <c r="E2504" t="s">
        <v>101</v>
      </c>
      <c r="F2504">
        <v>5</v>
      </c>
    </row>
    <row r="2505" spans="1:6" x14ac:dyDescent="0.35">
      <c r="A2505">
        <v>7</v>
      </c>
      <c r="B2505">
        <v>230</v>
      </c>
      <c r="C2505">
        <v>227.9657905</v>
      </c>
      <c r="D2505">
        <v>0.247788903</v>
      </c>
      <c r="E2505" t="s">
        <v>101</v>
      </c>
      <c r="F2505">
        <v>5</v>
      </c>
    </row>
    <row r="2506" spans="1:6" x14ac:dyDescent="0.35">
      <c r="A2506">
        <v>7</v>
      </c>
      <c r="B2506">
        <v>240</v>
      </c>
      <c r="C2506">
        <v>246.46128279999999</v>
      </c>
      <c r="D2506">
        <v>0.256730503</v>
      </c>
      <c r="E2506" t="s">
        <v>101</v>
      </c>
      <c r="F2506">
        <v>5</v>
      </c>
    </row>
    <row r="2507" spans="1:6" x14ac:dyDescent="0.35">
      <c r="A2507">
        <v>7</v>
      </c>
      <c r="B2507">
        <v>250</v>
      </c>
      <c r="C2507">
        <v>266.30420370000002</v>
      </c>
      <c r="D2507">
        <v>0.26630420399999999</v>
      </c>
      <c r="E2507" t="s">
        <v>101</v>
      </c>
      <c r="F2507">
        <v>5</v>
      </c>
    </row>
    <row r="2508" spans="1:6" x14ac:dyDescent="0.35">
      <c r="A2508">
        <v>7</v>
      </c>
      <c r="B2508">
        <v>260</v>
      </c>
      <c r="C2508">
        <v>286.40849709999998</v>
      </c>
      <c r="D2508">
        <v>0.275392786</v>
      </c>
      <c r="E2508" t="s">
        <v>101</v>
      </c>
      <c r="F2508">
        <v>5</v>
      </c>
    </row>
    <row r="2509" spans="1:6" x14ac:dyDescent="0.35">
      <c r="A2509">
        <v>7</v>
      </c>
      <c r="B2509">
        <v>270</v>
      </c>
      <c r="C2509">
        <v>307.60259330000002</v>
      </c>
      <c r="D2509">
        <v>0.28481721599999998</v>
      </c>
      <c r="E2509" t="s">
        <v>101</v>
      </c>
      <c r="F2509">
        <v>5</v>
      </c>
    </row>
    <row r="2510" spans="1:6" x14ac:dyDescent="0.35">
      <c r="A2510">
        <v>7</v>
      </c>
      <c r="B2510">
        <v>280</v>
      </c>
      <c r="C2510">
        <v>324.855931</v>
      </c>
      <c r="D2510">
        <v>0.29004993800000001</v>
      </c>
      <c r="E2510" t="s">
        <v>101</v>
      </c>
      <c r="F2510">
        <v>5</v>
      </c>
    </row>
    <row r="2511" spans="1:6" x14ac:dyDescent="0.35">
      <c r="A2511">
        <v>7</v>
      </c>
      <c r="B2511">
        <v>290</v>
      </c>
      <c r="C2511">
        <v>341.11597460000002</v>
      </c>
      <c r="D2511">
        <v>0.29406549500000001</v>
      </c>
      <c r="E2511" t="s">
        <v>101</v>
      </c>
      <c r="F2511">
        <v>5</v>
      </c>
    </row>
    <row r="2512" spans="1:6" x14ac:dyDescent="0.35">
      <c r="A2512">
        <v>7</v>
      </c>
      <c r="B2512">
        <v>300</v>
      </c>
      <c r="C2512">
        <v>357.47400219999997</v>
      </c>
      <c r="D2512">
        <v>0.29789500200000002</v>
      </c>
      <c r="E2512" t="s">
        <v>101</v>
      </c>
      <c r="F2512">
        <v>5</v>
      </c>
    </row>
    <row r="2513" spans="1:6" x14ac:dyDescent="0.35">
      <c r="A2513">
        <v>7</v>
      </c>
      <c r="B2513">
        <v>310</v>
      </c>
      <c r="C2513">
        <v>374.96848720000003</v>
      </c>
      <c r="D2513">
        <v>0.302393941</v>
      </c>
      <c r="E2513" t="s">
        <v>101</v>
      </c>
      <c r="F2513">
        <v>5</v>
      </c>
    </row>
    <row r="2514" spans="1:6" x14ac:dyDescent="0.35">
      <c r="A2514">
        <v>7</v>
      </c>
      <c r="B2514">
        <v>320</v>
      </c>
      <c r="C2514">
        <v>394.33779349999998</v>
      </c>
      <c r="D2514">
        <v>0.308076401</v>
      </c>
      <c r="E2514" t="s">
        <v>101</v>
      </c>
      <c r="F2514">
        <v>5</v>
      </c>
    </row>
    <row r="2515" spans="1:6" x14ac:dyDescent="0.35">
      <c r="A2515">
        <v>7</v>
      </c>
      <c r="B2515">
        <v>330</v>
      </c>
      <c r="C2515">
        <v>417.45748930000002</v>
      </c>
      <c r="D2515">
        <v>0.31625567399999999</v>
      </c>
      <c r="E2515" t="s">
        <v>101</v>
      </c>
      <c r="F2515">
        <v>5</v>
      </c>
    </row>
    <row r="2516" spans="1:6" x14ac:dyDescent="0.35">
      <c r="A2516">
        <v>7</v>
      </c>
      <c r="B2516">
        <v>340</v>
      </c>
      <c r="C2516">
        <v>443.77273409999998</v>
      </c>
      <c r="D2516">
        <v>0.32630348100000001</v>
      </c>
      <c r="E2516" t="s">
        <v>101</v>
      </c>
      <c r="F2516">
        <v>5</v>
      </c>
    </row>
    <row r="2517" spans="1:6" x14ac:dyDescent="0.35">
      <c r="A2517">
        <v>7</v>
      </c>
      <c r="B2517">
        <v>350</v>
      </c>
      <c r="C2517">
        <v>471.2565409</v>
      </c>
      <c r="D2517">
        <v>0.33661181499999998</v>
      </c>
      <c r="E2517" t="s">
        <v>101</v>
      </c>
      <c r="F2517">
        <v>5</v>
      </c>
    </row>
    <row r="2518" spans="1:6" x14ac:dyDescent="0.35">
      <c r="A2518">
        <v>7</v>
      </c>
      <c r="B2518">
        <v>360</v>
      </c>
      <c r="C2518">
        <v>501.16759280000002</v>
      </c>
      <c r="D2518">
        <v>0.34803305099999998</v>
      </c>
      <c r="E2518" t="s">
        <v>101</v>
      </c>
      <c r="F2518">
        <v>5</v>
      </c>
    </row>
    <row r="2519" spans="1:6" x14ac:dyDescent="0.35">
      <c r="A2519">
        <v>7</v>
      </c>
      <c r="B2519">
        <v>370</v>
      </c>
      <c r="C2519">
        <v>531.95154520000006</v>
      </c>
      <c r="D2519">
        <v>0.35942671999999998</v>
      </c>
      <c r="E2519" t="s">
        <v>101</v>
      </c>
      <c r="F2519">
        <v>5</v>
      </c>
    </row>
    <row r="2520" spans="1:6" x14ac:dyDescent="0.35">
      <c r="A2520">
        <v>7</v>
      </c>
      <c r="B2520">
        <v>380</v>
      </c>
      <c r="C2520">
        <v>561.81218790000003</v>
      </c>
      <c r="D2520">
        <v>0.36961328199999999</v>
      </c>
      <c r="E2520" t="s">
        <v>101</v>
      </c>
      <c r="F2520">
        <v>5</v>
      </c>
    </row>
    <row r="2521" spans="1:6" x14ac:dyDescent="0.35">
      <c r="A2521">
        <v>7</v>
      </c>
      <c r="B2521">
        <v>390</v>
      </c>
      <c r="C2521">
        <v>590.16910689999997</v>
      </c>
      <c r="D2521">
        <v>0.37831353000000001</v>
      </c>
      <c r="E2521" t="s">
        <v>101</v>
      </c>
      <c r="F2521">
        <v>5</v>
      </c>
    </row>
    <row r="2522" spans="1:6" x14ac:dyDescent="0.35">
      <c r="A2522">
        <v>7</v>
      </c>
      <c r="B2522">
        <v>400</v>
      </c>
      <c r="C2522">
        <v>616.78098269999998</v>
      </c>
      <c r="D2522">
        <v>0.38548811399999999</v>
      </c>
      <c r="E2522" t="s">
        <v>101</v>
      </c>
      <c r="F2522">
        <v>5</v>
      </c>
    </row>
    <row r="2523" spans="1:6" x14ac:dyDescent="0.35">
      <c r="A2523">
        <v>7</v>
      </c>
      <c r="B2523">
        <v>410</v>
      </c>
      <c r="C2523">
        <v>642.00049320000005</v>
      </c>
      <c r="D2523">
        <v>0.39146371499999999</v>
      </c>
      <c r="E2523" t="s">
        <v>101</v>
      </c>
      <c r="F2523">
        <v>5</v>
      </c>
    </row>
    <row r="2524" spans="1:6" x14ac:dyDescent="0.35">
      <c r="A2524">
        <v>7</v>
      </c>
      <c r="B2524">
        <v>420</v>
      </c>
      <c r="C2524">
        <v>669.308898</v>
      </c>
      <c r="D2524">
        <v>0.398398154</v>
      </c>
      <c r="E2524" t="s">
        <v>101</v>
      </c>
      <c r="F2524">
        <v>5</v>
      </c>
    </row>
    <row r="2525" spans="1:6" x14ac:dyDescent="0.35">
      <c r="A2525">
        <v>7</v>
      </c>
      <c r="B2525">
        <v>430</v>
      </c>
      <c r="C2525">
        <v>698.5547957</v>
      </c>
      <c r="D2525">
        <v>0.40613650899999998</v>
      </c>
      <c r="E2525" t="s">
        <v>101</v>
      </c>
      <c r="F2525">
        <v>5</v>
      </c>
    </row>
    <row r="2526" spans="1:6" x14ac:dyDescent="0.35">
      <c r="A2526">
        <v>7</v>
      </c>
      <c r="B2526">
        <v>440</v>
      </c>
      <c r="C2526">
        <v>731.96323029999996</v>
      </c>
      <c r="D2526">
        <v>0.41588819900000001</v>
      </c>
      <c r="E2526" t="s">
        <v>101</v>
      </c>
      <c r="F2526">
        <v>5</v>
      </c>
    </row>
    <row r="2527" spans="1:6" x14ac:dyDescent="0.35">
      <c r="A2527">
        <v>7</v>
      </c>
      <c r="B2527">
        <v>450</v>
      </c>
      <c r="C2527">
        <v>772.24890849999997</v>
      </c>
      <c r="D2527">
        <v>0.42902717099999998</v>
      </c>
      <c r="E2527" t="s">
        <v>101</v>
      </c>
      <c r="F2527">
        <v>5</v>
      </c>
    </row>
    <row r="2528" spans="1:6" x14ac:dyDescent="0.35">
      <c r="A2528">
        <v>7</v>
      </c>
      <c r="B2528">
        <v>460</v>
      </c>
      <c r="C2528">
        <v>814.43868529999997</v>
      </c>
      <c r="D2528">
        <v>0.44262972</v>
      </c>
      <c r="E2528" t="s">
        <v>101</v>
      </c>
      <c r="F2528">
        <v>5</v>
      </c>
    </row>
    <row r="2529" spans="1:6" x14ac:dyDescent="0.35">
      <c r="A2529">
        <v>7</v>
      </c>
      <c r="B2529">
        <v>470</v>
      </c>
      <c r="C2529">
        <v>859.54975309999998</v>
      </c>
      <c r="D2529">
        <v>0.457207315</v>
      </c>
      <c r="E2529" t="s">
        <v>101</v>
      </c>
      <c r="F2529">
        <v>5</v>
      </c>
    </row>
    <row r="2530" spans="1:6" x14ac:dyDescent="0.35">
      <c r="A2530">
        <v>7</v>
      </c>
      <c r="B2530">
        <v>480</v>
      </c>
      <c r="C2530">
        <v>907.2530984</v>
      </c>
      <c r="D2530">
        <v>0.47252765499999999</v>
      </c>
      <c r="E2530" t="s">
        <v>101</v>
      </c>
      <c r="F2530">
        <v>5</v>
      </c>
    </row>
    <row r="2531" spans="1:6" x14ac:dyDescent="0.35">
      <c r="A2531">
        <v>7</v>
      </c>
      <c r="B2531">
        <v>490</v>
      </c>
      <c r="C2531">
        <v>952.977214</v>
      </c>
      <c r="D2531">
        <v>0.48621286400000002</v>
      </c>
      <c r="E2531" t="s">
        <v>101</v>
      </c>
      <c r="F2531">
        <v>5</v>
      </c>
    </row>
    <row r="2532" spans="1:6" x14ac:dyDescent="0.35">
      <c r="A2532">
        <v>7</v>
      </c>
      <c r="B2532">
        <v>500</v>
      </c>
      <c r="C2532">
        <v>992.54969189999997</v>
      </c>
      <c r="D2532">
        <v>0.49627484599999999</v>
      </c>
      <c r="E2532" t="s">
        <v>101</v>
      </c>
      <c r="F2532">
        <v>5</v>
      </c>
    </row>
    <row r="2533" spans="1:6" x14ac:dyDescent="0.35">
      <c r="A2533">
        <v>7</v>
      </c>
      <c r="B2533">
        <v>510</v>
      </c>
      <c r="C2533">
        <v>1035.2844709999999</v>
      </c>
      <c r="D2533">
        <v>0.50749238799999996</v>
      </c>
      <c r="E2533" t="s">
        <v>101</v>
      </c>
      <c r="F2533">
        <v>5</v>
      </c>
    </row>
    <row r="2534" spans="1:6" x14ac:dyDescent="0.35">
      <c r="A2534">
        <v>7</v>
      </c>
      <c r="B2534">
        <v>520</v>
      </c>
      <c r="C2534">
        <v>1079.1415830000001</v>
      </c>
      <c r="D2534">
        <v>0.51881806900000005</v>
      </c>
      <c r="E2534" t="s">
        <v>101</v>
      </c>
      <c r="F2534">
        <v>5</v>
      </c>
    </row>
    <row r="2535" spans="1:6" x14ac:dyDescent="0.35">
      <c r="A2535">
        <v>7</v>
      </c>
      <c r="B2535">
        <v>530</v>
      </c>
      <c r="C2535">
        <v>1128.1501559999999</v>
      </c>
      <c r="D2535">
        <v>0.53214629999999996</v>
      </c>
      <c r="E2535" t="s">
        <v>101</v>
      </c>
      <c r="F2535">
        <v>5</v>
      </c>
    </row>
    <row r="2536" spans="1:6" x14ac:dyDescent="0.35">
      <c r="A2536">
        <v>7</v>
      </c>
      <c r="B2536">
        <v>540</v>
      </c>
      <c r="C2536">
        <v>1174.03117</v>
      </c>
      <c r="D2536">
        <v>0.54353294900000004</v>
      </c>
      <c r="E2536" t="s">
        <v>101</v>
      </c>
      <c r="F2536">
        <v>5</v>
      </c>
    </row>
    <row r="2537" spans="1:6" x14ac:dyDescent="0.35">
      <c r="A2537">
        <v>7</v>
      </c>
      <c r="B2537">
        <v>550</v>
      </c>
      <c r="C2537">
        <v>1218.8856209999999</v>
      </c>
      <c r="D2537">
        <v>0.55403891800000005</v>
      </c>
      <c r="E2537" t="s">
        <v>101</v>
      </c>
      <c r="F2537">
        <v>5</v>
      </c>
    </row>
    <row r="2538" spans="1:6" x14ac:dyDescent="0.35">
      <c r="A2538">
        <v>7</v>
      </c>
      <c r="B2538">
        <v>560</v>
      </c>
      <c r="C2538">
        <v>1264.49234</v>
      </c>
      <c r="D2538">
        <v>0.56450550899999996</v>
      </c>
      <c r="E2538" t="s">
        <v>101</v>
      </c>
      <c r="F2538">
        <v>5</v>
      </c>
    </row>
    <row r="2539" spans="1:6" x14ac:dyDescent="0.35">
      <c r="A2539">
        <v>7</v>
      </c>
      <c r="B2539">
        <v>570</v>
      </c>
      <c r="C2539">
        <v>1308.7070759999999</v>
      </c>
      <c r="D2539">
        <v>0.57399433200000005</v>
      </c>
      <c r="E2539" t="s">
        <v>101</v>
      </c>
      <c r="F2539">
        <v>5</v>
      </c>
    </row>
    <row r="2540" spans="1:6" x14ac:dyDescent="0.35">
      <c r="A2540">
        <v>7</v>
      </c>
      <c r="B2540">
        <v>580</v>
      </c>
      <c r="C2540">
        <v>1353.8029770000001</v>
      </c>
      <c r="D2540">
        <v>0.58353576600000001</v>
      </c>
      <c r="E2540" t="s">
        <v>101</v>
      </c>
      <c r="F2540">
        <v>5</v>
      </c>
    </row>
    <row r="2541" spans="1:6" x14ac:dyDescent="0.35">
      <c r="A2541">
        <v>7</v>
      </c>
      <c r="B2541">
        <v>590</v>
      </c>
      <c r="C2541">
        <v>1403.520162</v>
      </c>
      <c r="D2541">
        <v>0.59471193300000003</v>
      </c>
      <c r="E2541" t="s">
        <v>101</v>
      </c>
      <c r="F2541">
        <v>5</v>
      </c>
    </row>
    <row r="2542" spans="1:6" x14ac:dyDescent="0.35">
      <c r="A2542">
        <v>7</v>
      </c>
      <c r="B2542">
        <v>600</v>
      </c>
      <c r="C2542">
        <v>1454.8741869999999</v>
      </c>
      <c r="D2542">
        <v>0.60619757799999996</v>
      </c>
      <c r="E2542" t="s">
        <v>101</v>
      </c>
      <c r="F2542">
        <v>5</v>
      </c>
    </row>
    <row r="2543" spans="1:6" x14ac:dyDescent="0.35">
      <c r="A2543">
        <v>7</v>
      </c>
      <c r="B2543">
        <v>610</v>
      </c>
      <c r="C2543">
        <v>1492.128753</v>
      </c>
      <c r="D2543">
        <v>0.61152817800000003</v>
      </c>
      <c r="E2543" t="s">
        <v>101</v>
      </c>
      <c r="F2543">
        <v>5</v>
      </c>
    </row>
    <row r="2544" spans="1:6" x14ac:dyDescent="0.35">
      <c r="A2544">
        <v>7</v>
      </c>
      <c r="B2544">
        <v>620</v>
      </c>
      <c r="C2544">
        <v>1532.6932360000001</v>
      </c>
      <c r="D2544">
        <v>0.61802146599999996</v>
      </c>
      <c r="E2544" t="s">
        <v>101</v>
      </c>
      <c r="F2544">
        <v>5</v>
      </c>
    </row>
    <row r="2545" spans="1:6" x14ac:dyDescent="0.35">
      <c r="A2545">
        <v>7</v>
      </c>
      <c r="B2545">
        <v>630</v>
      </c>
      <c r="C2545">
        <v>1579.921439</v>
      </c>
      <c r="D2545">
        <v>0.62695295200000001</v>
      </c>
      <c r="E2545" t="s">
        <v>101</v>
      </c>
      <c r="F2545">
        <v>5</v>
      </c>
    </row>
    <row r="2546" spans="1:6" x14ac:dyDescent="0.35">
      <c r="A2546">
        <v>7</v>
      </c>
      <c r="B2546">
        <v>640</v>
      </c>
      <c r="C2546">
        <v>1637.6254220000001</v>
      </c>
      <c r="D2546">
        <v>0.63969743000000001</v>
      </c>
      <c r="E2546" t="s">
        <v>101</v>
      </c>
      <c r="F2546">
        <v>5</v>
      </c>
    </row>
    <row r="2547" spans="1:6" x14ac:dyDescent="0.35">
      <c r="A2547">
        <v>7</v>
      </c>
      <c r="B2547">
        <v>650</v>
      </c>
      <c r="C2547">
        <v>1713.946647</v>
      </c>
      <c r="D2547">
        <v>0.65921024900000003</v>
      </c>
      <c r="E2547" t="s">
        <v>101</v>
      </c>
      <c r="F2547">
        <v>5</v>
      </c>
    </row>
    <row r="2548" spans="1:6" x14ac:dyDescent="0.35">
      <c r="A2548">
        <v>7</v>
      </c>
      <c r="B2548">
        <v>660</v>
      </c>
      <c r="C2548">
        <v>1814.4813220000001</v>
      </c>
      <c r="D2548">
        <v>0.68730353099999997</v>
      </c>
      <c r="E2548" t="s">
        <v>101</v>
      </c>
      <c r="F2548">
        <v>5</v>
      </c>
    </row>
    <row r="2549" spans="1:6" x14ac:dyDescent="0.35">
      <c r="A2549">
        <v>7</v>
      </c>
      <c r="B2549">
        <v>670</v>
      </c>
      <c r="C2549">
        <v>1901.0782160000001</v>
      </c>
      <c r="D2549">
        <v>0.70935754299999998</v>
      </c>
      <c r="E2549" t="s">
        <v>101</v>
      </c>
      <c r="F2549">
        <v>5</v>
      </c>
    </row>
    <row r="2550" spans="1:6" x14ac:dyDescent="0.35">
      <c r="A2550">
        <v>7</v>
      </c>
      <c r="B2550">
        <v>680</v>
      </c>
      <c r="C2550">
        <v>1987.205058</v>
      </c>
      <c r="D2550">
        <v>0.73059009500000005</v>
      </c>
      <c r="E2550" t="s">
        <v>101</v>
      </c>
      <c r="F2550">
        <v>5</v>
      </c>
    </row>
    <row r="2551" spans="1:6" x14ac:dyDescent="0.35">
      <c r="A2551">
        <v>7</v>
      </c>
      <c r="B2551">
        <v>690</v>
      </c>
      <c r="C2551">
        <v>2099.218449</v>
      </c>
      <c r="D2551">
        <v>0.76058639500000003</v>
      </c>
      <c r="E2551" t="s">
        <v>101</v>
      </c>
      <c r="F2551">
        <v>5</v>
      </c>
    </row>
    <row r="2552" spans="1:6" x14ac:dyDescent="0.35">
      <c r="A2552">
        <v>7</v>
      </c>
      <c r="B2552">
        <v>700</v>
      </c>
      <c r="C2552">
        <v>2228.9766049999998</v>
      </c>
      <c r="D2552">
        <v>0.79606307300000001</v>
      </c>
      <c r="E2552" t="s">
        <v>101</v>
      </c>
      <c r="F2552">
        <v>5</v>
      </c>
    </row>
    <row r="2553" spans="1:6" x14ac:dyDescent="0.35">
      <c r="A2553">
        <v>7</v>
      </c>
      <c r="B2553">
        <v>710</v>
      </c>
      <c r="C2553">
        <v>2365.0969100000002</v>
      </c>
      <c r="D2553">
        <v>0.83278060200000004</v>
      </c>
      <c r="E2553" t="s">
        <v>101</v>
      </c>
      <c r="F2553">
        <v>5</v>
      </c>
    </row>
    <row r="2554" spans="1:6" x14ac:dyDescent="0.35">
      <c r="A2554">
        <v>7</v>
      </c>
      <c r="B2554">
        <v>720</v>
      </c>
      <c r="C2554">
        <v>2503.4107319999998</v>
      </c>
      <c r="D2554">
        <v>0.86923983800000004</v>
      </c>
      <c r="E2554" t="s">
        <v>101</v>
      </c>
      <c r="F2554">
        <v>5</v>
      </c>
    </row>
    <row r="2555" spans="1:6" x14ac:dyDescent="0.35">
      <c r="A2555">
        <v>7</v>
      </c>
      <c r="B2555">
        <v>730</v>
      </c>
      <c r="C2555">
        <v>2624.8987090000001</v>
      </c>
      <c r="D2555">
        <v>0.898937914</v>
      </c>
      <c r="E2555" t="s">
        <v>101</v>
      </c>
      <c r="F2555">
        <v>5</v>
      </c>
    </row>
    <row r="2556" spans="1:6" x14ac:dyDescent="0.35">
      <c r="A2556">
        <v>7</v>
      </c>
      <c r="B2556">
        <v>740</v>
      </c>
      <c r="C2556">
        <v>2757.8578219999999</v>
      </c>
      <c r="D2556">
        <v>0.93170872299999996</v>
      </c>
      <c r="E2556" t="s">
        <v>101</v>
      </c>
      <c r="F2556">
        <v>5</v>
      </c>
    </row>
    <row r="2557" spans="1:6" x14ac:dyDescent="0.35">
      <c r="A2557">
        <v>7</v>
      </c>
      <c r="B2557">
        <v>750</v>
      </c>
      <c r="C2557">
        <v>2574.4862450000001</v>
      </c>
      <c r="D2557">
        <v>0.85816208199999999</v>
      </c>
      <c r="E2557" t="s">
        <v>101</v>
      </c>
      <c r="F2557">
        <v>5</v>
      </c>
    </row>
    <row r="2558" spans="1:6" x14ac:dyDescent="0.35">
      <c r="A2558">
        <v>7</v>
      </c>
      <c r="B2558">
        <v>760</v>
      </c>
      <c r="C2558">
        <v>2645.2140450000002</v>
      </c>
      <c r="D2558">
        <v>0.87013619900000005</v>
      </c>
      <c r="E2558" t="s">
        <v>101</v>
      </c>
      <c r="F2558">
        <v>5</v>
      </c>
    </row>
    <row r="2559" spans="1:6" x14ac:dyDescent="0.35">
      <c r="A2559">
        <v>7</v>
      </c>
      <c r="B2559">
        <v>770</v>
      </c>
      <c r="C2559">
        <v>2723.574541</v>
      </c>
      <c r="D2559">
        <v>0.88427744799999997</v>
      </c>
      <c r="E2559" t="s">
        <v>101</v>
      </c>
      <c r="F2559">
        <v>5</v>
      </c>
    </row>
    <row r="2560" spans="1:6" x14ac:dyDescent="0.35">
      <c r="A2560">
        <v>7</v>
      </c>
      <c r="B2560">
        <v>780</v>
      </c>
      <c r="C2560">
        <v>2816.4680539999999</v>
      </c>
      <c r="D2560">
        <v>0.90271411999999995</v>
      </c>
      <c r="E2560" t="s">
        <v>101</v>
      </c>
      <c r="F2560">
        <v>5</v>
      </c>
    </row>
    <row r="2561" spans="1:6" x14ac:dyDescent="0.35">
      <c r="A2561">
        <v>7</v>
      </c>
      <c r="B2561">
        <v>790</v>
      </c>
      <c r="C2561">
        <v>2915.2617049999999</v>
      </c>
      <c r="D2561">
        <v>0.92255117200000003</v>
      </c>
      <c r="E2561" t="s">
        <v>101</v>
      </c>
      <c r="F2561">
        <v>5</v>
      </c>
    </row>
    <row r="2562" spans="1:6" x14ac:dyDescent="0.35">
      <c r="A2562">
        <v>7</v>
      </c>
      <c r="B2562">
        <v>800</v>
      </c>
      <c r="C2562">
        <v>3018.998325</v>
      </c>
      <c r="D2562">
        <v>0.94343697699999995</v>
      </c>
      <c r="E2562" t="s">
        <v>101</v>
      </c>
      <c r="F2562">
        <v>5</v>
      </c>
    </row>
    <row r="2563" spans="1:6" x14ac:dyDescent="0.35">
      <c r="A2563">
        <v>7</v>
      </c>
      <c r="B2563">
        <v>810</v>
      </c>
      <c r="C2563">
        <v>3133.1789960000001</v>
      </c>
      <c r="D2563">
        <v>0.96703055400000004</v>
      </c>
      <c r="E2563" t="s">
        <v>101</v>
      </c>
      <c r="F2563">
        <v>5</v>
      </c>
    </row>
    <row r="2564" spans="1:6" x14ac:dyDescent="0.35">
      <c r="A2564">
        <v>7</v>
      </c>
      <c r="B2564">
        <v>820</v>
      </c>
      <c r="C2564">
        <v>3272.849377</v>
      </c>
      <c r="D2564">
        <v>0.99781993199999997</v>
      </c>
      <c r="E2564" t="s">
        <v>101</v>
      </c>
      <c r="F2564">
        <v>5</v>
      </c>
    </row>
    <row r="2565" spans="1:6" x14ac:dyDescent="0.35">
      <c r="A2565">
        <v>7</v>
      </c>
      <c r="B2565">
        <v>830</v>
      </c>
      <c r="C2565">
        <v>3426.0117059999998</v>
      </c>
      <c r="D2565">
        <v>1.031931237</v>
      </c>
      <c r="E2565" t="s">
        <v>101</v>
      </c>
      <c r="F2565">
        <v>5</v>
      </c>
    </row>
    <row r="2566" spans="1:6" x14ac:dyDescent="0.35">
      <c r="A2566">
        <v>7</v>
      </c>
      <c r="B2566">
        <v>840</v>
      </c>
      <c r="C2566">
        <v>3594.3906910000001</v>
      </c>
      <c r="D2566">
        <v>1.0697591339999999</v>
      </c>
      <c r="E2566" t="s">
        <v>101</v>
      </c>
      <c r="F2566">
        <v>5</v>
      </c>
    </row>
    <row r="2567" spans="1:6" x14ac:dyDescent="0.35">
      <c r="A2567">
        <v>7</v>
      </c>
      <c r="B2567">
        <v>850</v>
      </c>
      <c r="C2567">
        <v>3737.5276250000002</v>
      </c>
      <c r="D2567">
        <v>1.099272831</v>
      </c>
      <c r="E2567" t="s">
        <v>101</v>
      </c>
      <c r="F2567">
        <v>5</v>
      </c>
    </row>
    <row r="2568" spans="1:6" x14ac:dyDescent="0.35">
      <c r="A2568">
        <v>8</v>
      </c>
      <c r="B2568">
        <v>10</v>
      </c>
      <c r="C2568">
        <v>1.4503913829999999</v>
      </c>
      <c r="D2568">
        <v>3.6259785000000003E-2</v>
      </c>
      <c r="E2568" t="s">
        <v>101</v>
      </c>
      <c r="F2568">
        <v>5</v>
      </c>
    </row>
    <row r="2569" spans="1:6" x14ac:dyDescent="0.35">
      <c r="A2569">
        <v>8</v>
      </c>
      <c r="B2569">
        <v>20</v>
      </c>
      <c r="C2569">
        <v>4.314108804</v>
      </c>
      <c r="D2569">
        <v>5.392636E-2</v>
      </c>
      <c r="E2569" t="s">
        <v>101</v>
      </c>
      <c r="F2569">
        <v>5</v>
      </c>
    </row>
    <row r="2570" spans="1:6" x14ac:dyDescent="0.35">
      <c r="A2570">
        <v>8</v>
      </c>
      <c r="B2570">
        <v>30</v>
      </c>
      <c r="C2570">
        <v>9.0250928219999995</v>
      </c>
      <c r="D2570">
        <v>7.5209106999999997E-2</v>
      </c>
      <c r="E2570" t="s">
        <v>101</v>
      </c>
      <c r="F2570">
        <v>5</v>
      </c>
    </row>
    <row r="2571" spans="1:6" x14ac:dyDescent="0.35">
      <c r="A2571">
        <v>8</v>
      </c>
      <c r="B2571">
        <v>40</v>
      </c>
      <c r="C2571">
        <v>15.46226575</v>
      </c>
      <c r="D2571">
        <v>9.6639161000000001E-2</v>
      </c>
      <c r="E2571" t="s">
        <v>101</v>
      </c>
      <c r="F2571">
        <v>5</v>
      </c>
    </row>
    <row r="2572" spans="1:6" x14ac:dyDescent="0.35">
      <c r="A2572">
        <v>8</v>
      </c>
      <c r="B2572">
        <v>50</v>
      </c>
      <c r="C2572">
        <v>23.527055140000002</v>
      </c>
      <c r="D2572">
        <v>0.117635276</v>
      </c>
      <c r="E2572" t="s">
        <v>101</v>
      </c>
      <c r="F2572">
        <v>5</v>
      </c>
    </row>
    <row r="2573" spans="1:6" x14ac:dyDescent="0.35">
      <c r="A2573">
        <v>8</v>
      </c>
      <c r="B2573">
        <v>60</v>
      </c>
      <c r="C2573">
        <v>33.470894209999997</v>
      </c>
      <c r="D2573">
        <v>0.139462059</v>
      </c>
      <c r="E2573" t="s">
        <v>101</v>
      </c>
      <c r="F2573">
        <v>5</v>
      </c>
    </row>
    <row r="2574" spans="1:6" x14ac:dyDescent="0.35">
      <c r="A2574">
        <v>8</v>
      </c>
      <c r="B2574">
        <v>70</v>
      </c>
      <c r="C2574">
        <v>44.920031440000002</v>
      </c>
      <c r="D2574">
        <v>0.16042868399999999</v>
      </c>
      <c r="E2574" t="s">
        <v>101</v>
      </c>
      <c r="F2574">
        <v>5</v>
      </c>
    </row>
    <row r="2575" spans="1:6" x14ac:dyDescent="0.35">
      <c r="A2575">
        <v>8</v>
      </c>
      <c r="B2575">
        <v>80</v>
      </c>
      <c r="C2575">
        <v>57.93179645</v>
      </c>
      <c r="D2575">
        <v>0.18103686399999999</v>
      </c>
      <c r="E2575" t="s">
        <v>101</v>
      </c>
      <c r="F2575">
        <v>5</v>
      </c>
    </row>
    <row r="2576" spans="1:6" x14ac:dyDescent="0.35">
      <c r="A2576">
        <v>8</v>
      </c>
      <c r="B2576">
        <v>90</v>
      </c>
      <c r="C2576">
        <v>72.707961330000003</v>
      </c>
      <c r="D2576">
        <v>0.20196655899999999</v>
      </c>
      <c r="E2576" t="s">
        <v>101</v>
      </c>
      <c r="F2576">
        <v>5</v>
      </c>
    </row>
    <row r="2577" spans="1:6" x14ac:dyDescent="0.35">
      <c r="A2577">
        <v>8</v>
      </c>
      <c r="B2577">
        <v>100</v>
      </c>
      <c r="C2577">
        <v>89.488897050000006</v>
      </c>
      <c r="D2577">
        <v>0.22372224299999999</v>
      </c>
      <c r="E2577" t="s">
        <v>101</v>
      </c>
      <c r="F2577">
        <v>5</v>
      </c>
    </row>
    <row r="2578" spans="1:6" x14ac:dyDescent="0.35">
      <c r="A2578">
        <v>8</v>
      </c>
      <c r="B2578">
        <v>110</v>
      </c>
      <c r="C2578">
        <v>107.7483996</v>
      </c>
      <c r="D2578">
        <v>0.244882726</v>
      </c>
      <c r="E2578" t="s">
        <v>101</v>
      </c>
      <c r="F2578">
        <v>5</v>
      </c>
    </row>
    <row r="2579" spans="1:6" x14ac:dyDescent="0.35">
      <c r="A2579">
        <v>8</v>
      </c>
      <c r="B2579">
        <v>120</v>
      </c>
      <c r="C2579">
        <v>128.30723449999999</v>
      </c>
      <c r="D2579">
        <v>0.26730673900000002</v>
      </c>
      <c r="E2579" t="s">
        <v>101</v>
      </c>
      <c r="F2579">
        <v>5</v>
      </c>
    </row>
    <row r="2580" spans="1:6" x14ac:dyDescent="0.35">
      <c r="A2580">
        <v>8</v>
      </c>
      <c r="B2580">
        <v>130</v>
      </c>
      <c r="C2580">
        <v>150.2493217</v>
      </c>
      <c r="D2580">
        <v>0.28894100299999997</v>
      </c>
      <c r="E2580" t="s">
        <v>101</v>
      </c>
      <c r="F2580">
        <v>5</v>
      </c>
    </row>
    <row r="2581" spans="1:6" x14ac:dyDescent="0.35">
      <c r="A2581">
        <v>8</v>
      </c>
      <c r="B2581">
        <v>140</v>
      </c>
      <c r="C2581">
        <v>173.57612309999999</v>
      </c>
      <c r="D2581">
        <v>0.30995736299999999</v>
      </c>
      <c r="E2581" t="s">
        <v>101</v>
      </c>
      <c r="F2581">
        <v>5</v>
      </c>
    </row>
    <row r="2582" spans="1:6" x14ac:dyDescent="0.35">
      <c r="A2582">
        <v>8</v>
      </c>
      <c r="B2582">
        <v>150</v>
      </c>
      <c r="C2582">
        <v>199.4230129</v>
      </c>
      <c r="D2582">
        <v>0.332371688</v>
      </c>
      <c r="E2582" t="s">
        <v>101</v>
      </c>
      <c r="F2582">
        <v>5</v>
      </c>
    </row>
    <row r="2583" spans="1:6" x14ac:dyDescent="0.35">
      <c r="A2583">
        <v>8</v>
      </c>
      <c r="B2583">
        <v>160</v>
      </c>
      <c r="C2583">
        <v>226.57833629999999</v>
      </c>
      <c r="D2583">
        <v>0.35402865</v>
      </c>
      <c r="E2583" t="s">
        <v>101</v>
      </c>
      <c r="F2583">
        <v>5</v>
      </c>
    </row>
    <row r="2584" spans="1:6" x14ac:dyDescent="0.35">
      <c r="A2584">
        <v>8</v>
      </c>
      <c r="B2584">
        <v>170</v>
      </c>
      <c r="C2584">
        <v>256.1218561</v>
      </c>
      <c r="D2584">
        <v>0.37664978799999999</v>
      </c>
      <c r="E2584" t="s">
        <v>101</v>
      </c>
      <c r="F2584">
        <v>5</v>
      </c>
    </row>
    <row r="2585" spans="1:6" x14ac:dyDescent="0.35">
      <c r="A2585">
        <v>8</v>
      </c>
      <c r="B2585">
        <v>180</v>
      </c>
      <c r="C2585">
        <v>286.28929579999999</v>
      </c>
      <c r="D2585">
        <v>0.39762402200000002</v>
      </c>
      <c r="E2585" t="s">
        <v>101</v>
      </c>
      <c r="F2585">
        <v>5</v>
      </c>
    </row>
    <row r="2586" spans="1:6" x14ac:dyDescent="0.35">
      <c r="A2586">
        <v>8</v>
      </c>
      <c r="B2586">
        <v>190</v>
      </c>
      <c r="C2586">
        <v>319.1873938</v>
      </c>
      <c r="D2586">
        <v>0.41998341300000003</v>
      </c>
      <c r="E2586" t="s">
        <v>101</v>
      </c>
      <c r="F2586">
        <v>5</v>
      </c>
    </row>
    <row r="2587" spans="1:6" x14ac:dyDescent="0.35">
      <c r="A2587">
        <v>8</v>
      </c>
      <c r="B2587">
        <v>200</v>
      </c>
      <c r="C2587">
        <v>354.26416949999998</v>
      </c>
      <c r="D2587">
        <v>0.442830212</v>
      </c>
      <c r="E2587" t="s">
        <v>101</v>
      </c>
      <c r="F2587">
        <v>5</v>
      </c>
    </row>
    <row r="2588" spans="1:6" x14ac:dyDescent="0.35">
      <c r="A2588">
        <v>8</v>
      </c>
      <c r="B2588">
        <v>210</v>
      </c>
      <c r="C2588">
        <v>390.6980992</v>
      </c>
      <c r="D2588">
        <v>0.46511678499999998</v>
      </c>
      <c r="E2588" t="s">
        <v>101</v>
      </c>
      <c r="F2588">
        <v>5</v>
      </c>
    </row>
    <row r="2589" spans="1:6" x14ac:dyDescent="0.35">
      <c r="A2589">
        <v>8</v>
      </c>
      <c r="B2589">
        <v>220</v>
      </c>
      <c r="C2589">
        <v>428.55974129999998</v>
      </c>
      <c r="D2589">
        <v>0.48699970599999998</v>
      </c>
      <c r="E2589" t="s">
        <v>101</v>
      </c>
      <c r="F2589">
        <v>5</v>
      </c>
    </row>
    <row r="2590" spans="1:6" x14ac:dyDescent="0.35">
      <c r="A2590">
        <v>8</v>
      </c>
      <c r="B2590">
        <v>230</v>
      </c>
      <c r="C2590">
        <v>468.53953480000001</v>
      </c>
      <c r="D2590">
        <v>0.50928210299999999</v>
      </c>
      <c r="E2590" t="s">
        <v>101</v>
      </c>
      <c r="F2590">
        <v>5</v>
      </c>
    </row>
    <row r="2591" spans="1:6" x14ac:dyDescent="0.35">
      <c r="A2591">
        <v>8</v>
      </c>
      <c r="B2591">
        <v>240</v>
      </c>
      <c r="C2591">
        <v>508.78561999999999</v>
      </c>
      <c r="D2591">
        <v>0.529985021</v>
      </c>
      <c r="E2591" t="s">
        <v>101</v>
      </c>
      <c r="F2591">
        <v>5</v>
      </c>
    </row>
    <row r="2592" spans="1:6" x14ac:dyDescent="0.35">
      <c r="A2592">
        <v>8</v>
      </c>
      <c r="B2592">
        <v>250</v>
      </c>
      <c r="C2592">
        <v>553.5515613</v>
      </c>
      <c r="D2592">
        <v>0.55355156100000003</v>
      </c>
      <c r="E2592" t="s">
        <v>101</v>
      </c>
      <c r="F2592">
        <v>5</v>
      </c>
    </row>
    <row r="2593" spans="1:6" x14ac:dyDescent="0.35">
      <c r="A2593">
        <v>8</v>
      </c>
      <c r="B2593">
        <v>260</v>
      </c>
      <c r="C2593">
        <v>598.00325410000005</v>
      </c>
      <c r="D2593">
        <v>0.57500312899999995</v>
      </c>
      <c r="E2593" t="s">
        <v>101</v>
      </c>
      <c r="F2593">
        <v>5</v>
      </c>
    </row>
    <row r="2594" spans="1:6" x14ac:dyDescent="0.35">
      <c r="A2594">
        <v>8</v>
      </c>
      <c r="B2594">
        <v>270</v>
      </c>
      <c r="C2594">
        <v>644.78926369999999</v>
      </c>
      <c r="D2594">
        <v>0.59702709600000003</v>
      </c>
      <c r="E2594" t="s">
        <v>101</v>
      </c>
      <c r="F2594">
        <v>5</v>
      </c>
    </row>
    <row r="2595" spans="1:6" x14ac:dyDescent="0.35">
      <c r="A2595">
        <v>8</v>
      </c>
      <c r="B2595">
        <v>280</v>
      </c>
      <c r="C2595">
        <v>692.39998539999999</v>
      </c>
      <c r="D2595">
        <v>0.61821427299999998</v>
      </c>
      <c r="E2595" t="s">
        <v>101</v>
      </c>
      <c r="F2595">
        <v>5</v>
      </c>
    </row>
    <row r="2596" spans="1:6" x14ac:dyDescent="0.35">
      <c r="A2596">
        <v>8</v>
      </c>
      <c r="B2596">
        <v>290</v>
      </c>
      <c r="C2596">
        <v>739.92765750000001</v>
      </c>
      <c r="D2596">
        <v>0.63786867000000003</v>
      </c>
      <c r="E2596" t="s">
        <v>101</v>
      </c>
      <c r="F2596">
        <v>5</v>
      </c>
    </row>
    <row r="2597" spans="1:6" x14ac:dyDescent="0.35">
      <c r="A2597">
        <v>8</v>
      </c>
      <c r="B2597">
        <v>300</v>
      </c>
      <c r="C2597">
        <v>789.54304430000002</v>
      </c>
      <c r="D2597">
        <v>0.657952537</v>
      </c>
      <c r="E2597" t="s">
        <v>101</v>
      </c>
      <c r="F2597">
        <v>5</v>
      </c>
    </row>
    <row r="2598" spans="1:6" x14ac:dyDescent="0.35">
      <c r="A2598">
        <v>8</v>
      </c>
      <c r="B2598">
        <v>310</v>
      </c>
      <c r="C2598">
        <v>843.94438019999996</v>
      </c>
      <c r="D2598">
        <v>0.68060030699999996</v>
      </c>
      <c r="E2598" t="s">
        <v>101</v>
      </c>
      <c r="F2598">
        <v>5</v>
      </c>
    </row>
    <row r="2599" spans="1:6" x14ac:dyDescent="0.35">
      <c r="A2599">
        <v>8</v>
      </c>
      <c r="B2599">
        <v>320</v>
      </c>
      <c r="C2599">
        <v>897.96031559999994</v>
      </c>
      <c r="D2599">
        <v>0.70153149699999995</v>
      </c>
      <c r="E2599" t="s">
        <v>101</v>
      </c>
      <c r="F2599">
        <v>5</v>
      </c>
    </row>
    <row r="2600" spans="1:6" x14ac:dyDescent="0.35">
      <c r="A2600">
        <v>8</v>
      </c>
      <c r="B2600">
        <v>330</v>
      </c>
      <c r="C2600">
        <v>956.36642819999997</v>
      </c>
      <c r="D2600">
        <v>0.72452002100000001</v>
      </c>
      <c r="E2600" t="s">
        <v>101</v>
      </c>
      <c r="F2600">
        <v>5</v>
      </c>
    </row>
    <row r="2601" spans="1:6" x14ac:dyDescent="0.35">
      <c r="A2601">
        <v>8</v>
      </c>
      <c r="B2601">
        <v>340</v>
      </c>
      <c r="C2601">
        <v>1014.323519</v>
      </c>
      <c r="D2601">
        <v>0.74582611700000001</v>
      </c>
      <c r="E2601" t="s">
        <v>101</v>
      </c>
      <c r="F2601">
        <v>5</v>
      </c>
    </row>
    <row r="2602" spans="1:6" x14ac:dyDescent="0.35">
      <c r="A2602">
        <v>8</v>
      </c>
      <c r="B2602">
        <v>350</v>
      </c>
      <c r="C2602">
        <v>1080.453608</v>
      </c>
      <c r="D2602">
        <v>0.771752577</v>
      </c>
      <c r="E2602" t="s">
        <v>101</v>
      </c>
      <c r="F2602">
        <v>5</v>
      </c>
    </row>
    <row r="2603" spans="1:6" x14ac:dyDescent="0.35">
      <c r="A2603">
        <v>8</v>
      </c>
      <c r="B2603">
        <v>360</v>
      </c>
      <c r="C2603">
        <v>1145.694352</v>
      </c>
      <c r="D2603">
        <v>0.79562107800000004</v>
      </c>
      <c r="E2603" t="s">
        <v>101</v>
      </c>
      <c r="F2603">
        <v>5</v>
      </c>
    </row>
    <row r="2604" spans="1:6" x14ac:dyDescent="0.35">
      <c r="A2604">
        <v>8</v>
      </c>
      <c r="B2604">
        <v>370</v>
      </c>
      <c r="C2604">
        <v>1208.127962</v>
      </c>
      <c r="D2604">
        <v>0.81630267700000003</v>
      </c>
      <c r="E2604" t="s">
        <v>101</v>
      </c>
      <c r="F2604">
        <v>5</v>
      </c>
    </row>
    <row r="2605" spans="1:6" x14ac:dyDescent="0.35">
      <c r="A2605">
        <v>8</v>
      </c>
      <c r="B2605">
        <v>380</v>
      </c>
      <c r="C2605">
        <v>1276.2143430000001</v>
      </c>
      <c r="D2605">
        <v>0.83961469899999996</v>
      </c>
      <c r="E2605" t="s">
        <v>101</v>
      </c>
      <c r="F2605">
        <v>5</v>
      </c>
    </row>
    <row r="2606" spans="1:6" x14ac:dyDescent="0.35">
      <c r="A2606">
        <v>8</v>
      </c>
      <c r="B2606">
        <v>390</v>
      </c>
      <c r="C2606">
        <v>1337.0375240000001</v>
      </c>
      <c r="D2606">
        <v>0.85707533599999997</v>
      </c>
      <c r="E2606" t="s">
        <v>101</v>
      </c>
      <c r="F2606">
        <v>5</v>
      </c>
    </row>
    <row r="2607" spans="1:6" x14ac:dyDescent="0.35">
      <c r="A2607">
        <v>8</v>
      </c>
      <c r="B2607">
        <v>400</v>
      </c>
      <c r="C2607">
        <v>1403.058462</v>
      </c>
      <c r="D2607">
        <v>0.87691153899999996</v>
      </c>
      <c r="E2607" t="s">
        <v>101</v>
      </c>
      <c r="F2607">
        <v>5</v>
      </c>
    </row>
    <row r="2608" spans="1:6" x14ac:dyDescent="0.35">
      <c r="A2608">
        <v>8</v>
      </c>
      <c r="B2608">
        <v>410</v>
      </c>
      <c r="C2608">
        <v>1468.4463559999999</v>
      </c>
      <c r="D2608">
        <v>0.89539411999999996</v>
      </c>
      <c r="E2608" t="s">
        <v>101</v>
      </c>
      <c r="F2608">
        <v>5</v>
      </c>
    </row>
    <row r="2609" spans="1:6" x14ac:dyDescent="0.35">
      <c r="A2609">
        <v>8</v>
      </c>
      <c r="B2609">
        <v>420</v>
      </c>
      <c r="C2609">
        <v>1527.068982</v>
      </c>
      <c r="D2609">
        <v>0.90896963200000003</v>
      </c>
      <c r="E2609" t="s">
        <v>101</v>
      </c>
      <c r="F2609">
        <v>5</v>
      </c>
    </row>
    <row r="2610" spans="1:6" x14ac:dyDescent="0.35">
      <c r="A2610">
        <v>8</v>
      </c>
      <c r="B2610">
        <v>430</v>
      </c>
      <c r="C2610">
        <v>1579.015478</v>
      </c>
      <c r="D2610">
        <v>0.91803225499999996</v>
      </c>
      <c r="E2610" t="s">
        <v>101</v>
      </c>
      <c r="F2610">
        <v>5</v>
      </c>
    </row>
    <row r="2611" spans="1:6" x14ac:dyDescent="0.35">
      <c r="A2611">
        <v>8</v>
      </c>
      <c r="B2611">
        <v>440</v>
      </c>
      <c r="C2611">
        <v>1648.0676719999999</v>
      </c>
      <c r="D2611">
        <v>0.93640208599999997</v>
      </c>
      <c r="E2611" t="s">
        <v>101</v>
      </c>
      <c r="F2611">
        <v>5</v>
      </c>
    </row>
    <row r="2612" spans="1:6" x14ac:dyDescent="0.35">
      <c r="A2612">
        <v>8</v>
      </c>
      <c r="B2612">
        <v>450</v>
      </c>
      <c r="C2612">
        <v>1721.9504959999999</v>
      </c>
      <c r="D2612">
        <v>0.95663916400000004</v>
      </c>
      <c r="E2612" t="s">
        <v>101</v>
      </c>
      <c r="F2612">
        <v>5</v>
      </c>
    </row>
    <row r="2613" spans="1:6" x14ac:dyDescent="0.35">
      <c r="A2613">
        <v>8</v>
      </c>
      <c r="B2613">
        <v>460</v>
      </c>
      <c r="C2613">
        <v>1818.678054</v>
      </c>
      <c r="D2613">
        <v>0.98841198600000002</v>
      </c>
      <c r="E2613" t="s">
        <v>101</v>
      </c>
      <c r="F2613">
        <v>5</v>
      </c>
    </row>
    <row r="2614" spans="1:6" x14ac:dyDescent="0.35">
      <c r="A2614">
        <v>8</v>
      </c>
      <c r="B2614">
        <v>470</v>
      </c>
      <c r="C2614">
        <v>1944.6084249999999</v>
      </c>
      <c r="D2614">
        <v>1.034366184</v>
      </c>
      <c r="E2614" t="s">
        <v>101</v>
      </c>
      <c r="F2614">
        <v>5</v>
      </c>
    </row>
    <row r="2615" spans="1:6" x14ac:dyDescent="0.35">
      <c r="A2615">
        <v>9</v>
      </c>
      <c r="B2615">
        <v>10</v>
      </c>
      <c r="C2615">
        <v>1.330655014</v>
      </c>
      <c r="D2615">
        <v>3.3266375000000001E-2</v>
      </c>
      <c r="E2615" t="s">
        <v>101</v>
      </c>
      <c r="F2615">
        <v>5</v>
      </c>
    </row>
    <row r="2616" spans="1:6" x14ac:dyDescent="0.35">
      <c r="A2616">
        <v>9</v>
      </c>
      <c r="B2616">
        <v>20</v>
      </c>
      <c r="C2616">
        <v>3.4031530440000002</v>
      </c>
      <c r="D2616">
        <v>4.2539412999999998E-2</v>
      </c>
      <c r="E2616" t="s">
        <v>101</v>
      </c>
      <c r="F2616">
        <v>5</v>
      </c>
    </row>
    <row r="2617" spans="1:6" x14ac:dyDescent="0.35">
      <c r="A2617">
        <v>9</v>
      </c>
      <c r="B2617">
        <v>30</v>
      </c>
      <c r="C2617">
        <v>6.1318376570000002</v>
      </c>
      <c r="D2617">
        <v>5.1098646999999997E-2</v>
      </c>
      <c r="E2617" t="s">
        <v>101</v>
      </c>
      <c r="F2617">
        <v>5</v>
      </c>
    </row>
    <row r="2618" spans="1:6" x14ac:dyDescent="0.35">
      <c r="A2618">
        <v>9</v>
      </c>
      <c r="B2618">
        <v>40</v>
      </c>
      <c r="C2618">
        <v>9.2286914699999993</v>
      </c>
      <c r="D2618">
        <v>5.7679321999999998E-2</v>
      </c>
      <c r="E2618" t="s">
        <v>101</v>
      </c>
      <c r="F2618">
        <v>5</v>
      </c>
    </row>
    <row r="2619" spans="1:6" x14ac:dyDescent="0.35">
      <c r="A2619">
        <v>9</v>
      </c>
      <c r="B2619">
        <v>50</v>
      </c>
      <c r="C2619">
        <v>12.58938725</v>
      </c>
      <c r="D2619">
        <v>6.2946935999999995E-2</v>
      </c>
      <c r="E2619" t="s">
        <v>101</v>
      </c>
      <c r="F2619">
        <v>5</v>
      </c>
    </row>
    <row r="2620" spans="1:6" x14ac:dyDescent="0.35">
      <c r="A2620">
        <v>9</v>
      </c>
      <c r="B2620">
        <v>60</v>
      </c>
      <c r="C2620">
        <v>16.044525969999999</v>
      </c>
      <c r="D2620">
        <v>6.6852192000000005E-2</v>
      </c>
      <c r="E2620" t="s">
        <v>101</v>
      </c>
      <c r="F2620">
        <v>5</v>
      </c>
    </row>
    <row r="2621" spans="1:6" x14ac:dyDescent="0.35">
      <c r="A2621">
        <v>9</v>
      </c>
      <c r="B2621">
        <v>70</v>
      </c>
      <c r="C2621">
        <v>19.684017319999999</v>
      </c>
      <c r="D2621">
        <v>7.0300061999999996E-2</v>
      </c>
      <c r="E2621" t="s">
        <v>101</v>
      </c>
      <c r="F2621">
        <v>5</v>
      </c>
    </row>
    <row r="2622" spans="1:6" x14ac:dyDescent="0.35">
      <c r="A2622">
        <v>9</v>
      </c>
      <c r="B2622">
        <v>80</v>
      </c>
      <c r="C2622">
        <v>22.876691650000001</v>
      </c>
      <c r="D2622">
        <v>7.1489660999999996E-2</v>
      </c>
      <c r="E2622" t="s">
        <v>101</v>
      </c>
      <c r="F2622">
        <v>5</v>
      </c>
    </row>
    <row r="2623" spans="1:6" x14ac:dyDescent="0.35">
      <c r="A2623">
        <v>9</v>
      </c>
      <c r="B2623">
        <v>90</v>
      </c>
      <c r="C2623">
        <v>26.372748770000001</v>
      </c>
      <c r="D2623">
        <v>7.3257635000000002E-2</v>
      </c>
      <c r="E2623" t="s">
        <v>101</v>
      </c>
      <c r="F2623">
        <v>5</v>
      </c>
    </row>
    <row r="2624" spans="1:6" x14ac:dyDescent="0.35">
      <c r="A2624">
        <v>9</v>
      </c>
      <c r="B2624">
        <v>100</v>
      </c>
      <c r="C2624">
        <v>30.36199117</v>
      </c>
      <c r="D2624">
        <v>7.5904977999999998E-2</v>
      </c>
      <c r="E2624" t="s">
        <v>101</v>
      </c>
      <c r="F2624">
        <v>5</v>
      </c>
    </row>
    <row r="2625" spans="1:6" x14ac:dyDescent="0.35">
      <c r="A2625">
        <v>9</v>
      </c>
      <c r="B2625">
        <v>110</v>
      </c>
      <c r="C2625">
        <v>35.861748319999997</v>
      </c>
      <c r="D2625">
        <v>8.1503972999999993E-2</v>
      </c>
      <c r="E2625" t="s">
        <v>101</v>
      </c>
      <c r="F2625">
        <v>5</v>
      </c>
    </row>
    <row r="2626" spans="1:6" x14ac:dyDescent="0.35">
      <c r="A2626">
        <v>9</v>
      </c>
      <c r="B2626">
        <v>120</v>
      </c>
      <c r="C2626">
        <v>42.05178093</v>
      </c>
      <c r="D2626">
        <v>8.7607877000000001E-2</v>
      </c>
      <c r="E2626" t="s">
        <v>101</v>
      </c>
      <c r="F2626">
        <v>5</v>
      </c>
    </row>
    <row r="2627" spans="1:6" x14ac:dyDescent="0.35">
      <c r="A2627">
        <v>9</v>
      </c>
      <c r="B2627">
        <v>130</v>
      </c>
      <c r="C2627">
        <v>49.16255546</v>
      </c>
      <c r="D2627">
        <v>9.4543375999999998E-2</v>
      </c>
      <c r="E2627" t="s">
        <v>101</v>
      </c>
      <c r="F2627">
        <v>5</v>
      </c>
    </row>
    <row r="2628" spans="1:6" x14ac:dyDescent="0.35">
      <c r="A2628">
        <v>9</v>
      </c>
      <c r="B2628">
        <v>140</v>
      </c>
      <c r="C2628">
        <v>56.590492949999998</v>
      </c>
      <c r="D2628">
        <v>0.101054452</v>
      </c>
      <c r="E2628" t="s">
        <v>101</v>
      </c>
      <c r="F2628">
        <v>5</v>
      </c>
    </row>
    <row r="2629" spans="1:6" x14ac:dyDescent="0.35">
      <c r="A2629">
        <v>9</v>
      </c>
      <c r="B2629">
        <v>150</v>
      </c>
      <c r="C2629">
        <v>64.042137980000007</v>
      </c>
      <c r="D2629">
        <v>0.106736897</v>
      </c>
      <c r="E2629" t="s">
        <v>101</v>
      </c>
      <c r="F2629">
        <v>5</v>
      </c>
    </row>
    <row r="2630" spans="1:6" x14ac:dyDescent="0.35">
      <c r="A2630">
        <v>9</v>
      </c>
      <c r="B2630">
        <v>160</v>
      </c>
      <c r="C2630">
        <v>71.164351300000007</v>
      </c>
      <c r="D2630">
        <v>0.111194299</v>
      </c>
      <c r="E2630" t="s">
        <v>101</v>
      </c>
      <c r="F2630">
        <v>5</v>
      </c>
    </row>
    <row r="2631" spans="1:6" x14ac:dyDescent="0.35">
      <c r="A2631">
        <v>9</v>
      </c>
      <c r="B2631">
        <v>170</v>
      </c>
      <c r="C2631">
        <v>78.409861210000003</v>
      </c>
      <c r="D2631">
        <v>0.115308619</v>
      </c>
      <c r="E2631" t="s">
        <v>101</v>
      </c>
      <c r="F2631">
        <v>5</v>
      </c>
    </row>
    <row r="2632" spans="1:6" x14ac:dyDescent="0.35">
      <c r="A2632">
        <v>9</v>
      </c>
      <c r="B2632">
        <v>180</v>
      </c>
      <c r="C2632">
        <v>86.231632649999995</v>
      </c>
      <c r="D2632">
        <v>0.119766156</v>
      </c>
      <c r="E2632" t="s">
        <v>101</v>
      </c>
      <c r="F2632">
        <v>5</v>
      </c>
    </row>
    <row r="2633" spans="1:6" x14ac:dyDescent="0.35">
      <c r="A2633">
        <v>9</v>
      </c>
      <c r="B2633">
        <v>190</v>
      </c>
      <c r="C2633">
        <v>94.938989250000006</v>
      </c>
      <c r="D2633">
        <v>0.124919723</v>
      </c>
      <c r="E2633" t="s">
        <v>101</v>
      </c>
      <c r="F2633">
        <v>5</v>
      </c>
    </row>
    <row r="2634" spans="1:6" x14ac:dyDescent="0.35">
      <c r="A2634">
        <v>9</v>
      </c>
      <c r="B2634">
        <v>200</v>
      </c>
      <c r="C2634">
        <v>102.98931020000001</v>
      </c>
      <c r="D2634">
        <v>0.12873663799999999</v>
      </c>
      <c r="E2634" t="s">
        <v>101</v>
      </c>
      <c r="F2634">
        <v>5</v>
      </c>
    </row>
    <row r="2635" spans="1:6" x14ac:dyDescent="0.35">
      <c r="A2635">
        <v>9</v>
      </c>
      <c r="B2635">
        <v>210</v>
      </c>
      <c r="C2635">
        <v>111.07813160000001</v>
      </c>
      <c r="D2635">
        <v>0.132235871</v>
      </c>
      <c r="E2635" t="s">
        <v>101</v>
      </c>
      <c r="F2635">
        <v>5</v>
      </c>
    </row>
    <row r="2636" spans="1:6" x14ac:dyDescent="0.35">
      <c r="A2636">
        <v>9</v>
      </c>
      <c r="B2636">
        <v>220</v>
      </c>
      <c r="C2636">
        <v>119.311994</v>
      </c>
      <c r="D2636">
        <v>0.135581811</v>
      </c>
      <c r="E2636" t="s">
        <v>101</v>
      </c>
      <c r="F2636">
        <v>5</v>
      </c>
    </row>
    <row r="2637" spans="1:6" x14ac:dyDescent="0.35">
      <c r="A2637">
        <v>9</v>
      </c>
      <c r="B2637">
        <v>230</v>
      </c>
      <c r="C2637">
        <v>129.31364600000001</v>
      </c>
      <c r="D2637">
        <v>0.14055831099999999</v>
      </c>
      <c r="E2637" t="s">
        <v>101</v>
      </c>
      <c r="F2637">
        <v>5</v>
      </c>
    </row>
    <row r="2638" spans="1:6" x14ac:dyDescent="0.35">
      <c r="A2638">
        <v>9</v>
      </c>
      <c r="B2638">
        <v>240</v>
      </c>
      <c r="C2638">
        <v>139.5449457</v>
      </c>
      <c r="D2638">
        <v>0.14535931799999999</v>
      </c>
      <c r="E2638" t="s">
        <v>101</v>
      </c>
      <c r="F2638">
        <v>5</v>
      </c>
    </row>
    <row r="2639" spans="1:6" x14ac:dyDescent="0.35">
      <c r="A2639">
        <v>9</v>
      </c>
      <c r="B2639">
        <v>250</v>
      </c>
      <c r="C2639">
        <v>149.88068369999999</v>
      </c>
      <c r="D2639">
        <v>0.14988068399999999</v>
      </c>
      <c r="E2639" t="s">
        <v>101</v>
      </c>
      <c r="F2639">
        <v>5</v>
      </c>
    </row>
    <row r="2640" spans="1:6" x14ac:dyDescent="0.35">
      <c r="A2640">
        <v>9</v>
      </c>
      <c r="B2640">
        <v>260</v>
      </c>
      <c r="C2640">
        <v>161.15384879999999</v>
      </c>
      <c r="D2640">
        <v>0.15495562399999999</v>
      </c>
      <c r="E2640" t="s">
        <v>101</v>
      </c>
      <c r="F2640">
        <v>5</v>
      </c>
    </row>
    <row r="2641" spans="1:6" x14ac:dyDescent="0.35">
      <c r="A2641">
        <v>9</v>
      </c>
      <c r="B2641">
        <v>270</v>
      </c>
      <c r="C2641">
        <v>172.3044131</v>
      </c>
      <c r="D2641">
        <v>0.15954112300000001</v>
      </c>
      <c r="E2641" t="s">
        <v>101</v>
      </c>
      <c r="F2641">
        <v>5</v>
      </c>
    </row>
    <row r="2642" spans="1:6" x14ac:dyDescent="0.35">
      <c r="A2642">
        <v>9</v>
      </c>
      <c r="B2642">
        <v>280</v>
      </c>
      <c r="C2642">
        <v>185.020589</v>
      </c>
      <c r="D2642">
        <v>0.16519695400000001</v>
      </c>
      <c r="E2642" t="s">
        <v>101</v>
      </c>
      <c r="F2642">
        <v>5</v>
      </c>
    </row>
    <row r="2643" spans="1:6" x14ac:dyDescent="0.35">
      <c r="A2643">
        <v>9</v>
      </c>
      <c r="B2643">
        <v>290</v>
      </c>
      <c r="C2643">
        <v>198.9786086</v>
      </c>
      <c r="D2643">
        <v>0.17153328300000001</v>
      </c>
      <c r="E2643" t="s">
        <v>101</v>
      </c>
      <c r="F2643">
        <v>5</v>
      </c>
    </row>
    <row r="2644" spans="1:6" x14ac:dyDescent="0.35">
      <c r="A2644">
        <v>9</v>
      </c>
      <c r="B2644">
        <v>300</v>
      </c>
      <c r="C2644">
        <v>213.31028470000001</v>
      </c>
      <c r="D2644">
        <v>0.177758571</v>
      </c>
      <c r="E2644" t="s">
        <v>101</v>
      </c>
      <c r="F2644">
        <v>5</v>
      </c>
    </row>
    <row r="2645" spans="1:6" x14ac:dyDescent="0.35">
      <c r="A2645">
        <v>9</v>
      </c>
      <c r="B2645">
        <v>310</v>
      </c>
      <c r="C2645">
        <v>227.1077469</v>
      </c>
      <c r="D2645">
        <v>0.18315140899999999</v>
      </c>
      <c r="E2645" t="s">
        <v>101</v>
      </c>
      <c r="F2645">
        <v>5</v>
      </c>
    </row>
    <row r="2646" spans="1:6" x14ac:dyDescent="0.35">
      <c r="A2646">
        <v>9</v>
      </c>
      <c r="B2646">
        <v>320</v>
      </c>
      <c r="C2646">
        <v>240.685712</v>
      </c>
      <c r="D2646">
        <v>0.18803571199999999</v>
      </c>
      <c r="E2646" t="s">
        <v>101</v>
      </c>
      <c r="F2646">
        <v>5</v>
      </c>
    </row>
    <row r="2647" spans="1:6" x14ac:dyDescent="0.35">
      <c r="A2647">
        <v>9</v>
      </c>
      <c r="B2647">
        <v>330</v>
      </c>
      <c r="C2647">
        <v>254.95904709999999</v>
      </c>
      <c r="D2647">
        <v>0.19315079299999999</v>
      </c>
      <c r="E2647" t="s">
        <v>101</v>
      </c>
      <c r="F2647">
        <v>5</v>
      </c>
    </row>
    <row r="2648" spans="1:6" x14ac:dyDescent="0.35">
      <c r="A2648">
        <v>9</v>
      </c>
      <c r="B2648">
        <v>340</v>
      </c>
      <c r="C2648">
        <v>270.66608079999997</v>
      </c>
      <c r="D2648">
        <v>0.19901917699999999</v>
      </c>
      <c r="E2648" t="s">
        <v>101</v>
      </c>
      <c r="F2648">
        <v>5</v>
      </c>
    </row>
    <row r="2649" spans="1:6" x14ac:dyDescent="0.35">
      <c r="A2649">
        <v>9</v>
      </c>
      <c r="B2649">
        <v>350</v>
      </c>
      <c r="C2649">
        <v>286.31973859999999</v>
      </c>
      <c r="D2649">
        <v>0.204514099</v>
      </c>
      <c r="E2649" t="s">
        <v>101</v>
      </c>
      <c r="F2649">
        <v>5</v>
      </c>
    </row>
    <row r="2650" spans="1:6" x14ac:dyDescent="0.35">
      <c r="A2650">
        <v>9</v>
      </c>
      <c r="B2650">
        <v>360</v>
      </c>
      <c r="C2650">
        <v>302.3395003</v>
      </c>
      <c r="D2650">
        <v>0.20995798600000001</v>
      </c>
      <c r="E2650" t="s">
        <v>101</v>
      </c>
      <c r="F2650">
        <v>5</v>
      </c>
    </row>
    <row r="2651" spans="1:6" x14ac:dyDescent="0.35">
      <c r="A2651">
        <v>9</v>
      </c>
      <c r="B2651">
        <v>370</v>
      </c>
      <c r="C2651">
        <v>318.09393260000002</v>
      </c>
      <c r="D2651">
        <v>0.214928333</v>
      </c>
      <c r="E2651" t="s">
        <v>101</v>
      </c>
      <c r="F2651">
        <v>5</v>
      </c>
    </row>
    <row r="2652" spans="1:6" x14ac:dyDescent="0.35">
      <c r="A2652">
        <v>9</v>
      </c>
      <c r="B2652">
        <v>380</v>
      </c>
      <c r="C2652">
        <v>334.74879379999999</v>
      </c>
      <c r="D2652">
        <v>0.22022947000000001</v>
      </c>
      <c r="E2652" t="s">
        <v>101</v>
      </c>
      <c r="F2652">
        <v>5</v>
      </c>
    </row>
    <row r="2653" spans="1:6" x14ac:dyDescent="0.35">
      <c r="A2653">
        <v>9</v>
      </c>
      <c r="B2653">
        <v>390</v>
      </c>
      <c r="C2653">
        <v>353.10764219999999</v>
      </c>
      <c r="D2653">
        <v>0.226351053</v>
      </c>
      <c r="E2653" t="s">
        <v>101</v>
      </c>
      <c r="F2653">
        <v>5</v>
      </c>
    </row>
    <row r="2654" spans="1:6" x14ac:dyDescent="0.35">
      <c r="A2654">
        <v>9</v>
      </c>
      <c r="B2654">
        <v>400</v>
      </c>
      <c r="C2654">
        <v>371.47296119999999</v>
      </c>
      <c r="D2654">
        <v>0.232170601</v>
      </c>
      <c r="E2654" t="s">
        <v>101</v>
      </c>
      <c r="F2654">
        <v>5</v>
      </c>
    </row>
    <row r="2655" spans="1:6" x14ac:dyDescent="0.35">
      <c r="A2655">
        <v>9</v>
      </c>
      <c r="B2655">
        <v>410</v>
      </c>
      <c r="C2655">
        <v>388.7815215</v>
      </c>
      <c r="D2655">
        <v>0.23706190299999999</v>
      </c>
      <c r="E2655" t="s">
        <v>101</v>
      </c>
      <c r="F2655">
        <v>5</v>
      </c>
    </row>
    <row r="2656" spans="1:6" x14ac:dyDescent="0.35">
      <c r="A2656">
        <v>9</v>
      </c>
      <c r="B2656">
        <v>420</v>
      </c>
      <c r="C2656">
        <v>406.719472</v>
      </c>
      <c r="D2656">
        <v>0.24209492399999999</v>
      </c>
      <c r="E2656" t="s">
        <v>101</v>
      </c>
      <c r="F2656">
        <v>5</v>
      </c>
    </row>
    <row r="2657" spans="1:6" x14ac:dyDescent="0.35">
      <c r="A2657">
        <v>9</v>
      </c>
      <c r="B2657">
        <v>430</v>
      </c>
      <c r="C2657">
        <v>425.9471226</v>
      </c>
      <c r="D2657">
        <v>0.24764367600000001</v>
      </c>
      <c r="E2657" t="s">
        <v>101</v>
      </c>
      <c r="F2657">
        <v>5</v>
      </c>
    </row>
    <row r="2658" spans="1:6" x14ac:dyDescent="0.35">
      <c r="A2658">
        <v>9</v>
      </c>
      <c r="B2658">
        <v>440</v>
      </c>
      <c r="C2658">
        <v>447.66711789999999</v>
      </c>
      <c r="D2658">
        <v>0.254356317</v>
      </c>
      <c r="E2658" t="s">
        <v>101</v>
      </c>
      <c r="F2658">
        <v>5</v>
      </c>
    </row>
    <row r="2659" spans="1:6" x14ac:dyDescent="0.35">
      <c r="A2659">
        <v>9</v>
      </c>
      <c r="B2659">
        <v>450</v>
      </c>
      <c r="C2659">
        <v>469.90425490000001</v>
      </c>
      <c r="D2659">
        <v>0.26105791900000003</v>
      </c>
      <c r="E2659" t="s">
        <v>101</v>
      </c>
      <c r="F2659">
        <v>5</v>
      </c>
    </row>
    <row r="2660" spans="1:6" x14ac:dyDescent="0.35">
      <c r="A2660">
        <v>9</v>
      </c>
      <c r="B2660">
        <v>460</v>
      </c>
      <c r="C2660">
        <v>493.24942750000002</v>
      </c>
      <c r="D2660">
        <v>0.26807034099999999</v>
      </c>
      <c r="E2660" t="s">
        <v>101</v>
      </c>
      <c r="F2660">
        <v>5</v>
      </c>
    </row>
    <row r="2661" spans="1:6" x14ac:dyDescent="0.35">
      <c r="A2661">
        <v>9</v>
      </c>
      <c r="B2661">
        <v>470</v>
      </c>
      <c r="C2661">
        <v>517.18713160000004</v>
      </c>
      <c r="D2661">
        <v>0.27509953799999998</v>
      </c>
      <c r="E2661" t="s">
        <v>101</v>
      </c>
      <c r="F2661">
        <v>5</v>
      </c>
    </row>
    <row r="2662" spans="1:6" x14ac:dyDescent="0.35">
      <c r="A2662">
        <v>9</v>
      </c>
      <c r="B2662">
        <v>480</v>
      </c>
      <c r="C2662">
        <v>541.06155000000001</v>
      </c>
      <c r="D2662">
        <v>0.281802891</v>
      </c>
      <c r="E2662" t="s">
        <v>101</v>
      </c>
      <c r="F2662">
        <v>5</v>
      </c>
    </row>
    <row r="2663" spans="1:6" x14ac:dyDescent="0.35">
      <c r="A2663">
        <v>9</v>
      </c>
      <c r="B2663">
        <v>490</v>
      </c>
      <c r="C2663">
        <v>571.46236160000001</v>
      </c>
      <c r="D2663">
        <v>0.29156242900000001</v>
      </c>
      <c r="E2663" t="s">
        <v>101</v>
      </c>
      <c r="F2663">
        <v>5</v>
      </c>
    </row>
    <row r="2664" spans="1:6" x14ac:dyDescent="0.35">
      <c r="A2664">
        <v>9</v>
      </c>
      <c r="B2664">
        <v>500</v>
      </c>
      <c r="C2664">
        <v>603.47105450000004</v>
      </c>
      <c r="D2664">
        <v>0.301735527</v>
      </c>
      <c r="E2664" t="s">
        <v>101</v>
      </c>
      <c r="F2664">
        <v>5</v>
      </c>
    </row>
    <row r="2665" spans="1:6" x14ac:dyDescent="0.35">
      <c r="A2665">
        <v>9</v>
      </c>
      <c r="B2665">
        <v>510</v>
      </c>
      <c r="C2665">
        <v>636.61313510000002</v>
      </c>
      <c r="D2665">
        <v>0.31206526200000001</v>
      </c>
      <c r="E2665" t="s">
        <v>101</v>
      </c>
      <c r="F2665">
        <v>5</v>
      </c>
    </row>
    <row r="2666" spans="1:6" x14ac:dyDescent="0.35">
      <c r="A2666">
        <v>9</v>
      </c>
      <c r="B2666">
        <v>520</v>
      </c>
      <c r="C2666">
        <v>669.12901369999997</v>
      </c>
      <c r="D2666">
        <v>0.32169664100000001</v>
      </c>
      <c r="E2666" t="s">
        <v>101</v>
      </c>
      <c r="F2666">
        <v>5</v>
      </c>
    </row>
    <row r="2667" spans="1:6" x14ac:dyDescent="0.35">
      <c r="A2667">
        <v>9</v>
      </c>
      <c r="B2667">
        <v>530</v>
      </c>
      <c r="C2667">
        <v>704.24327330000006</v>
      </c>
      <c r="D2667">
        <v>0.33219022300000001</v>
      </c>
      <c r="E2667" t="s">
        <v>101</v>
      </c>
      <c r="F2667">
        <v>5</v>
      </c>
    </row>
    <row r="2668" spans="1:6" x14ac:dyDescent="0.35">
      <c r="A2668">
        <v>9</v>
      </c>
      <c r="B2668">
        <v>540</v>
      </c>
      <c r="C2668">
        <v>741.90223790000005</v>
      </c>
      <c r="D2668">
        <v>0.343473258</v>
      </c>
      <c r="E2668" t="s">
        <v>101</v>
      </c>
      <c r="F2668">
        <v>5</v>
      </c>
    </row>
    <row r="2669" spans="1:6" x14ac:dyDescent="0.35">
      <c r="A2669">
        <v>9</v>
      </c>
      <c r="B2669">
        <v>550</v>
      </c>
      <c r="C2669">
        <v>777.77446650000002</v>
      </c>
      <c r="D2669">
        <v>0.35353384799999998</v>
      </c>
      <c r="E2669" t="s">
        <v>101</v>
      </c>
      <c r="F2669">
        <v>5</v>
      </c>
    </row>
    <row r="2670" spans="1:6" x14ac:dyDescent="0.35">
      <c r="A2670">
        <v>9</v>
      </c>
      <c r="B2670">
        <v>560</v>
      </c>
      <c r="C2670">
        <v>807.69911660000002</v>
      </c>
      <c r="D2670">
        <v>0.360579963</v>
      </c>
      <c r="E2670" t="s">
        <v>101</v>
      </c>
      <c r="F2670">
        <v>5</v>
      </c>
    </row>
    <row r="2671" spans="1:6" x14ac:dyDescent="0.35">
      <c r="A2671">
        <v>9</v>
      </c>
      <c r="B2671">
        <v>570</v>
      </c>
      <c r="C2671">
        <v>836.89651300000003</v>
      </c>
      <c r="D2671">
        <v>0.36705987400000001</v>
      </c>
      <c r="E2671" t="s">
        <v>101</v>
      </c>
      <c r="F2671">
        <v>5</v>
      </c>
    </row>
    <row r="2672" spans="1:6" x14ac:dyDescent="0.35">
      <c r="A2672">
        <v>9</v>
      </c>
      <c r="B2672">
        <v>580</v>
      </c>
      <c r="C2672">
        <v>866.49386770000001</v>
      </c>
      <c r="D2672">
        <v>0.37348873599999999</v>
      </c>
      <c r="E2672" t="s">
        <v>101</v>
      </c>
      <c r="F2672">
        <v>5</v>
      </c>
    </row>
    <row r="2673" spans="1:6" x14ac:dyDescent="0.35">
      <c r="A2673">
        <v>9</v>
      </c>
      <c r="B2673">
        <v>590</v>
      </c>
      <c r="C2673">
        <v>898.94752500000004</v>
      </c>
      <c r="D2673">
        <v>0.38090996799999999</v>
      </c>
      <c r="E2673" t="s">
        <v>101</v>
      </c>
      <c r="F2673">
        <v>5</v>
      </c>
    </row>
    <row r="2674" spans="1:6" x14ac:dyDescent="0.35">
      <c r="A2674">
        <v>9</v>
      </c>
      <c r="B2674">
        <v>600</v>
      </c>
      <c r="C2674">
        <v>933.58564200000001</v>
      </c>
      <c r="D2674">
        <v>0.388994018</v>
      </c>
      <c r="E2674" t="s">
        <v>101</v>
      </c>
      <c r="F2674">
        <v>5</v>
      </c>
    </row>
    <row r="2675" spans="1:6" x14ac:dyDescent="0.35">
      <c r="A2675">
        <v>9</v>
      </c>
      <c r="B2675">
        <v>610</v>
      </c>
      <c r="C2675">
        <v>990.5963117</v>
      </c>
      <c r="D2675">
        <v>0.40598209499999999</v>
      </c>
      <c r="E2675" t="s">
        <v>101</v>
      </c>
      <c r="F2675">
        <v>5</v>
      </c>
    </row>
    <row r="2676" spans="1:6" x14ac:dyDescent="0.35">
      <c r="A2676">
        <v>9</v>
      </c>
      <c r="B2676">
        <v>620</v>
      </c>
      <c r="C2676">
        <v>1058.748257</v>
      </c>
      <c r="D2676">
        <v>0.42691462000000002</v>
      </c>
      <c r="E2676" t="s">
        <v>101</v>
      </c>
      <c r="F2676">
        <v>5</v>
      </c>
    </row>
    <row r="2677" spans="1:6" x14ac:dyDescent="0.35">
      <c r="A2677">
        <v>9</v>
      </c>
      <c r="B2677">
        <v>630</v>
      </c>
      <c r="C2677">
        <v>1137.2809480000001</v>
      </c>
      <c r="D2677">
        <v>0.451301964</v>
      </c>
      <c r="E2677" t="s">
        <v>101</v>
      </c>
      <c r="F2677">
        <v>5</v>
      </c>
    </row>
    <row r="2678" spans="1:6" x14ac:dyDescent="0.35">
      <c r="A2678">
        <v>9</v>
      </c>
      <c r="B2678">
        <v>640</v>
      </c>
      <c r="C2678">
        <v>1212.963321</v>
      </c>
      <c r="D2678">
        <v>0.47381379699999998</v>
      </c>
      <c r="E2678" t="s">
        <v>101</v>
      </c>
      <c r="F2678">
        <v>5</v>
      </c>
    </row>
    <row r="2679" spans="1:6" x14ac:dyDescent="0.35">
      <c r="A2679">
        <v>9</v>
      </c>
      <c r="B2679">
        <v>650</v>
      </c>
      <c r="C2679">
        <v>1290.430134</v>
      </c>
      <c r="D2679">
        <v>0.49631928199999997</v>
      </c>
      <c r="E2679" t="s">
        <v>101</v>
      </c>
      <c r="F2679">
        <v>5</v>
      </c>
    </row>
    <row r="2680" spans="1:6" x14ac:dyDescent="0.35">
      <c r="A2680">
        <v>9</v>
      </c>
      <c r="B2680">
        <v>660</v>
      </c>
      <c r="C2680">
        <v>1376.995748</v>
      </c>
      <c r="D2680">
        <v>0.52158929899999995</v>
      </c>
      <c r="E2680" t="s">
        <v>101</v>
      </c>
      <c r="F2680">
        <v>5</v>
      </c>
    </row>
    <row r="2681" spans="1:6" x14ac:dyDescent="0.35">
      <c r="A2681">
        <v>9</v>
      </c>
      <c r="B2681">
        <v>670</v>
      </c>
      <c r="C2681">
        <v>1470.4412749999999</v>
      </c>
      <c r="D2681">
        <v>0.54867211800000004</v>
      </c>
      <c r="E2681" t="s">
        <v>101</v>
      </c>
      <c r="F2681">
        <v>5</v>
      </c>
    </row>
    <row r="2682" spans="1:6" x14ac:dyDescent="0.35">
      <c r="A2682">
        <v>9</v>
      </c>
      <c r="B2682">
        <v>680</v>
      </c>
      <c r="C2682">
        <v>1513.099858</v>
      </c>
      <c r="D2682">
        <v>0.55628671200000002</v>
      </c>
      <c r="E2682" t="s">
        <v>101</v>
      </c>
      <c r="F2682">
        <v>5</v>
      </c>
    </row>
    <row r="2683" spans="1:6" x14ac:dyDescent="0.35">
      <c r="A2683">
        <v>9</v>
      </c>
      <c r="B2683">
        <v>690</v>
      </c>
      <c r="C2683">
        <v>1608.4177299999999</v>
      </c>
      <c r="D2683">
        <v>0.58276004699999995</v>
      </c>
      <c r="E2683" t="s">
        <v>101</v>
      </c>
      <c r="F2683">
        <v>5</v>
      </c>
    </row>
    <row r="2684" spans="1:6" x14ac:dyDescent="0.35">
      <c r="A2684">
        <v>10</v>
      </c>
      <c r="B2684">
        <v>10</v>
      </c>
      <c r="C2684">
        <v>0.90825249299999999</v>
      </c>
      <c r="D2684">
        <v>2.2706311999999999E-2</v>
      </c>
      <c r="E2684" t="s">
        <v>101</v>
      </c>
      <c r="F2684">
        <v>5</v>
      </c>
    </row>
    <row r="2685" spans="1:6" x14ac:dyDescent="0.35">
      <c r="A2685">
        <v>10</v>
      </c>
      <c r="B2685">
        <v>20</v>
      </c>
      <c r="C2685">
        <v>2.6838511669999998</v>
      </c>
      <c r="D2685">
        <v>3.3548139999999997E-2</v>
      </c>
      <c r="E2685" t="s">
        <v>101</v>
      </c>
      <c r="F2685">
        <v>5</v>
      </c>
    </row>
    <row r="2686" spans="1:6" x14ac:dyDescent="0.35">
      <c r="A2686">
        <v>10</v>
      </c>
      <c r="B2686">
        <v>30</v>
      </c>
      <c r="C2686">
        <v>5.4132802250000003</v>
      </c>
      <c r="D2686">
        <v>4.5110668999999999E-2</v>
      </c>
      <c r="E2686" t="s">
        <v>101</v>
      </c>
      <c r="F2686">
        <v>5</v>
      </c>
    </row>
    <row r="2687" spans="1:6" x14ac:dyDescent="0.35">
      <c r="A2687">
        <v>10</v>
      </c>
      <c r="B2687">
        <v>40</v>
      </c>
      <c r="C2687">
        <v>9.1469938709999994</v>
      </c>
      <c r="D2687">
        <v>5.7168711999999997E-2</v>
      </c>
      <c r="E2687" t="s">
        <v>101</v>
      </c>
      <c r="F2687">
        <v>5</v>
      </c>
    </row>
    <row r="2688" spans="1:6" x14ac:dyDescent="0.35">
      <c r="A2688">
        <v>10</v>
      </c>
      <c r="B2688">
        <v>50</v>
      </c>
      <c r="C2688">
        <v>13.65835884</v>
      </c>
      <c r="D2688">
        <v>6.8291794000000003E-2</v>
      </c>
      <c r="E2688" t="s">
        <v>101</v>
      </c>
      <c r="F2688">
        <v>5</v>
      </c>
    </row>
    <row r="2689" spans="1:6" x14ac:dyDescent="0.35">
      <c r="A2689">
        <v>10</v>
      </c>
      <c r="B2689">
        <v>60</v>
      </c>
      <c r="C2689">
        <v>19.06654769</v>
      </c>
      <c r="D2689">
        <v>7.9443949E-2</v>
      </c>
      <c r="E2689" t="s">
        <v>101</v>
      </c>
      <c r="F2689">
        <v>5</v>
      </c>
    </row>
    <row r="2690" spans="1:6" x14ac:dyDescent="0.35">
      <c r="A2690">
        <v>10</v>
      </c>
      <c r="B2690">
        <v>70</v>
      </c>
      <c r="C2690">
        <v>25.24573007</v>
      </c>
      <c r="D2690">
        <v>9.0163322000000004E-2</v>
      </c>
      <c r="E2690" t="s">
        <v>101</v>
      </c>
      <c r="F2690">
        <v>5</v>
      </c>
    </row>
    <row r="2691" spans="1:6" x14ac:dyDescent="0.35">
      <c r="A2691">
        <v>10</v>
      </c>
      <c r="B2691">
        <v>80</v>
      </c>
      <c r="C2691">
        <v>32.375112299999998</v>
      </c>
      <c r="D2691">
        <v>0.101172226</v>
      </c>
      <c r="E2691" t="s">
        <v>101</v>
      </c>
      <c r="F2691">
        <v>5</v>
      </c>
    </row>
    <row r="2692" spans="1:6" x14ac:dyDescent="0.35">
      <c r="A2692">
        <v>10</v>
      </c>
      <c r="B2692">
        <v>90</v>
      </c>
      <c r="C2692">
        <v>40.399825919999998</v>
      </c>
      <c r="D2692">
        <v>0.112221739</v>
      </c>
      <c r="E2692" t="s">
        <v>101</v>
      </c>
      <c r="F2692">
        <v>5</v>
      </c>
    </row>
    <row r="2693" spans="1:6" x14ac:dyDescent="0.35">
      <c r="A2693">
        <v>10</v>
      </c>
      <c r="B2693">
        <v>100</v>
      </c>
      <c r="C2693">
        <v>49.218010980000003</v>
      </c>
      <c r="D2693">
        <v>0.123045027</v>
      </c>
      <c r="E2693" t="s">
        <v>101</v>
      </c>
      <c r="F2693">
        <v>5</v>
      </c>
    </row>
    <row r="2694" spans="1:6" x14ac:dyDescent="0.35">
      <c r="A2694">
        <v>10</v>
      </c>
      <c r="B2694">
        <v>110</v>
      </c>
      <c r="C2694">
        <v>59.340554590000004</v>
      </c>
      <c r="D2694">
        <v>0.13486489700000001</v>
      </c>
      <c r="E2694" t="s">
        <v>101</v>
      </c>
      <c r="F2694">
        <v>5</v>
      </c>
    </row>
    <row r="2695" spans="1:6" x14ac:dyDescent="0.35">
      <c r="A2695">
        <v>10</v>
      </c>
      <c r="B2695">
        <v>120</v>
      </c>
      <c r="C2695">
        <v>70.624407340000005</v>
      </c>
      <c r="D2695">
        <v>0.147134182</v>
      </c>
      <c r="E2695" t="s">
        <v>101</v>
      </c>
      <c r="F2695">
        <v>5</v>
      </c>
    </row>
    <row r="2696" spans="1:6" x14ac:dyDescent="0.35">
      <c r="A2696">
        <v>10</v>
      </c>
      <c r="B2696">
        <v>130</v>
      </c>
      <c r="C2696">
        <v>82.612910720000002</v>
      </c>
      <c r="D2696">
        <v>0.15887098199999999</v>
      </c>
      <c r="E2696" t="s">
        <v>101</v>
      </c>
      <c r="F2696">
        <v>5</v>
      </c>
    </row>
    <row r="2697" spans="1:6" x14ac:dyDescent="0.35">
      <c r="A2697">
        <v>10</v>
      </c>
      <c r="B2697">
        <v>140</v>
      </c>
      <c r="C2697">
        <v>95.864167870000003</v>
      </c>
      <c r="D2697">
        <v>0.171186014</v>
      </c>
      <c r="E2697" t="s">
        <v>101</v>
      </c>
      <c r="F2697">
        <v>5</v>
      </c>
    </row>
    <row r="2698" spans="1:6" x14ac:dyDescent="0.35">
      <c r="A2698">
        <v>10</v>
      </c>
      <c r="B2698">
        <v>150</v>
      </c>
      <c r="C2698">
        <v>109.7401718</v>
      </c>
      <c r="D2698">
        <v>0.182900286</v>
      </c>
      <c r="E2698" t="s">
        <v>101</v>
      </c>
      <c r="F2698">
        <v>5</v>
      </c>
    </row>
    <row r="2699" spans="1:6" x14ac:dyDescent="0.35">
      <c r="A2699">
        <v>10</v>
      </c>
      <c r="B2699">
        <v>160</v>
      </c>
      <c r="C2699">
        <v>124.7853653</v>
      </c>
      <c r="D2699">
        <v>0.194977133</v>
      </c>
      <c r="E2699" t="s">
        <v>101</v>
      </c>
      <c r="F2699">
        <v>5</v>
      </c>
    </row>
    <row r="2700" spans="1:6" x14ac:dyDescent="0.35">
      <c r="A2700">
        <v>10</v>
      </c>
      <c r="B2700">
        <v>170</v>
      </c>
      <c r="C2700">
        <v>140.85424370000001</v>
      </c>
      <c r="D2700">
        <v>0.20713859400000001</v>
      </c>
      <c r="E2700" t="s">
        <v>101</v>
      </c>
      <c r="F2700">
        <v>5</v>
      </c>
    </row>
    <row r="2701" spans="1:6" x14ac:dyDescent="0.35">
      <c r="A2701">
        <v>10</v>
      </c>
      <c r="B2701">
        <v>180</v>
      </c>
      <c r="C2701">
        <v>157.68371060000001</v>
      </c>
      <c r="D2701">
        <v>0.21900515400000001</v>
      </c>
      <c r="E2701" t="s">
        <v>101</v>
      </c>
      <c r="F2701">
        <v>5</v>
      </c>
    </row>
    <row r="2702" spans="1:6" x14ac:dyDescent="0.35">
      <c r="A2702">
        <v>10</v>
      </c>
      <c r="B2702">
        <v>190</v>
      </c>
      <c r="C2702">
        <v>175.60925330000001</v>
      </c>
      <c r="D2702">
        <v>0.23106480700000001</v>
      </c>
      <c r="E2702" t="s">
        <v>101</v>
      </c>
      <c r="F2702">
        <v>5</v>
      </c>
    </row>
    <row r="2703" spans="1:6" x14ac:dyDescent="0.35">
      <c r="A2703">
        <v>10</v>
      </c>
      <c r="B2703">
        <v>200</v>
      </c>
      <c r="C2703">
        <v>193.6623615</v>
      </c>
      <c r="D2703">
        <v>0.24207795200000001</v>
      </c>
      <c r="E2703" t="s">
        <v>101</v>
      </c>
      <c r="F2703">
        <v>5</v>
      </c>
    </row>
    <row r="2704" spans="1:6" x14ac:dyDescent="0.35">
      <c r="A2704">
        <v>10</v>
      </c>
      <c r="B2704">
        <v>210</v>
      </c>
      <c r="C2704">
        <v>212.87819579999999</v>
      </c>
      <c r="D2704">
        <v>0.25342642399999998</v>
      </c>
      <c r="E2704" t="s">
        <v>101</v>
      </c>
      <c r="F2704">
        <v>5</v>
      </c>
    </row>
    <row r="2705" spans="1:6" x14ac:dyDescent="0.35">
      <c r="A2705">
        <v>10</v>
      </c>
      <c r="B2705">
        <v>220</v>
      </c>
      <c r="C2705">
        <v>232.8807352</v>
      </c>
      <c r="D2705">
        <v>0.26463719899999999</v>
      </c>
      <c r="E2705" t="s">
        <v>101</v>
      </c>
      <c r="F2705">
        <v>5</v>
      </c>
    </row>
    <row r="2706" spans="1:6" x14ac:dyDescent="0.35">
      <c r="A2706">
        <v>10</v>
      </c>
      <c r="B2706">
        <v>230</v>
      </c>
      <c r="C2706">
        <v>254.09256970000001</v>
      </c>
      <c r="D2706">
        <v>0.27618757599999999</v>
      </c>
      <c r="E2706" t="s">
        <v>101</v>
      </c>
      <c r="F2706">
        <v>5</v>
      </c>
    </row>
    <row r="2707" spans="1:6" x14ac:dyDescent="0.35">
      <c r="A2707">
        <v>10</v>
      </c>
      <c r="B2707">
        <v>240</v>
      </c>
      <c r="C2707">
        <v>276.47501119999998</v>
      </c>
      <c r="D2707">
        <v>0.28799480300000002</v>
      </c>
      <c r="E2707" t="s">
        <v>101</v>
      </c>
      <c r="F2707">
        <v>5</v>
      </c>
    </row>
    <row r="2708" spans="1:6" x14ac:dyDescent="0.35">
      <c r="A2708">
        <v>10</v>
      </c>
      <c r="B2708">
        <v>250</v>
      </c>
      <c r="C2708">
        <v>300.2134848</v>
      </c>
      <c r="D2708">
        <v>0.300213485</v>
      </c>
      <c r="E2708" t="s">
        <v>101</v>
      </c>
      <c r="F2708">
        <v>5</v>
      </c>
    </row>
    <row r="2709" spans="1:6" x14ac:dyDescent="0.35">
      <c r="A2709">
        <v>10</v>
      </c>
      <c r="B2709">
        <v>260</v>
      </c>
      <c r="C2709">
        <v>325.1337843</v>
      </c>
      <c r="D2709">
        <v>0.31262863899999999</v>
      </c>
      <c r="E2709" t="s">
        <v>101</v>
      </c>
      <c r="F2709">
        <v>5</v>
      </c>
    </row>
    <row r="2710" spans="1:6" x14ac:dyDescent="0.35">
      <c r="A2710">
        <v>10</v>
      </c>
      <c r="B2710">
        <v>270</v>
      </c>
      <c r="C2710">
        <v>350.84251369999998</v>
      </c>
      <c r="D2710">
        <v>0.32485417900000002</v>
      </c>
      <c r="E2710" t="s">
        <v>101</v>
      </c>
      <c r="F2710">
        <v>5</v>
      </c>
    </row>
    <row r="2711" spans="1:6" x14ac:dyDescent="0.35">
      <c r="A2711">
        <v>10</v>
      </c>
      <c r="B2711">
        <v>280</v>
      </c>
      <c r="C2711">
        <v>377.99658699999998</v>
      </c>
      <c r="D2711">
        <v>0.33749695299999999</v>
      </c>
      <c r="E2711" t="s">
        <v>101</v>
      </c>
      <c r="F2711">
        <v>5</v>
      </c>
    </row>
    <row r="2712" spans="1:6" x14ac:dyDescent="0.35">
      <c r="A2712">
        <v>10</v>
      </c>
      <c r="B2712">
        <v>290</v>
      </c>
      <c r="C2712">
        <v>406.20583690000001</v>
      </c>
      <c r="D2712">
        <v>0.350177446</v>
      </c>
      <c r="E2712" t="s">
        <v>101</v>
      </c>
      <c r="F2712">
        <v>5</v>
      </c>
    </row>
    <row r="2713" spans="1:6" x14ac:dyDescent="0.35">
      <c r="A2713">
        <v>10</v>
      </c>
      <c r="B2713">
        <v>300</v>
      </c>
      <c r="C2713">
        <v>434.11765939999998</v>
      </c>
      <c r="D2713">
        <v>0.36176471599999999</v>
      </c>
      <c r="E2713" t="s">
        <v>101</v>
      </c>
      <c r="F2713">
        <v>5</v>
      </c>
    </row>
    <row r="2714" spans="1:6" x14ac:dyDescent="0.35">
      <c r="A2714">
        <v>10</v>
      </c>
      <c r="B2714">
        <v>310</v>
      </c>
      <c r="C2714">
        <v>462.60229620000001</v>
      </c>
      <c r="D2714">
        <v>0.37306636799999998</v>
      </c>
      <c r="E2714" t="s">
        <v>101</v>
      </c>
      <c r="F2714">
        <v>5</v>
      </c>
    </row>
    <row r="2715" spans="1:6" x14ac:dyDescent="0.35">
      <c r="A2715">
        <v>10</v>
      </c>
      <c r="B2715">
        <v>320</v>
      </c>
      <c r="C2715">
        <v>492.69934860000001</v>
      </c>
      <c r="D2715">
        <v>0.38492136599999999</v>
      </c>
      <c r="E2715" t="s">
        <v>101</v>
      </c>
      <c r="F2715">
        <v>5</v>
      </c>
    </row>
    <row r="2716" spans="1:6" x14ac:dyDescent="0.35">
      <c r="A2716">
        <v>10</v>
      </c>
      <c r="B2716">
        <v>330</v>
      </c>
      <c r="C2716">
        <v>523.22978269999999</v>
      </c>
      <c r="D2716">
        <v>0.39638619899999999</v>
      </c>
      <c r="E2716" t="s">
        <v>101</v>
      </c>
      <c r="F2716">
        <v>5</v>
      </c>
    </row>
    <row r="2717" spans="1:6" x14ac:dyDescent="0.35">
      <c r="A2717">
        <v>10</v>
      </c>
      <c r="B2717">
        <v>340</v>
      </c>
      <c r="C2717">
        <v>555.08358840000005</v>
      </c>
      <c r="D2717">
        <v>0.40814969699999998</v>
      </c>
      <c r="E2717" t="s">
        <v>101</v>
      </c>
      <c r="F2717">
        <v>5</v>
      </c>
    </row>
    <row r="2718" spans="1:6" x14ac:dyDescent="0.35">
      <c r="A2718">
        <v>10</v>
      </c>
      <c r="B2718">
        <v>350</v>
      </c>
      <c r="C2718">
        <v>588.3058618</v>
      </c>
      <c r="D2718">
        <v>0.42021847299999998</v>
      </c>
      <c r="E2718" t="s">
        <v>101</v>
      </c>
      <c r="F2718">
        <v>5</v>
      </c>
    </row>
    <row r="2719" spans="1:6" x14ac:dyDescent="0.35">
      <c r="A2719">
        <v>10</v>
      </c>
      <c r="B2719">
        <v>360</v>
      </c>
      <c r="C2719">
        <v>622.15002440000001</v>
      </c>
      <c r="D2719">
        <v>0.43204862799999999</v>
      </c>
      <c r="E2719" t="s">
        <v>101</v>
      </c>
      <c r="F2719">
        <v>5</v>
      </c>
    </row>
    <row r="2720" spans="1:6" x14ac:dyDescent="0.35">
      <c r="A2720">
        <v>10</v>
      </c>
      <c r="B2720">
        <v>370</v>
      </c>
      <c r="C2720">
        <v>656.65952760000005</v>
      </c>
      <c r="D2720">
        <v>0.44368887000000001</v>
      </c>
      <c r="E2720" t="s">
        <v>101</v>
      </c>
      <c r="F2720">
        <v>5</v>
      </c>
    </row>
    <row r="2721" spans="1:6" x14ac:dyDescent="0.35">
      <c r="A2721">
        <v>10</v>
      </c>
      <c r="B2721">
        <v>380</v>
      </c>
      <c r="C2721">
        <v>692.7644368</v>
      </c>
      <c r="D2721">
        <v>0.45576607699999999</v>
      </c>
      <c r="E2721" t="s">
        <v>101</v>
      </c>
      <c r="F2721">
        <v>5</v>
      </c>
    </row>
    <row r="2722" spans="1:6" x14ac:dyDescent="0.35">
      <c r="A2722">
        <v>10</v>
      </c>
      <c r="B2722">
        <v>390</v>
      </c>
      <c r="C2722">
        <v>729.48671309999997</v>
      </c>
      <c r="D2722">
        <v>0.46761968799999998</v>
      </c>
      <c r="E2722" t="s">
        <v>101</v>
      </c>
      <c r="F2722">
        <v>5</v>
      </c>
    </row>
    <row r="2723" spans="1:6" x14ac:dyDescent="0.35">
      <c r="A2723">
        <v>10</v>
      </c>
      <c r="B2723">
        <v>400</v>
      </c>
      <c r="C2723">
        <v>766.57733329999996</v>
      </c>
      <c r="D2723">
        <v>0.47911083300000001</v>
      </c>
      <c r="E2723" t="s">
        <v>101</v>
      </c>
      <c r="F2723">
        <v>5</v>
      </c>
    </row>
    <row r="2724" spans="1:6" x14ac:dyDescent="0.35">
      <c r="A2724">
        <v>10</v>
      </c>
      <c r="B2724">
        <v>410</v>
      </c>
      <c r="C2724">
        <v>804.69351649999999</v>
      </c>
      <c r="D2724">
        <v>0.49066677800000003</v>
      </c>
      <c r="E2724" t="s">
        <v>101</v>
      </c>
      <c r="F2724">
        <v>5</v>
      </c>
    </row>
    <row r="2725" spans="1:6" x14ac:dyDescent="0.35">
      <c r="A2725">
        <v>10</v>
      </c>
      <c r="B2725">
        <v>420</v>
      </c>
      <c r="C2725">
        <v>844.25446950000003</v>
      </c>
      <c r="D2725">
        <v>0.50253242200000003</v>
      </c>
      <c r="E2725" t="s">
        <v>101</v>
      </c>
      <c r="F2725">
        <v>5</v>
      </c>
    </row>
    <row r="2726" spans="1:6" x14ac:dyDescent="0.35">
      <c r="A2726">
        <v>10</v>
      </c>
      <c r="B2726">
        <v>430</v>
      </c>
      <c r="C2726">
        <v>883.74647540000001</v>
      </c>
      <c r="D2726">
        <v>0.51380608999999999</v>
      </c>
      <c r="E2726" t="s">
        <v>101</v>
      </c>
      <c r="F2726">
        <v>5</v>
      </c>
    </row>
    <row r="2727" spans="1:6" x14ac:dyDescent="0.35">
      <c r="A2727">
        <v>10</v>
      </c>
      <c r="B2727">
        <v>440</v>
      </c>
      <c r="C2727">
        <v>925.43642399999999</v>
      </c>
      <c r="D2727">
        <v>0.52581615000000004</v>
      </c>
      <c r="E2727" t="s">
        <v>101</v>
      </c>
      <c r="F2727">
        <v>5</v>
      </c>
    </row>
    <row r="2728" spans="1:6" x14ac:dyDescent="0.35">
      <c r="A2728">
        <v>10</v>
      </c>
      <c r="B2728">
        <v>450</v>
      </c>
      <c r="C2728">
        <v>967.71597039999995</v>
      </c>
      <c r="D2728">
        <v>0.537619984</v>
      </c>
      <c r="E2728" t="s">
        <v>101</v>
      </c>
      <c r="F2728">
        <v>5</v>
      </c>
    </row>
    <row r="2729" spans="1:6" x14ac:dyDescent="0.35">
      <c r="A2729">
        <v>10</v>
      </c>
      <c r="B2729">
        <v>460</v>
      </c>
      <c r="C2729">
        <v>1008.244585</v>
      </c>
      <c r="D2729">
        <v>0.54795901400000002</v>
      </c>
      <c r="E2729" t="s">
        <v>101</v>
      </c>
      <c r="F2729">
        <v>5</v>
      </c>
    </row>
    <row r="2730" spans="1:6" x14ac:dyDescent="0.35">
      <c r="A2730">
        <v>10</v>
      </c>
      <c r="B2730">
        <v>470</v>
      </c>
      <c r="C2730">
        <v>1049.790293</v>
      </c>
      <c r="D2730">
        <v>0.55839909200000004</v>
      </c>
      <c r="E2730" t="s">
        <v>101</v>
      </c>
      <c r="F2730">
        <v>5</v>
      </c>
    </row>
    <row r="2731" spans="1:6" x14ac:dyDescent="0.35">
      <c r="A2731">
        <v>10</v>
      </c>
      <c r="B2731">
        <v>480</v>
      </c>
      <c r="C2731">
        <v>1094.1602439999999</v>
      </c>
      <c r="D2731">
        <v>0.56987512699999998</v>
      </c>
      <c r="E2731" t="s">
        <v>101</v>
      </c>
      <c r="F2731">
        <v>5</v>
      </c>
    </row>
    <row r="2732" spans="1:6" x14ac:dyDescent="0.35">
      <c r="A2732">
        <v>10</v>
      </c>
      <c r="B2732">
        <v>490</v>
      </c>
      <c r="C2732">
        <v>1138.6754940000001</v>
      </c>
      <c r="D2732">
        <v>0.58095688499999998</v>
      </c>
      <c r="E2732" t="s">
        <v>101</v>
      </c>
      <c r="F2732">
        <v>5</v>
      </c>
    </row>
    <row r="2733" spans="1:6" x14ac:dyDescent="0.35">
      <c r="A2733">
        <v>10</v>
      </c>
      <c r="B2733">
        <v>500</v>
      </c>
      <c r="C2733">
        <v>1184.302899</v>
      </c>
      <c r="D2733">
        <v>0.59215144900000005</v>
      </c>
      <c r="E2733" t="s">
        <v>101</v>
      </c>
      <c r="F2733">
        <v>5</v>
      </c>
    </row>
    <row r="2734" spans="1:6" x14ac:dyDescent="0.35">
      <c r="A2734">
        <v>10</v>
      </c>
      <c r="B2734">
        <v>510</v>
      </c>
      <c r="C2734">
        <v>1232.4164960000001</v>
      </c>
      <c r="D2734">
        <v>0.60412573300000005</v>
      </c>
      <c r="E2734" t="s">
        <v>101</v>
      </c>
      <c r="F2734">
        <v>5</v>
      </c>
    </row>
    <row r="2735" spans="1:6" x14ac:dyDescent="0.35">
      <c r="A2735">
        <v>10</v>
      </c>
      <c r="B2735">
        <v>520</v>
      </c>
      <c r="C2735">
        <v>1282.6312680000001</v>
      </c>
      <c r="D2735">
        <v>0.61664964799999999</v>
      </c>
      <c r="E2735" t="s">
        <v>101</v>
      </c>
      <c r="F2735">
        <v>5</v>
      </c>
    </row>
    <row r="2736" spans="1:6" x14ac:dyDescent="0.35">
      <c r="A2736">
        <v>10</v>
      </c>
      <c r="B2736">
        <v>530</v>
      </c>
      <c r="C2736">
        <v>1335.329383</v>
      </c>
      <c r="D2736">
        <v>0.62987235100000005</v>
      </c>
      <c r="E2736" t="s">
        <v>101</v>
      </c>
      <c r="F2736">
        <v>5</v>
      </c>
    </row>
    <row r="2737" spans="1:6" x14ac:dyDescent="0.35">
      <c r="A2737">
        <v>10</v>
      </c>
      <c r="B2737">
        <v>540</v>
      </c>
      <c r="C2737">
        <v>1387.9980660000001</v>
      </c>
      <c r="D2737">
        <v>0.64259169699999996</v>
      </c>
      <c r="E2737" t="s">
        <v>101</v>
      </c>
      <c r="F2737">
        <v>5</v>
      </c>
    </row>
    <row r="2738" spans="1:6" x14ac:dyDescent="0.35">
      <c r="A2738">
        <v>10</v>
      </c>
      <c r="B2738">
        <v>550</v>
      </c>
      <c r="C2738">
        <v>1442.3020509999999</v>
      </c>
      <c r="D2738">
        <v>0.65559184100000001</v>
      </c>
      <c r="E2738" t="s">
        <v>101</v>
      </c>
      <c r="F2738">
        <v>5</v>
      </c>
    </row>
    <row r="2739" spans="1:6" x14ac:dyDescent="0.35">
      <c r="A2739">
        <v>10</v>
      </c>
      <c r="B2739">
        <v>560</v>
      </c>
      <c r="C2739">
        <v>1491.1105110000001</v>
      </c>
      <c r="D2739">
        <v>0.66567433499999995</v>
      </c>
      <c r="E2739" t="s">
        <v>101</v>
      </c>
      <c r="F2739">
        <v>5</v>
      </c>
    </row>
    <row r="2740" spans="1:6" x14ac:dyDescent="0.35">
      <c r="A2740">
        <v>10</v>
      </c>
      <c r="B2740">
        <v>570</v>
      </c>
      <c r="C2740">
        <v>1543.4983179999999</v>
      </c>
      <c r="D2740">
        <v>0.67697294699999999</v>
      </c>
      <c r="E2740" t="s">
        <v>101</v>
      </c>
      <c r="F2740">
        <v>5</v>
      </c>
    </row>
    <row r="2741" spans="1:6" x14ac:dyDescent="0.35">
      <c r="A2741">
        <v>10</v>
      </c>
      <c r="B2741">
        <v>580</v>
      </c>
      <c r="C2741">
        <v>1597.6027220000001</v>
      </c>
      <c r="D2741">
        <v>0.68862186299999995</v>
      </c>
      <c r="E2741" t="s">
        <v>101</v>
      </c>
      <c r="F2741">
        <v>5</v>
      </c>
    </row>
    <row r="2742" spans="1:6" x14ac:dyDescent="0.35">
      <c r="A2742">
        <v>10</v>
      </c>
      <c r="B2742">
        <v>590</v>
      </c>
      <c r="C2742">
        <v>1653.927424</v>
      </c>
      <c r="D2742">
        <v>0.70081670500000004</v>
      </c>
      <c r="E2742" t="s">
        <v>101</v>
      </c>
      <c r="F2742">
        <v>5</v>
      </c>
    </row>
    <row r="2743" spans="1:6" x14ac:dyDescent="0.35">
      <c r="A2743">
        <v>10</v>
      </c>
      <c r="B2743">
        <v>600</v>
      </c>
      <c r="C2743">
        <v>1715.8485029999999</v>
      </c>
      <c r="D2743">
        <v>0.714936876</v>
      </c>
      <c r="E2743" t="s">
        <v>101</v>
      </c>
      <c r="F2743">
        <v>5</v>
      </c>
    </row>
    <row r="2744" spans="1:6" x14ac:dyDescent="0.35">
      <c r="A2744">
        <v>10</v>
      </c>
      <c r="B2744">
        <v>610</v>
      </c>
      <c r="C2744">
        <v>1775.0788230000001</v>
      </c>
      <c r="D2744">
        <v>0.72749132100000002</v>
      </c>
      <c r="E2744" t="s">
        <v>101</v>
      </c>
      <c r="F2744">
        <v>5</v>
      </c>
    </row>
    <row r="2745" spans="1:6" x14ac:dyDescent="0.35">
      <c r="A2745">
        <v>10</v>
      </c>
      <c r="B2745">
        <v>620</v>
      </c>
      <c r="C2745">
        <v>1841.2023369999999</v>
      </c>
      <c r="D2745">
        <v>0.74242029700000001</v>
      </c>
      <c r="E2745" t="s">
        <v>101</v>
      </c>
      <c r="F2745">
        <v>5</v>
      </c>
    </row>
    <row r="2746" spans="1:6" x14ac:dyDescent="0.35">
      <c r="A2746">
        <v>10</v>
      </c>
      <c r="B2746">
        <v>630</v>
      </c>
      <c r="C2746">
        <v>1901.9765769999999</v>
      </c>
      <c r="D2746">
        <v>0.75475261000000005</v>
      </c>
      <c r="E2746" t="s">
        <v>101</v>
      </c>
      <c r="F2746">
        <v>5</v>
      </c>
    </row>
    <row r="2747" spans="1:6" x14ac:dyDescent="0.35">
      <c r="A2747">
        <v>10</v>
      </c>
      <c r="B2747">
        <v>640</v>
      </c>
      <c r="C2747">
        <v>1966.944569</v>
      </c>
      <c r="D2747">
        <v>0.76833772199999995</v>
      </c>
      <c r="E2747" t="s">
        <v>101</v>
      </c>
      <c r="F2747">
        <v>5</v>
      </c>
    </row>
    <row r="2748" spans="1:6" x14ac:dyDescent="0.35">
      <c r="A2748">
        <v>10</v>
      </c>
      <c r="B2748">
        <v>650</v>
      </c>
      <c r="C2748">
        <v>2033.9214710000001</v>
      </c>
      <c r="D2748">
        <v>0.78227748900000005</v>
      </c>
      <c r="E2748" t="s">
        <v>101</v>
      </c>
      <c r="F2748">
        <v>5</v>
      </c>
    </row>
    <row r="2749" spans="1:6" x14ac:dyDescent="0.35">
      <c r="A2749">
        <v>10</v>
      </c>
      <c r="B2749">
        <v>660</v>
      </c>
      <c r="C2749">
        <v>2089.5607890000001</v>
      </c>
      <c r="D2749">
        <v>0.79150029899999996</v>
      </c>
      <c r="E2749" t="s">
        <v>101</v>
      </c>
      <c r="F2749">
        <v>5</v>
      </c>
    </row>
    <row r="2750" spans="1:6" x14ac:dyDescent="0.35">
      <c r="A2750">
        <v>10</v>
      </c>
      <c r="B2750">
        <v>670</v>
      </c>
      <c r="C2750">
        <v>2148.8727309999999</v>
      </c>
      <c r="D2750">
        <v>0.80181818299999996</v>
      </c>
      <c r="E2750" t="s">
        <v>101</v>
      </c>
      <c r="F2750">
        <v>5</v>
      </c>
    </row>
    <row r="2751" spans="1:6" x14ac:dyDescent="0.35">
      <c r="A2751">
        <v>10</v>
      </c>
      <c r="B2751">
        <v>680</v>
      </c>
      <c r="C2751">
        <v>2213.5127219999999</v>
      </c>
      <c r="D2751">
        <v>0.81379144199999998</v>
      </c>
      <c r="E2751" t="s">
        <v>101</v>
      </c>
      <c r="F2751">
        <v>5</v>
      </c>
    </row>
    <row r="2752" spans="1:6" x14ac:dyDescent="0.35">
      <c r="A2752">
        <v>10</v>
      </c>
      <c r="B2752">
        <v>690</v>
      </c>
      <c r="C2752">
        <v>2282.7262679999999</v>
      </c>
      <c r="D2752">
        <v>0.82707473499999995</v>
      </c>
      <c r="E2752" t="s">
        <v>101</v>
      </c>
      <c r="F2752">
        <v>5</v>
      </c>
    </row>
    <row r="2753" spans="1:6" x14ac:dyDescent="0.35">
      <c r="A2753">
        <v>10</v>
      </c>
      <c r="B2753">
        <v>700</v>
      </c>
      <c r="C2753">
        <v>2346.4330110000001</v>
      </c>
      <c r="D2753">
        <v>0.83801179000000003</v>
      </c>
      <c r="E2753" t="s">
        <v>101</v>
      </c>
      <c r="F2753">
        <v>5</v>
      </c>
    </row>
    <row r="2754" spans="1:6" x14ac:dyDescent="0.35">
      <c r="A2754">
        <v>10</v>
      </c>
      <c r="B2754">
        <v>710</v>
      </c>
      <c r="C2754">
        <v>2380.0823</v>
      </c>
      <c r="D2754">
        <v>0.83805714799999997</v>
      </c>
      <c r="E2754" t="s">
        <v>101</v>
      </c>
      <c r="F2754">
        <v>5</v>
      </c>
    </row>
    <row r="2755" spans="1:6" x14ac:dyDescent="0.35">
      <c r="A2755">
        <v>10</v>
      </c>
      <c r="B2755">
        <v>720</v>
      </c>
      <c r="C2755">
        <v>2388.528366</v>
      </c>
      <c r="D2755">
        <v>0.82935012699999999</v>
      </c>
      <c r="E2755" t="s">
        <v>101</v>
      </c>
      <c r="F2755">
        <v>5</v>
      </c>
    </row>
    <row r="2756" spans="1:6" x14ac:dyDescent="0.35">
      <c r="A2756">
        <v>10</v>
      </c>
      <c r="B2756">
        <v>730</v>
      </c>
      <c r="C2756">
        <v>2470.8596560000001</v>
      </c>
      <c r="D2756">
        <v>0.84618481400000001</v>
      </c>
      <c r="E2756" t="s">
        <v>101</v>
      </c>
      <c r="F2756">
        <v>5</v>
      </c>
    </row>
    <row r="2757" spans="1:6" x14ac:dyDescent="0.35">
      <c r="A2757">
        <v>11</v>
      </c>
      <c r="B2757">
        <v>10</v>
      </c>
      <c r="C2757">
        <v>1.621749152</v>
      </c>
      <c r="D2757">
        <v>4.0543729000000001E-2</v>
      </c>
      <c r="E2757" t="s">
        <v>101</v>
      </c>
      <c r="F2757">
        <v>5</v>
      </c>
    </row>
    <row r="2758" spans="1:6" x14ac:dyDescent="0.35">
      <c r="A2758">
        <v>11</v>
      </c>
      <c r="B2758">
        <v>20</v>
      </c>
      <c r="C2758">
        <v>4.5661830129999998</v>
      </c>
      <c r="D2758">
        <v>5.7077287999999997E-2</v>
      </c>
      <c r="E2758" t="s">
        <v>101</v>
      </c>
      <c r="F2758">
        <v>5</v>
      </c>
    </row>
    <row r="2759" spans="1:6" x14ac:dyDescent="0.35">
      <c r="A2759">
        <v>11</v>
      </c>
      <c r="B2759">
        <v>30</v>
      </c>
      <c r="C2759">
        <v>8.7724569609999996</v>
      </c>
      <c r="D2759">
        <v>7.3103808000000006E-2</v>
      </c>
      <c r="E2759" t="s">
        <v>101</v>
      </c>
      <c r="F2759">
        <v>5</v>
      </c>
    </row>
    <row r="2760" spans="1:6" x14ac:dyDescent="0.35">
      <c r="A2760">
        <v>11</v>
      </c>
      <c r="B2760">
        <v>40</v>
      </c>
      <c r="C2760">
        <v>14.59178191</v>
      </c>
      <c r="D2760">
        <v>9.1198636999999999E-2</v>
      </c>
      <c r="E2760" t="s">
        <v>101</v>
      </c>
      <c r="F2760">
        <v>5</v>
      </c>
    </row>
    <row r="2761" spans="1:6" x14ac:dyDescent="0.35">
      <c r="A2761">
        <v>11</v>
      </c>
      <c r="B2761">
        <v>50</v>
      </c>
      <c r="C2761">
        <v>21.39945573</v>
      </c>
      <c r="D2761">
        <v>0.106997279</v>
      </c>
      <c r="E2761" t="s">
        <v>101</v>
      </c>
      <c r="F2761">
        <v>5</v>
      </c>
    </row>
    <row r="2762" spans="1:6" x14ac:dyDescent="0.35">
      <c r="A2762">
        <v>11</v>
      </c>
      <c r="B2762">
        <v>60</v>
      </c>
      <c r="C2762">
        <v>29.302393680000002</v>
      </c>
      <c r="D2762">
        <v>0.122093307</v>
      </c>
      <c r="E2762" t="s">
        <v>101</v>
      </c>
      <c r="F2762">
        <v>5</v>
      </c>
    </row>
    <row r="2763" spans="1:6" x14ac:dyDescent="0.35">
      <c r="A2763">
        <v>11</v>
      </c>
      <c r="B2763">
        <v>70</v>
      </c>
      <c r="C2763">
        <v>38.674509159999999</v>
      </c>
      <c r="D2763">
        <v>0.138123247</v>
      </c>
      <c r="E2763" t="s">
        <v>101</v>
      </c>
      <c r="F2763">
        <v>5</v>
      </c>
    </row>
    <row r="2764" spans="1:6" x14ac:dyDescent="0.35">
      <c r="A2764">
        <v>11</v>
      </c>
      <c r="B2764">
        <v>80</v>
      </c>
      <c r="C2764">
        <v>48.970783070000003</v>
      </c>
      <c r="D2764">
        <v>0.153033697</v>
      </c>
      <c r="E2764" t="s">
        <v>101</v>
      </c>
      <c r="F2764">
        <v>5</v>
      </c>
    </row>
    <row r="2765" spans="1:6" x14ac:dyDescent="0.35">
      <c r="A2765">
        <v>11</v>
      </c>
      <c r="B2765">
        <v>90</v>
      </c>
      <c r="C2765">
        <v>60.510517999999998</v>
      </c>
      <c r="D2765">
        <v>0.16808477199999999</v>
      </c>
      <c r="E2765" t="s">
        <v>101</v>
      </c>
      <c r="F2765">
        <v>5</v>
      </c>
    </row>
    <row r="2766" spans="1:6" x14ac:dyDescent="0.35">
      <c r="A2766">
        <v>11</v>
      </c>
      <c r="B2766">
        <v>100</v>
      </c>
      <c r="C2766">
        <v>73.644061089999994</v>
      </c>
      <c r="D2766">
        <v>0.184110153</v>
      </c>
      <c r="E2766" t="s">
        <v>101</v>
      </c>
      <c r="F2766">
        <v>5</v>
      </c>
    </row>
    <row r="2767" spans="1:6" x14ac:dyDescent="0.35">
      <c r="A2767">
        <v>11</v>
      </c>
      <c r="B2767">
        <v>110</v>
      </c>
      <c r="C2767">
        <v>88.407607220000003</v>
      </c>
      <c r="D2767">
        <v>0.20092637999999999</v>
      </c>
      <c r="E2767" t="s">
        <v>101</v>
      </c>
      <c r="F2767">
        <v>5</v>
      </c>
    </row>
    <row r="2768" spans="1:6" x14ac:dyDescent="0.35">
      <c r="A2768">
        <v>11</v>
      </c>
      <c r="B2768">
        <v>120</v>
      </c>
      <c r="C2768">
        <v>104.4371984</v>
      </c>
      <c r="D2768">
        <v>0.21757749700000001</v>
      </c>
      <c r="E2768" t="s">
        <v>101</v>
      </c>
      <c r="F2768">
        <v>5</v>
      </c>
    </row>
    <row r="2769" spans="1:6" x14ac:dyDescent="0.35">
      <c r="A2769">
        <v>11</v>
      </c>
      <c r="B2769">
        <v>130</v>
      </c>
      <c r="C2769">
        <v>121.8180809</v>
      </c>
      <c r="D2769">
        <v>0.23426553999999999</v>
      </c>
      <c r="E2769" t="s">
        <v>101</v>
      </c>
      <c r="F2769">
        <v>5</v>
      </c>
    </row>
    <row r="2770" spans="1:6" x14ac:dyDescent="0.35">
      <c r="A2770">
        <v>11</v>
      </c>
      <c r="B2770">
        <v>140</v>
      </c>
      <c r="C2770">
        <v>140.914703</v>
      </c>
      <c r="D2770">
        <v>0.25163339800000001</v>
      </c>
      <c r="E2770" t="s">
        <v>101</v>
      </c>
      <c r="F2770">
        <v>5</v>
      </c>
    </row>
    <row r="2771" spans="1:6" x14ac:dyDescent="0.35">
      <c r="A2771">
        <v>11</v>
      </c>
      <c r="B2771">
        <v>150</v>
      </c>
      <c r="C2771">
        <v>161.58949329999999</v>
      </c>
      <c r="D2771">
        <v>0.26931582199999998</v>
      </c>
      <c r="E2771" t="s">
        <v>101</v>
      </c>
      <c r="F2771">
        <v>5</v>
      </c>
    </row>
    <row r="2772" spans="1:6" x14ac:dyDescent="0.35">
      <c r="A2772">
        <v>11</v>
      </c>
      <c r="B2772">
        <v>160</v>
      </c>
      <c r="C2772">
        <v>184.01625089999999</v>
      </c>
      <c r="D2772">
        <v>0.28752539199999999</v>
      </c>
      <c r="E2772" t="s">
        <v>101</v>
      </c>
      <c r="F2772">
        <v>5</v>
      </c>
    </row>
    <row r="2773" spans="1:6" x14ac:dyDescent="0.35">
      <c r="A2773">
        <v>11</v>
      </c>
      <c r="B2773">
        <v>170</v>
      </c>
      <c r="C2773">
        <v>207.68961530000001</v>
      </c>
      <c r="D2773">
        <v>0.305425905</v>
      </c>
      <c r="E2773" t="s">
        <v>101</v>
      </c>
      <c r="F2773">
        <v>5</v>
      </c>
    </row>
    <row r="2774" spans="1:6" x14ac:dyDescent="0.35">
      <c r="A2774">
        <v>11</v>
      </c>
      <c r="B2774">
        <v>180</v>
      </c>
      <c r="C2774">
        <v>232.2566392</v>
      </c>
      <c r="D2774">
        <v>0.32257866600000001</v>
      </c>
      <c r="E2774" t="s">
        <v>101</v>
      </c>
      <c r="F2774">
        <v>5</v>
      </c>
    </row>
    <row r="2775" spans="1:6" x14ac:dyDescent="0.35">
      <c r="A2775">
        <v>11</v>
      </c>
      <c r="B2775">
        <v>190</v>
      </c>
      <c r="C2775">
        <v>258.04542529999998</v>
      </c>
      <c r="D2775">
        <v>0.33953345400000001</v>
      </c>
      <c r="E2775" t="s">
        <v>101</v>
      </c>
      <c r="F2775">
        <v>5</v>
      </c>
    </row>
    <row r="2776" spans="1:6" x14ac:dyDescent="0.35">
      <c r="A2776">
        <v>11</v>
      </c>
      <c r="B2776">
        <v>200</v>
      </c>
      <c r="C2776">
        <v>286.22396209999999</v>
      </c>
      <c r="D2776">
        <v>0.35777995299999998</v>
      </c>
      <c r="E2776" t="s">
        <v>101</v>
      </c>
      <c r="F2776">
        <v>5</v>
      </c>
    </row>
    <row r="2777" spans="1:6" x14ac:dyDescent="0.35">
      <c r="A2777">
        <v>11</v>
      </c>
      <c r="B2777">
        <v>210</v>
      </c>
      <c r="C2777">
        <v>313.86875579999997</v>
      </c>
      <c r="D2777">
        <v>0.373653281</v>
      </c>
      <c r="E2777" t="s">
        <v>101</v>
      </c>
      <c r="F2777">
        <v>5</v>
      </c>
    </row>
    <row r="2778" spans="1:6" x14ac:dyDescent="0.35">
      <c r="A2778">
        <v>11</v>
      </c>
      <c r="B2778">
        <v>220</v>
      </c>
      <c r="C2778">
        <v>342.91251510000001</v>
      </c>
      <c r="D2778">
        <v>0.38967331300000002</v>
      </c>
      <c r="E2778" t="s">
        <v>101</v>
      </c>
      <c r="F2778">
        <v>5</v>
      </c>
    </row>
    <row r="2779" spans="1:6" x14ac:dyDescent="0.35">
      <c r="A2779">
        <v>11</v>
      </c>
      <c r="B2779">
        <v>230</v>
      </c>
      <c r="C2779">
        <v>373.44376260000001</v>
      </c>
      <c r="D2779">
        <v>0.40591713299999999</v>
      </c>
      <c r="E2779" t="s">
        <v>101</v>
      </c>
      <c r="F2779">
        <v>5</v>
      </c>
    </row>
    <row r="2780" spans="1:6" x14ac:dyDescent="0.35">
      <c r="A2780">
        <v>11</v>
      </c>
      <c r="B2780">
        <v>240</v>
      </c>
      <c r="C2780">
        <v>404.79915060000002</v>
      </c>
      <c r="D2780">
        <v>0.42166578199999999</v>
      </c>
      <c r="E2780" t="s">
        <v>101</v>
      </c>
      <c r="F2780">
        <v>5</v>
      </c>
    </row>
    <row r="2781" spans="1:6" x14ac:dyDescent="0.35">
      <c r="A2781">
        <v>11</v>
      </c>
      <c r="B2781">
        <v>250</v>
      </c>
      <c r="C2781">
        <v>439.3114448</v>
      </c>
      <c r="D2781">
        <v>0.43931144500000002</v>
      </c>
      <c r="E2781" t="s">
        <v>101</v>
      </c>
      <c r="F2781">
        <v>5</v>
      </c>
    </row>
    <row r="2782" spans="1:6" x14ac:dyDescent="0.35">
      <c r="A2782">
        <v>11</v>
      </c>
      <c r="B2782">
        <v>260</v>
      </c>
      <c r="C2782">
        <v>474.89184139999998</v>
      </c>
      <c r="D2782">
        <v>0.45662677099999999</v>
      </c>
      <c r="E2782" t="s">
        <v>101</v>
      </c>
      <c r="F2782">
        <v>5</v>
      </c>
    </row>
    <row r="2783" spans="1:6" x14ac:dyDescent="0.35">
      <c r="A2783">
        <v>11</v>
      </c>
      <c r="B2783">
        <v>270</v>
      </c>
      <c r="C2783">
        <v>510.41947929999998</v>
      </c>
      <c r="D2783">
        <v>0.472610629</v>
      </c>
      <c r="E2783" t="s">
        <v>101</v>
      </c>
      <c r="F2783">
        <v>5</v>
      </c>
    </row>
    <row r="2784" spans="1:6" x14ac:dyDescent="0.35">
      <c r="A2784">
        <v>11</v>
      </c>
      <c r="B2784">
        <v>280</v>
      </c>
      <c r="C2784">
        <v>548.46350859999995</v>
      </c>
      <c r="D2784">
        <v>0.48969956100000001</v>
      </c>
      <c r="E2784" t="s">
        <v>101</v>
      </c>
      <c r="F2784">
        <v>5</v>
      </c>
    </row>
    <row r="2785" spans="1:6" x14ac:dyDescent="0.35">
      <c r="A2785">
        <v>11</v>
      </c>
      <c r="B2785">
        <v>290</v>
      </c>
      <c r="C2785">
        <v>587.89997740000001</v>
      </c>
      <c r="D2785">
        <v>0.50681032500000001</v>
      </c>
      <c r="E2785" t="s">
        <v>101</v>
      </c>
      <c r="F2785">
        <v>5</v>
      </c>
    </row>
    <row r="2786" spans="1:6" x14ac:dyDescent="0.35">
      <c r="A2786">
        <v>11</v>
      </c>
      <c r="B2786">
        <v>300</v>
      </c>
      <c r="C2786">
        <v>629.87204099999997</v>
      </c>
      <c r="D2786">
        <v>0.524893367</v>
      </c>
      <c r="E2786" t="s">
        <v>101</v>
      </c>
      <c r="F2786">
        <v>5</v>
      </c>
    </row>
    <row r="2787" spans="1:6" x14ac:dyDescent="0.35">
      <c r="A2787">
        <v>11</v>
      </c>
      <c r="B2787">
        <v>310</v>
      </c>
      <c r="C2787">
        <v>674.18752489999997</v>
      </c>
      <c r="D2787">
        <v>0.54369961700000002</v>
      </c>
      <c r="E2787" t="s">
        <v>101</v>
      </c>
      <c r="F2787">
        <v>5</v>
      </c>
    </row>
    <row r="2788" spans="1:6" x14ac:dyDescent="0.35">
      <c r="A2788">
        <v>11</v>
      </c>
      <c r="B2788">
        <v>320</v>
      </c>
      <c r="C2788">
        <v>720.61997220000001</v>
      </c>
      <c r="D2788">
        <v>0.56298435300000005</v>
      </c>
      <c r="E2788" t="s">
        <v>101</v>
      </c>
      <c r="F2788">
        <v>5</v>
      </c>
    </row>
    <row r="2789" spans="1:6" x14ac:dyDescent="0.35">
      <c r="A2789">
        <v>11</v>
      </c>
      <c r="B2789">
        <v>330</v>
      </c>
      <c r="C2789">
        <v>768.23054279999997</v>
      </c>
      <c r="D2789">
        <v>0.58199283499999999</v>
      </c>
      <c r="E2789" t="s">
        <v>101</v>
      </c>
      <c r="F2789">
        <v>5</v>
      </c>
    </row>
    <row r="2790" spans="1:6" x14ac:dyDescent="0.35">
      <c r="A2790">
        <v>11</v>
      </c>
      <c r="B2790">
        <v>340</v>
      </c>
      <c r="C2790">
        <v>816.46953640000004</v>
      </c>
      <c r="D2790">
        <v>0.60034524700000003</v>
      </c>
      <c r="E2790" t="s">
        <v>101</v>
      </c>
      <c r="F2790">
        <v>5</v>
      </c>
    </row>
    <row r="2791" spans="1:6" x14ac:dyDescent="0.35">
      <c r="A2791">
        <v>11</v>
      </c>
      <c r="B2791">
        <v>350</v>
      </c>
      <c r="C2791">
        <v>864.56613819999995</v>
      </c>
      <c r="D2791">
        <v>0.617547242</v>
      </c>
      <c r="E2791" t="s">
        <v>101</v>
      </c>
      <c r="F2791">
        <v>5</v>
      </c>
    </row>
    <row r="2792" spans="1:6" x14ac:dyDescent="0.35">
      <c r="A2792">
        <v>11</v>
      </c>
      <c r="B2792">
        <v>360</v>
      </c>
      <c r="C2792">
        <v>910.04027189999999</v>
      </c>
      <c r="D2792">
        <v>0.63197241100000001</v>
      </c>
      <c r="E2792" t="s">
        <v>101</v>
      </c>
      <c r="F2792">
        <v>5</v>
      </c>
    </row>
    <row r="2793" spans="1:6" x14ac:dyDescent="0.35">
      <c r="A2793">
        <v>11</v>
      </c>
      <c r="B2793">
        <v>370</v>
      </c>
      <c r="C2793">
        <v>954.23636729999998</v>
      </c>
      <c r="D2793">
        <v>0.64475430199999995</v>
      </c>
      <c r="E2793" t="s">
        <v>101</v>
      </c>
      <c r="F2793">
        <v>5</v>
      </c>
    </row>
    <row r="2794" spans="1:6" x14ac:dyDescent="0.35">
      <c r="A2794">
        <v>11</v>
      </c>
      <c r="B2794">
        <v>380</v>
      </c>
      <c r="C2794">
        <v>1000.379602</v>
      </c>
      <c r="D2794">
        <v>0.65814447499999995</v>
      </c>
      <c r="E2794" t="s">
        <v>101</v>
      </c>
      <c r="F2794">
        <v>5</v>
      </c>
    </row>
    <row r="2795" spans="1:6" x14ac:dyDescent="0.35">
      <c r="A2795">
        <v>11</v>
      </c>
      <c r="B2795">
        <v>390</v>
      </c>
      <c r="C2795">
        <v>1047.298632</v>
      </c>
      <c r="D2795">
        <v>0.67134527700000002</v>
      </c>
      <c r="E2795" t="s">
        <v>101</v>
      </c>
      <c r="F2795">
        <v>5</v>
      </c>
    </row>
    <row r="2796" spans="1:6" x14ac:dyDescent="0.35">
      <c r="A2796">
        <v>11</v>
      </c>
      <c r="B2796">
        <v>400</v>
      </c>
      <c r="C2796">
        <v>1096.8313350000001</v>
      </c>
      <c r="D2796">
        <v>0.68551958499999999</v>
      </c>
      <c r="E2796" t="s">
        <v>101</v>
      </c>
      <c r="F2796">
        <v>5</v>
      </c>
    </row>
    <row r="2797" spans="1:6" x14ac:dyDescent="0.35">
      <c r="A2797">
        <v>11</v>
      </c>
      <c r="B2797">
        <v>410</v>
      </c>
      <c r="C2797">
        <v>1148.6019490000001</v>
      </c>
      <c r="D2797">
        <v>0.700367042</v>
      </c>
      <c r="E2797" t="s">
        <v>101</v>
      </c>
      <c r="F2797">
        <v>5</v>
      </c>
    </row>
    <row r="2798" spans="1:6" x14ac:dyDescent="0.35">
      <c r="A2798">
        <v>11</v>
      </c>
      <c r="B2798">
        <v>420</v>
      </c>
      <c r="C2798">
        <v>1202.4953989999999</v>
      </c>
      <c r="D2798">
        <v>0.71577107100000004</v>
      </c>
      <c r="E2798" t="s">
        <v>101</v>
      </c>
      <c r="F2798">
        <v>5</v>
      </c>
    </row>
    <row r="2799" spans="1:6" x14ac:dyDescent="0.35">
      <c r="A2799">
        <v>11</v>
      </c>
      <c r="B2799">
        <v>430</v>
      </c>
      <c r="C2799">
        <v>1259.1421170000001</v>
      </c>
      <c r="D2799">
        <v>0.73205936999999999</v>
      </c>
      <c r="E2799" t="s">
        <v>101</v>
      </c>
      <c r="F2799">
        <v>5</v>
      </c>
    </row>
    <row r="2800" spans="1:6" x14ac:dyDescent="0.35">
      <c r="A2800">
        <v>11</v>
      </c>
      <c r="B2800">
        <v>440</v>
      </c>
      <c r="C2800">
        <v>1318.0064440000001</v>
      </c>
      <c r="D2800">
        <v>0.74886729799999996</v>
      </c>
      <c r="E2800" t="s">
        <v>101</v>
      </c>
      <c r="F2800">
        <v>5</v>
      </c>
    </row>
    <row r="2801" spans="1:6" x14ac:dyDescent="0.35">
      <c r="A2801">
        <v>11</v>
      </c>
      <c r="B2801">
        <v>450</v>
      </c>
      <c r="C2801">
        <v>1374.5998990000001</v>
      </c>
      <c r="D2801">
        <v>0.76366661000000002</v>
      </c>
      <c r="E2801" t="s">
        <v>101</v>
      </c>
      <c r="F2801">
        <v>5</v>
      </c>
    </row>
    <row r="2802" spans="1:6" x14ac:dyDescent="0.35">
      <c r="A2802">
        <v>11</v>
      </c>
      <c r="B2802">
        <v>460</v>
      </c>
      <c r="C2802">
        <v>1426.7054390000001</v>
      </c>
      <c r="D2802">
        <v>0.77538339099999998</v>
      </c>
      <c r="E2802" t="s">
        <v>101</v>
      </c>
      <c r="F2802">
        <v>5</v>
      </c>
    </row>
    <row r="2803" spans="1:6" x14ac:dyDescent="0.35">
      <c r="A2803">
        <v>11</v>
      </c>
      <c r="B2803">
        <v>470</v>
      </c>
      <c r="C2803">
        <v>1475.629891</v>
      </c>
      <c r="D2803">
        <v>0.78490951600000003</v>
      </c>
      <c r="E2803" t="s">
        <v>101</v>
      </c>
      <c r="F2803">
        <v>5</v>
      </c>
    </row>
    <row r="2804" spans="1:6" x14ac:dyDescent="0.35">
      <c r="A2804">
        <v>11</v>
      </c>
      <c r="B2804">
        <v>480</v>
      </c>
      <c r="C2804">
        <v>1522.6096150000001</v>
      </c>
      <c r="D2804">
        <v>0.79302584099999995</v>
      </c>
      <c r="E2804" t="s">
        <v>101</v>
      </c>
      <c r="F2804">
        <v>5</v>
      </c>
    </row>
    <row r="2805" spans="1:6" x14ac:dyDescent="0.35">
      <c r="A2805">
        <v>11</v>
      </c>
      <c r="B2805">
        <v>490</v>
      </c>
      <c r="C2805">
        <v>1566.8858560000001</v>
      </c>
      <c r="D2805">
        <v>0.79943155899999996</v>
      </c>
      <c r="E2805" t="s">
        <v>101</v>
      </c>
      <c r="F2805">
        <v>5</v>
      </c>
    </row>
    <row r="2806" spans="1:6" x14ac:dyDescent="0.35">
      <c r="A2806">
        <v>11</v>
      </c>
      <c r="B2806">
        <v>500</v>
      </c>
      <c r="C2806">
        <v>1613.196156</v>
      </c>
      <c r="D2806">
        <v>0.80659807800000005</v>
      </c>
      <c r="E2806" t="s">
        <v>101</v>
      </c>
      <c r="F2806">
        <v>5</v>
      </c>
    </row>
    <row r="2807" spans="1:6" x14ac:dyDescent="0.35">
      <c r="A2807">
        <v>11</v>
      </c>
      <c r="B2807">
        <v>510</v>
      </c>
      <c r="C2807">
        <v>1662.5211730000001</v>
      </c>
      <c r="D2807">
        <v>0.814961359</v>
      </c>
      <c r="E2807" t="s">
        <v>101</v>
      </c>
      <c r="F2807">
        <v>5</v>
      </c>
    </row>
    <row r="2808" spans="1:6" x14ac:dyDescent="0.35">
      <c r="A2808">
        <v>11</v>
      </c>
      <c r="B2808">
        <v>520</v>
      </c>
      <c r="C2808">
        <v>1714.7497390000001</v>
      </c>
      <c r="D2808">
        <v>0.82439891300000001</v>
      </c>
      <c r="E2808" t="s">
        <v>101</v>
      </c>
      <c r="F2808">
        <v>5</v>
      </c>
    </row>
    <row r="2809" spans="1:6" x14ac:dyDescent="0.35">
      <c r="A2809">
        <v>11</v>
      </c>
      <c r="B2809">
        <v>530</v>
      </c>
      <c r="C2809">
        <v>1767.143855</v>
      </c>
      <c r="D2809">
        <v>0.83355842199999997</v>
      </c>
      <c r="E2809" t="s">
        <v>101</v>
      </c>
      <c r="F2809">
        <v>5</v>
      </c>
    </row>
    <row r="2810" spans="1:6" x14ac:dyDescent="0.35">
      <c r="A2810">
        <v>11</v>
      </c>
      <c r="B2810">
        <v>540</v>
      </c>
      <c r="C2810">
        <v>1827.3849929999999</v>
      </c>
      <c r="D2810">
        <v>0.84601157100000002</v>
      </c>
      <c r="E2810" t="s">
        <v>101</v>
      </c>
      <c r="F2810">
        <v>5</v>
      </c>
    </row>
    <row r="2811" spans="1:6" x14ac:dyDescent="0.35">
      <c r="A2811">
        <v>11</v>
      </c>
      <c r="B2811">
        <v>550</v>
      </c>
      <c r="C2811">
        <v>1885.0976760000001</v>
      </c>
      <c r="D2811">
        <v>0.85686258000000004</v>
      </c>
      <c r="E2811" t="s">
        <v>101</v>
      </c>
      <c r="F2811">
        <v>5</v>
      </c>
    </row>
    <row r="2812" spans="1:6" x14ac:dyDescent="0.35">
      <c r="A2812">
        <v>11</v>
      </c>
      <c r="B2812">
        <v>560</v>
      </c>
      <c r="C2812">
        <v>1937.6960999999999</v>
      </c>
      <c r="D2812">
        <v>0.865042902</v>
      </c>
      <c r="E2812" t="s">
        <v>101</v>
      </c>
      <c r="F2812">
        <v>5</v>
      </c>
    </row>
    <row r="2813" spans="1:6" x14ac:dyDescent="0.35">
      <c r="A2813">
        <v>11</v>
      </c>
      <c r="B2813">
        <v>570</v>
      </c>
      <c r="C2813">
        <v>1999.2791139999999</v>
      </c>
      <c r="D2813">
        <v>0.87687680400000001</v>
      </c>
      <c r="E2813" t="s">
        <v>101</v>
      </c>
      <c r="F2813">
        <v>5</v>
      </c>
    </row>
    <row r="2814" spans="1:6" x14ac:dyDescent="0.35">
      <c r="A2814">
        <v>11</v>
      </c>
      <c r="B2814">
        <v>580</v>
      </c>
      <c r="C2814">
        <v>2060.839571</v>
      </c>
      <c r="D2814">
        <v>0.88829291799999999</v>
      </c>
      <c r="E2814" t="s">
        <v>101</v>
      </c>
      <c r="F2814">
        <v>5</v>
      </c>
    </row>
    <row r="2815" spans="1:6" x14ac:dyDescent="0.35">
      <c r="A2815">
        <v>11</v>
      </c>
      <c r="B2815">
        <v>590</v>
      </c>
      <c r="C2815">
        <v>2123.7320589999999</v>
      </c>
      <c r="D2815">
        <v>0.899886466</v>
      </c>
      <c r="E2815" t="s">
        <v>101</v>
      </c>
      <c r="F2815">
        <v>5</v>
      </c>
    </row>
    <row r="2816" spans="1:6" x14ac:dyDescent="0.35">
      <c r="A2816">
        <v>11</v>
      </c>
      <c r="B2816">
        <v>600</v>
      </c>
      <c r="C2816">
        <v>2186.1330790000002</v>
      </c>
      <c r="D2816">
        <v>0.91088878299999998</v>
      </c>
      <c r="E2816" t="s">
        <v>101</v>
      </c>
      <c r="F2816">
        <v>5</v>
      </c>
    </row>
    <row r="2817" spans="1:6" x14ac:dyDescent="0.35">
      <c r="A2817">
        <v>11</v>
      </c>
      <c r="B2817">
        <v>610</v>
      </c>
      <c r="C2817">
        <v>2234.1278090000001</v>
      </c>
      <c r="D2817">
        <v>0.915626151</v>
      </c>
      <c r="E2817" t="s">
        <v>101</v>
      </c>
      <c r="F2817">
        <v>5</v>
      </c>
    </row>
    <row r="2818" spans="1:6" x14ac:dyDescent="0.35">
      <c r="A2818">
        <v>11</v>
      </c>
      <c r="B2818">
        <v>620</v>
      </c>
      <c r="C2818">
        <v>2289.0312389999999</v>
      </c>
      <c r="D2818">
        <v>0.92299646700000004</v>
      </c>
      <c r="E2818" t="s">
        <v>101</v>
      </c>
      <c r="F2818">
        <v>5</v>
      </c>
    </row>
    <row r="2819" spans="1:6" x14ac:dyDescent="0.35">
      <c r="A2819">
        <v>11</v>
      </c>
      <c r="B2819">
        <v>630</v>
      </c>
      <c r="C2819">
        <v>2343.8391470000001</v>
      </c>
      <c r="D2819">
        <v>0.93009489999999995</v>
      </c>
      <c r="E2819" t="s">
        <v>101</v>
      </c>
      <c r="F2819">
        <v>5</v>
      </c>
    </row>
    <row r="2820" spans="1:6" x14ac:dyDescent="0.35">
      <c r="A2820">
        <v>11</v>
      </c>
      <c r="B2820">
        <v>640</v>
      </c>
      <c r="C2820">
        <v>2399.1615149999998</v>
      </c>
      <c r="D2820">
        <v>0.93717246700000001</v>
      </c>
      <c r="E2820" t="s">
        <v>101</v>
      </c>
      <c r="F2820">
        <v>5</v>
      </c>
    </row>
    <row r="2821" spans="1:6" x14ac:dyDescent="0.35">
      <c r="A2821">
        <v>11</v>
      </c>
      <c r="B2821">
        <v>650</v>
      </c>
      <c r="C2821">
        <v>2450.0111670000001</v>
      </c>
      <c r="D2821">
        <v>0.94231198699999996</v>
      </c>
      <c r="E2821" t="s">
        <v>101</v>
      </c>
      <c r="F2821">
        <v>5</v>
      </c>
    </row>
    <row r="2822" spans="1:6" x14ac:dyDescent="0.35">
      <c r="A2822">
        <v>11</v>
      </c>
      <c r="B2822">
        <v>660</v>
      </c>
      <c r="C2822">
        <v>2507.060919</v>
      </c>
      <c r="D2822">
        <v>0.94964428700000003</v>
      </c>
      <c r="E2822" t="s">
        <v>101</v>
      </c>
      <c r="F2822">
        <v>5</v>
      </c>
    </row>
    <row r="2823" spans="1:6" x14ac:dyDescent="0.35">
      <c r="A2823">
        <v>11</v>
      </c>
      <c r="B2823">
        <v>670</v>
      </c>
      <c r="C2823">
        <v>2567.1606539999998</v>
      </c>
      <c r="D2823">
        <v>0.95789576600000004</v>
      </c>
      <c r="E2823" t="s">
        <v>101</v>
      </c>
      <c r="F2823">
        <v>5</v>
      </c>
    </row>
    <row r="2824" spans="1:6" x14ac:dyDescent="0.35">
      <c r="A2824">
        <v>11</v>
      </c>
      <c r="B2824">
        <v>680</v>
      </c>
      <c r="C2824">
        <v>2621.4787729999998</v>
      </c>
      <c r="D2824">
        <v>0.96377896100000005</v>
      </c>
      <c r="E2824" t="s">
        <v>101</v>
      </c>
      <c r="F2824">
        <v>5</v>
      </c>
    </row>
    <row r="2825" spans="1:6" x14ac:dyDescent="0.35">
      <c r="A2825">
        <v>11</v>
      </c>
      <c r="B2825">
        <v>690</v>
      </c>
      <c r="C2825">
        <v>2671.2162119999998</v>
      </c>
      <c r="D2825">
        <v>0.96783196100000002</v>
      </c>
      <c r="E2825" t="s">
        <v>101</v>
      </c>
      <c r="F2825">
        <v>5</v>
      </c>
    </row>
    <row r="2826" spans="1:6" x14ac:dyDescent="0.35">
      <c r="A2826">
        <v>11</v>
      </c>
      <c r="B2826">
        <v>700</v>
      </c>
      <c r="C2826">
        <v>2718.9258249999998</v>
      </c>
      <c r="D2826">
        <v>0.97104493800000002</v>
      </c>
      <c r="E2826" t="s">
        <v>101</v>
      </c>
      <c r="F2826">
        <v>5</v>
      </c>
    </row>
    <row r="2827" spans="1:6" x14ac:dyDescent="0.35">
      <c r="A2827">
        <v>11</v>
      </c>
      <c r="B2827">
        <v>710</v>
      </c>
      <c r="C2827">
        <v>2775.1458739999998</v>
      </c>
      <c r="D2827">
        <v>0.97716404000000001</v>
      </c>
      <c r="E2827" t="s">
        <v>101</v>
      </c>
      <c r="F2827">
        <v>5</v>
      </c>
    </row>
    <row r="2828" spans="1:6" x14ac:dyDescent="0.35">
      <c r="A2828">
        <v>11</v>
      </c>
      <c r="B2828">
        <v>720</v>
      </c>
      <c r="C2828">
        <v>2834.3175980000001</v>
      </c>
      <c r="D2828">
        <v>0.98413805499999996</v>
      </c>
      <c r="E2828" t="s">
        <v>101</v>
      </c>
      <c r="F2828">
        <v>5</v>
      </c>
    </row>
    <row r="2829" spans="1:6" x14ac:dyDescent="0.35">
      <c r="A2829">
        <v>11</v>
      </c>
      <c r="B2829">
        <v>730</v>
      </c>
      <c r="C2829">
        <v>2911.4482419999999</v>
      </c>
      <c r="D2829">
        <v>0.99707131599999999</v>
      </c>
      <c r="E2829" t="s">
        <v>101</v>
      </c>
      <c r="F2829">
        <v>5</v>
      </c>
    </row>
    <row r="2830" spans="1:6" x14ac:dyDescent="0.35">
      <c r="A2830">
        <v>11</v>
      </c>
      <c r="B2830">
        <v>740</v>
      </c>
      <c r="C2830">
        <v>2952.241348</v>
      </c>
      <c r="D2830">
        <v>0.99737883400000005</v>
      </c>
      <c r="E2830" t="s">
        <v>101</v>
      </c>
      <c r="F2830">
        <v>5</v>
      </c>
    </row>
    <row r="2831" spans="1:6" x14ac:dyDescent="0.35">
      <c r="A2831">
        <v>11</v>
      </c>
      <c r="B2831">
        <v>750</v>
      </c>
      <c r="C2831">
        <v>2969.6209410000001</v>
      </c>
      <c r="D2831">
        <v>0.98987364700000002</v>
      </c>
      <c r="E2831" t="s">
        <v>101</v>
      </c>
      <c r="F2831">
        <v>5</v>
      </c>
    </row>
    <row r="2832" spans="1:6" x14ac:dyDescent="0.35">
      <c r="A2832">
        <v>11</v>
      </c>
      <c r="B2832">
        <v>760</v>
      </c>
      <c r="C2832">
        <v>2977.8066020000001</v>
      </c>
      <c r="D2832">
        <v>0.97954164499999996</v>
      </c>
      <c r="E2832" t="s">
        <v>101</v>
      </c>
      <c r="F2832">
        <v>5</v>
      </c>
    </row>
    <row r="2833" spans="1:6" x14ac:dyDescent="0.35">
      <c r="A2833">
        <v>11</v>
      </c>
      <c r="B2833">
        <v>770</v>
      </c>
      <c r="C2833">
        <v>2998.859187</v>
      </c>
      <c r="D2833">
        <v>0.97365557999999996</v>
      </c>
      <c r="E2833" t="s">
        <v>101</v>
      </c>
      <c r="F2833">
        <v>5</v>
      </c>
    </row>
    <row r="2834" spans="1:6" x14ac:dyDescent="0.35">
      <c r="A2834">
        <v>11</v>
      </c>
      <c r="B2834">
        <v>780</v>
      </c>
      <c r="C2834">
        <v>3023.3707939999999</v>
      </c>
      <c r="D2834">
        <v>0.96902909999999998</v>
      </c>
      <c r="E2834" t="s">
        <v>101</v>
      </c>
      <c r="F2834">
        <v>5</v>
      </c>
    </row>
    <row r="2835" spans="1:6" x14ac:dyDescent="0.35">
      <c r="A2835">
        <v>11</v>
      </c>
      <c r="B2835">
        <v>790</v>
      </c>
      <c r="C2835">
        <v>3084.2908010000001</v>
      </c>
      <c r="D2835">
        <v>0.97604139300000003</v>
      </c>
      <c r="E2835" t="s">
        <v>101</v>
      </c>
      <c r="F2835">
        <v>5</v>
      </c>
    </row>
    <row r="2836" spans="1:6" x14ac:dyDescent="0.35">
      <c r="A2836">
        <v>12</v>
      </c>
      <c r="B2836">
        <v>10</v>
      </c>
      <c r="C2836">
        <v>1.3965906850000001</v>
      </c>
      <c r="D2836">
        <v>3.4914766999999999E-2</v>
      </c>
      <c r="E2836" t="s">
        <v>101</v>
      </c>
      <c r="F2836">
        <v>5</v>
      </c>
    </row>
    <row r="2837" spans="1:6" x14ac:dyDescent="0.35">
      <c r="A2837">
        <v>12</v>
      </c>
      <c r="B2837">
        <v>20</v>
      </c>
      <c r="C2837">
        <v>4.1649252519999997</v>
      </c>
      <c r="D2837">
        <v>5.2061565999999997E-2</v>
      </c>
      <c r="E2837" t="s">
        <v>101</v>
      </c>
      <c r="F2837">
        <v>5</v>
      </c>
    </row>
    <row r="2838" spans="1:6" x14ac:dyDescent="0.35">
      <c r="A2838">
        <v>12</v>
      </c>
      <c r="B2838">
        <v>30</v>
      </c>
      <c r="C2838">
        <v>7.9751258959999998</v>
      </c>
      <c r="D2838">
        <v>6.6459381999999997E-2</v>
      </c>
      <c r="E2838" t="s">
        <v>101</v>
      </c>
      <c r="F2838">
        <v>5</v>
      </c>
    </row>
    <row r="2839" spans="1:6" x14ac:dyDescent="0.35">
      <c r="A2839">
        <v>12</v>
      </c>
      <c r="B2839">
        <v>40</v>
      </c>
      <c r="C2839">
        <v>12.33413522</v>
      </c>
      <c r="D2839">
        <v>7.7088345000000003E-2</v>
      </c>
      <c r="E2839" t="s">
        <v>101</v>
      </c>
      <c r="F2839">
        <v>5</v>
      </c>
    </row>
    <row r="2840" spans="1:6" x14ac:dyDescent="0.35">
      <c r="A2840">
        <v>12</v>
      </c>
      <c r="B2840">
        <v>50</v>
      </c>
      <c r="C2840">
        <v>16.620926730000001</v>
      </c>
      <c r="D2840">
        <v>8.3104633999999997E-2</v>
      </c>
      <c r="E2840" t="s">
        <v>101</v>
      </c>
      <c r="F2840">
        <v>5</v>
      </c>
    </row>
    <row r="2841" spans="1:6" x14ac:dyDescent="0.35">
      <c r="A2841">
        <v>12</v>
      </c>
      <c r="B2841">
        <v>60</v>
      </c>
      <c r="C2841">
        <v>20.652640139999999</v>
      </c>
      <c r="D2841">
        <v>8.6052666999999999E-2</v>
      </c>
      <c r="E2841" t="s">
        <v>101</v>
      </c>
      <c r="F2841">
        <v>5</v>
      </c>
    </row>
    <row r="2842" spans="1:6" x14ac:dyDescent="0.35">
      <c r="A2842">
        <v>12</v>
      </c>
      <c r="B2842">
        <v>70</v>
      </c>
      <c r="C2842">
        <v>24.123797</v>
      </c>
      <c r="D2842">
        <v>8.6156417999999999E-2</v>
      </c>
      <c r="E2842" t="s">
        <v>101</v>
      </c>
      <c r="F2842">
        <v>5</v>
      </c>
    </row>
    <row r="2843" spans="1:6" x14ac:dyDescent="0.35">
      <c r="A2843">
        <v>12</v>
      </c>
      <c r="B2843">
        <v>80</v>
      </c>
      <c r="C2843">
        <v>27.05047471</v>
      </c>
      <c r="D2843">
        <v>8.4532732999999999E-2</v>
      </c>
      <c r="E2843" t="s">
        <v>101</v>
      </c>
      <c r="F2843">
        <v>5</v>
      </c>
    </row>
    <row r="2844" spans="1:6" x14ac:dyDescent="0.35">
      <c r="A2844">
        <v>12</v>
      </c>
      <c r="B2844">
        <v>90</v>
      </c>
      <c r="C2844">
        <v>29.787356429999999</v>
      </c>
      <c r="D2844">
        <v>8.2742656999999997E-2</v>
      </c>
      <c r="E2844" t="s">
        <v>101</v>
      </c>
      <c r="F2844">
        <v>5</v>
      </c>
    </row>
    <row r="2845" spans="1:6" x14ac:dyDescent="0.35">
      <c r="A2845">
        <v>12</v>
      </c>
      <c r="B2845">
        <v>100</v>
      </c>
      <c r="C2845">
        <v>32.907207489999998</v>
      </c>
      <c r="D2845">
        <v>8.2268018999999998E-2</v>
      </c>
      <c r="E2845" t="s">
        <v>101</v>
      </c>
      <c r="F2845">
        <v>5</v>
      </c>
    </row>
    <row r="2846" spans="1:6" x14ac:dyDescent="0.35">
      <c r="A2846">
        <v>12</v>
      </c>
      <c r="B2846">
        <v>110</v>
      </c>
      <c r="C2846">
        <v>37.217879199999999</v>
      </c>
      <c r="D2846">
        <v>8.4586089000000003E-2</v>
      </c>
      <c r="E2846" t="s">
        <v>101</v>
      </c>
      <c r="F2846">
        <v>5</v>
      </c>
    </row>
    <row r="2847" spans="1:6" x14ac:dyDescent="0.35">
      <c r="A2847">
        <v>12</v>
      </c>
      <c r="B2847">
        <v>120</v>
      </c>
      <c r="C2847">
        <v>42.874621159999997</v>
      </c>
      <c r="D2847">
        <v>8.9322127000000001E-2</v>
      </c>
      <c r="E2847" t="s">
        <v>101</v>
      </c>
      <c r="F2847">
        <v>5</v>
      </c>
    </row>
    <row r="2848" spans="1:6" x14ac:dyDescent="0.35">
      <c r="A2848">
        <v>12</v>
      </c>
      <c r="B2848">
        <v>130</v>
      </c>
      <c r="C2848">
        <v>49.957272770000003</v>
      </c>
      <c r="D2848">
        <v>9.6071677999999994E-2</v>
      </c>
      <c r="E2848" t="s">
        <v>101</v>
      </c>
      <c r="F2848">
        <v>5</v>
      </c>
    </row>
    <row r="2849" spans="1:6" x14ac:dyDescent="0.35">
      <c r="A2849">
        <v>12</v>
      </c>
      <c r="B2849">
        <v>140</v>
      </c>
      <c r="C2849">
        <v>58.541337419999998</v>
      </c>
      <c r="D2849">
        <v>0.10453810299999999</v>
      </c>
      <c r="E2849" t="s">
        <v>101</v>
      </c>
      <c r="F2849">
        <v>5</v>
      </c>
    </row>
    <row r="2850" spans="1:6" x14ac:dyDescent="0.35">
      <c r="A2850">
        <v>12</v>
      </c>
      <c r="B2850">
        <v>150</v>
      </c>
      <c r="C2850">
        <v>68.331191599999997</v>
      </c>
      <c r="D2850">
        <v>0.113885319</v>
      </c>
      <c r="E2850" t="s">
        <v>101</v>
      </c>
      <c r="F2850">
        <v>5</v>
      </c>
    </row>
    <row r="2851" spans="1:6" x14ac:dyDescent="0.35">
      <c r="A2851">
        <v>12</v>
      </c>
      <c r="B2851">
        <v>160</v>
      </c>
      <c r="C2851">
        <v>78.615923670000001</v>
      </c>
      <c r="D2851">
        <v>0.122837381</v>
      </c>
      <c r="E2851" t="s">
        <v>101</v>
      </c>
      <c r="F2851">
        <v>5</v>
      </c>
    </row>
    <row r="2852" spans="1:6" x14ac:dyDescent="0.35">
      <c r="A2852">
        <v>12</v>
      </c>
      <c r="B2852">
        <v>170</v>
      </c>
      <c r="C2852">
        <v>89.074472400000005</v>
      </c>
      <c r="D2852">
        <v>0.13099187100000001</v>
      </c>
      <c r="E2852" t="s">
        <v>101</v>
      </c>
      <c r="F2852">
        <v>5</v>
      </c>
    </row>
    <row r="2853" spans="1:6" x14ac:dyDescent="0.35">
      <c r="A2853">
        <v>12</v>
      </c>
      <c r="B2853">
        <v>180</v>
      </c>
      <c r="C2853">
        <v>99.558241890000005</v>
      </c>
      <c r="D2853">
        <v>0.138275336</v>
      </c>
      <c r="E2853" t="s">
        <v>101</v>
      </c>
      <c r="F2853">
        <v>5</v>
      </c>
    </row>
    <row r="2854" spans="1:6" x14ac:dyDescent="0.35">
      <c r="A2854">
        <v>12</v>
      </c>
      <c r="B2854">
        <v>190</v>
      </c>
      <c r="C2854">
        <v>109.5957204</v>
      </c>
      <c r="D2854">
        <v>0.144204895</v>
      </c>
      <c r="E2854" t="s">
        <v>101</v>
      </c>
      <c r="F2854">
        <v>5</v>
      </c>
    </row>
    <row r="2855" spans="1:6" x14ac:dyDescent="0.35">
      <c r="A2855">
        <v>12</v>
      </c>
      <c r="B2855">
        <v>200</v>
      </c>
      <c r="C2855">
        <v>119.3678556</v>
      </c>
      <c r="D2855">
        <v>0.14920981899999999</v>
      </c>
      <c r="E2855" t="s">
        <v>101</v>
      </c>
      <c r="F2855">
        <v>5</v>
      </c>
    </row>
    <row r="2856" spans="1:6" x14ac:dyDescent="0.35">
      <c r="A2856">
        <v>12</v>
      </c>
      <c r="B2856">
        <v>210</v>
      </c>
      <c r="C2856">
        <v>128.9797059</v>
      </c>
      <c r="D2856">
        <v>0.15354726899999999</v>
      </c>
      <c r="E2856" t="s">
        <v>101</v>
      </c>
      <c r="F2856">
        <v>5</v>
      </c>
    </row>
    <row r="2857" spans="1:6" x14ac:dyDescent="0.35">
      <c r="A2857">
        <v>12</v>
      </c>
      <c r="B2857">
        <v>220</v>
      </c>
      <c r="C2857">
        <v>138.58015349999999</v>
      </c>
      <c r="D2857">
        <v>0.15747744699999999</v>
      </c>
      <c r="E2857" t="s">
        <v>101</v>
      </c>
      <c r="F2857">
        <v>5</v>
      </c>
    </row>
    <row r="2858" spans="1:6" x14ac:dyDescent="0.35">
      <c r="A2858">
        <v>12</v>
      </c>
      <c r="B2858">
        <v>230</v>
      </c>
      <c r="C2858">
        <v>148.7444615</v>
      </c>
      <c r="D2858">
        <v>0.161678762</v>
      </c>
      <c r="E2858" t="s">
        <v>101</v>
      </c>
      <c r="F2858">
        <v>5</v>
      </c>
    </row>
    <row r="2859" spans="1:6" x14ac:dyDescent="0.35">
      <c r="A2859">
        <v>12</v>
      </c>
      <c r="B2859">
        <v>240</v>
      </c>
      <c r="C2859">
        <v>160.4631809</v>
      </c>
      <c r="D2859">
        <v>0.167149147</v>
      </c>
      <c r="E2859" t="s">
        <v>101</v>
      </c>
      <c r="F2859">
        <v>5</v>
      </c>
    </row>
    <row r="2860" spans="1:6" x14ac:dyDescent="0.35">
      <c r="A2860">
        <v>12</v>
      </c>
      <c r="B2860">
        <v>250</v>
      </c>
      <c r="C2860">
        <v>173.07875000000001</v>
      </c>
      <c r="D2860">
        <v>0.17307875</v>
      </c>
      <c r="E2860" t="s">
        <v>101</v>
      </c>
      <c r="F2860">
        <v>5</v>
      </c>
    </row>
    <row r="2861" spans="1:6" x14ac:dyDescent="0.35">
      <c r="A2861">
        <v>12</v>
      </c>
      <c r="B2861">
        <v>260</v>
      </c>
      <c r="C2861">
        <v>186.94394149999999</v>
      </c>
      <c r="D2861">
        <v>0.17975379</v>
      </c>
      <c r="E2861" t="s">
        <v>101</v>
      </c>
      <c r="F2861">
        <v>5</v>
      </c>
    </row>
    <row r="2862" spans="1:6" x14ac:dyDescent="0.35">
      <c r="A2862">
        <v>12</v>
      </c>
      <c r="B2862">
        <v>270</v>
      </c>
      <c r="C2862">
        <v>201.47223740000001</v>
      </c>
      <c r="D2862">
        <v>0.18654836799999999</v>
      </c>
      <c r="E2862" t="s">
        <v>101</v>
      </c>
      <c r="F2862">
        <v>5</v>
      </c>
    </row>
    <row r="2863" spans="1:6" x14ac:dyDescent="0.35">
      <c r="A2863">
        <v>12</v>
      </c>
      <c r="B2863">
        <v>280</v>
      </c>
      <c r="C2863">
        <v>216.4125262</v>
      </c>
      <c r="D2863">
        <v>0.19322547000000001</v>
      </c>
      <c r="E2863" t="s">
        <v>101</v>
      </c>
      <c r="F2863">
        <v>5</v>
      </c>
    </row>
    <row r="2864" spans="1:6" x14ac:dyDescent="0.35">
      <c r="A2864">
        <v>12</v>
      </c>
      <c r="B2864">
        <v>290</v>
      </c>
      <c r="C2864">
        <v>231.89332469999999</v>
      </c>
      <c r="D2864">
        <v>0.19990803900000001</v>
      </c>
      <c r="E2864" t="s">
        <v>101</v>
      </c>
      <c r="F2864">
        <v>5</v>
      </c>
    </row>
    <row r="2865" spans="1:6" x14ac:dyDescent="0.35">
      <c r="A2865">
        <v>12</v>
      </c>
      <c r="B2865">
        <v>300</v>
      </c>
      <c r="C2865">
        <v>247.40412599999999</v>
      </c>
      <c r="D2865">
        <v>0.20617010499999999</v>
      </c>
      <c r="E2865" t="s">
        <v>101</v>
      </c>
      <c r="F2865">
        <v>5</v>
      </c>
    </row>
    <row r="2866" spans="1:6" x14ac:dyDescent="0.35">
      <c r="A2866">
        <v>12</v>
      </c>
      <c r="B2866">
        <v>310</v>
      </c>
      <c r="C2866">
        <v>263.02634339999997</v>
      </c>
      <c r="D2866">
        <v>0.21211801899999999</v>
      </c>
      <c r="E2866" t="s">
        <v>101</v>
      </c>
      <c r="F2866">
        <v>5</v>
      </c>
    </row>
    <row r="2867" spans="1:6" x14ac:dyDescent="0.35">
      <c r="A2867">
        <v>12</v>
      </c>
      <c r="B2867">
        <v>320</v>
      </c>
      <c r="C2867">
        <v>278.35679379999999</v>
      </c>
      <c r="D2867">
        <v>0.217466245</v>
      </c>
      <c r="E2867" t="s">
        <v>101</v>
      </c>
      <c r="F2867">
        <v>5</v>
      </c>
    </row>
    <row r="2868" spans="1:6" x14ac:dyDescent="0.35">
      <c r="A2868">
        <v>12</v>
      </c>
      <c r="B2868">
        <v>330</v>
      </c>
      <c r="C2868">
        <v>293.41593369999998</v>
      </c>
      <c r="D2868">
        <v>0.22228479800000001</v>
      </c>
      <c r="E2868" t="s">
        <v>101</v>
      </c>
      <c r="F2868">
        <v>5</v>
      </c>
    </row>
    <row r="2869" spans="1:6" x14ac:dyDescent="0.35">
      <c r="A2869">
        <v>12</v>
      </c>
      <c r="B2869">
        <v>340</v>
      </c>
      <c r="C2869">
        <v>308.72321590000001</v>
      </c>
      <c r="D2869">
        <v>0.22700236500000001</v>
      </c>
      <c r="E2869" t="s">
        <v>101</v>
      </c>
      <c r="F2869">
        <v>5</v>
      </c>
    </row>
    <row r="2870" spans="1:6" x14ac:dyDescent="0.35">
      <c r="A2870">
        <v>12</v>
      </c>
      <c r="B2870">
        <v>350</v>
      </c>
      <c r="C2870">
        <v>325.42084590000002</v>
      </c>
      <c r="D2870">
        <v>0.23244346099999999</v>
      </c>
      <c r="E2870" t="s">
        <v>101</v>
      </c>
      <c r="F2870">
        <v>5</v>
      </c>
    </row>
    <row r="2871" spans="1:6" x14ac:dyDescent="0.35">
      <c r="A2871">
        <v>12</v>
      </c>
      <c r="B2871">
        <v>360</v>
      </c>
      <c r="C2871">
        <v>342.95292710000001</v>
      </c>
      <c r="D2871">
        <v>0.238161755</v>
      </c>
      <c r="E2871" t="s">
        <v>101</v>
      </c>
      <c r="F2871">
        <v>5</v>
      </c>
    </row>
    <row r="2872" spans="1:6" x14ac:dyDescent="0.35">
      <c r="A2872">
        <v>12</v>
      </c>
      <c r="B2872">
        <v>370</v>
      </c>
      <c r="C2872">
        <v>361.20379960000002</v>
      </c>
      <c r="D2872">
        <v>0.244056621</v>
      </c>
      <c r="E2872" t="s">
        <v>101</v>
      </c>
      <c r="F2872">
        <v>5</v>
      </c>
    </row>
    <row r="2873" spans="1:6" x14ac:dyDescent="0.35">
      <c r="A2873">
        <v>12</v>
      </c>
      <c r="B2873">
        <v>380</v>
      </c>
      <c r="C2873">
        <v>378.90898190000001</v>
      </c>
      <c r="D2873">
        <v>0.249282225</v>
      </c>
      <c r="E2873" t="s">
        <v>101</v>
      </c>
      <c r="F2873">
        <v>5</v>
      </c>
    </row>
    <row r="2874" spans="1:6" x14ac:dyDescent="0.35">
      <c r="A2874">
        <v>12</v>
      </c>
      <c r="B2874">
        <v>390</v>
      </c>
      <c r="C2874">
        <v>396.58276960000001</v>
      </c>
      <c r="D2874">
        <v>0.25421972399999998</v>
      </c>
      <c r="E2874" t="s">
        <v>101</v>
      </c>
      <c r="F2874">
        <v>5</v>
      </c>
    </row>
    <row r="2875" spans="1:6" x14ac:dyDescent="0.35">
      <c r="A2875">
        <v>12</v>
      </c>
      <c r="B2875">
        <v>400</v>
      </c>
      <c r="C2875">
        <v>415.07630870000003</v>
      </c>
      <c r="D2875">
        <v>0.25942269299999998</v>
      </c>
      <c r="E2875" t="s">
        <v>101</v>
      </c>
      <c r="F2875">
        <v>5</v>
      </c>
    </row>
    <row r="2876" spans="1:6" x14ac:dyDescent="0.35">
      <c r="A2876">
        <v>12</v>
      </c>
      <c r="B2876">
        <v>410</v>
      </c>
      <c r="C2876">
        <v>434.71503790000003</v>
      </c>
      <c r="D2876">
        <v>0.26507014499999998</v>
      </c>
      <c r="E2876" t="s">
        <v>101</v>
      </c>
      <c r="F2876">
        <v>5</v>
      </c>
    </row>
    <row r="2877" spans="1:6" x14ac:dyDescent="0.35">
      <c r="A2877">
        <v>12</v>
      </c>
      <c r="B2877">
        <v>420</v>
      </c>
      <c r="C2877">
        <v>454.69830400000001</v>
      </c>
      <c r="D2877">
        <v>0.27065375200000003</v>
      </c>
      <c r="E2877" t="s">
        <v>101</v>
      </c>
      <c r="F2877">
        <v>5</v>
      </c>
    </row>
    <row r="2878" spans="1:6" x14ac:dyDescent="0.35">
      <c r="A2878">
        <v>12</v>
      </c>
      <c r="B2878">
        <v>430</v>
      </c>
      <c r="C2878">
        <v>474.6016889</v>
      </c>
      <c r="D2878">
        <v>0.27593121399999998</v>
      </c>
      <c r="E2878" t="s">
        <v>101</v>
      </c>
      <c r="F2878">
        <v>5</v>
      </c>
    </row>
    <row r="2879" spans="1:6" x14ac:dyDescent="0.35">
      <c r="A2879">
        <v>12</v>
      </c>
      <c r="B2879">
        <v>440</v>
      </c>
      <c r="C2879">
        <v>495.19674730000003</v>
      </c>
      <c r="D2879">
        <v>0.281361788</v>
      </c>
      <c r="E2879" t="s">
        <v>101</v>
      </c>
      <c r="F2879">
        <v>5</v>
      </c>
    </row>
    <row r="2880" spans="1:6" x14ac:dyDescent="0.35">
      <c r="A2880">
        <v>12</v>
      </c>
      <c r="B2880">
        <v>450</v>
      </c>
      <c r="C2880">
        <v>517.63881370000001</v>
      </c>
      <c r="D2880">
        <v>0.28757711899999999</v>
      </c>
      <c r="E2880" t="s">
        <v>101</v>
      </c>
      <c r="F2880">
        <v>5</v>
      </c>
    </row>
    <row r="2881" spans="1:6" x14ac:dyDescent="0.35">
      <c r="A2881">
        <v>12</v>
      </c>
      <c r="B2881">
        <v>460</v>
      </c>
      <c r="C2881">
        <v>540.62494609999999</v>
      </c>
      <c r="D2881">
        <v>0.29381790600000002</v>
      </c>
      <c r="E2881" t="s">
        <v>101</v>
      </c>
      <c r="F2881">
        <v>5</v>
      </c>
    </row>
    <row r="2882" spans="1:6" x14ac:dyDescent="0.35">
      <c r="A2882">
        <v>12</v>
      </c>
      <c r="B2882">
        <v>470</v>
      </c>
      <c r="C2882">
        <v>563.94537739999998</v>
      </c>
      <c r="D2882">
        <v>0.29997094499999999</v>
      </c>
      <c r="E2882" t="s">
        <v>101</v>
      </c>
      <c r="F2882">
        <v>5</v>
      </c>
    </row>
    <row r="2883" spans="1:6" x14ac:dyDescent="0.35">
      <c r="A2883">
        <v>12</v>
      </c>
      <c r="B2883">
        <v>480</v>
      </c>
      <c r="C2883">
        <v>585.63889849999998</v>
      </c>
      <c r="D2883">
        <v>0.30502025999999999</v>
      </c>
      <c r="E2883" t="s">
        <v>101</v>
      </c>
      <c r="F2883">
        <v>5</v>
      </c>
    </row>
    <row r="2884" spans="1:6" x14ac:dyDescent="0.35">
      <c r="A2884">
        <v>12</v>
      </c>
      <c r="B2884">
        <v>490</v>
      </c>
      <c r="C2884">
        <v>607.74046280000005</v>
      </c>
      <c r="D2884">
        <v>0.310071665</v>
      </c>
      <c r="E2884" t="s">
        <v>101</v>
      </c>
      <c r="F2884">
        <v>5</v>
      </c>
    </row>
    <row r="2885" spans="1:6" x14ac:dyDescent="0.35">
      <c r="A2885">
        <v>12</v>
      </c>
      <c r="B2885">
        <v>500</v>
      </c>
      <c r="C2885">
        <v>627.8505457</v>
      </c>
      <c r="D2885">
        <v>0.313925273</v>
      </c>
      <c r="E2885" t="s">
        <v>101</v>
      </c>
      <c r="F2885">
        <v>5</v>
      </c>
    </row>
    <row r="2886" spans="1:6" x14ac:dyDescent="0.35">
      <c r="A2886">
        <v>12</v>
      </c>
      <c r="B2886">
        <v>510</v>
      </c>
      <c r="C2886">
        <v>647.75719830000003</v>
      </c>
      <c r="D2886">
        <v>0.31752803800000001</v>
      </c>
      <c r="E2886" t="s">
        <v>101</v>
      </c>
      <c r="F2886">
        <v>5</v>
      </c>
    </row>
    <row r="2887" spans="1:6" x14ac:dyDescent="0.35">
      <c r="A2887">
        <v>12</v>
      </c>
      <c r="B2887">
        <v>520</v>
      </c>
      <c r="C2887">
        <v>668.9804709</v>
      </c>
      <c r="D2887">
        <v>0.32162522599999999</v>
      </c>
      <c r="E2887" t="s">
        <v>101</v>
      </c>
      <c r="F2887">
        <v>5</v>
      </c>
    </row>
    <row r="2888" spans="1:6" x14ac:dyDescent="0.35">
      <c r="A2888">
        <v>12</v>
      </c>
      <c r="B2888">
        <v>530</v>
      </c>
      <c r="C2888">
        <v>691.1207574</v>
      </c>
      <c r="D2888">
        <v>0.32600035700000002</v>
      </c>
      <c r="E2888" t="s">
        <v>101</v>
      </c>
      <c r="F2888">
        <v>5</v>
      </c>
    </row>
    <row r="2889" spans="1:6" x14ac:dyDescent="0.35">
      <c r="A2889">
        <v>12</v>
      </c>
      <c r="B2889">
        <v>540</v>
      </c>
      <c r="C2889">
        <v>715.25504269999999</v>
      </c>
      <c r="D2889">
        <v>0.33113659400000001</v>
      </c>
      <c r="E2889" t="s">
        <v>101</v>
      </c>
      <c r="F2889">
        <v>5</v>
      </c>
    </row>
    <row r="2890" spans="1:6" x14ac:dyDescent="0.35">
      <c r="A2890">
        <v>12</v>
      </c>
      <c r="B2890">
        <v>550</v>
      </c>
      <c r="C2890">
        <v>740.22348309999995</v>
      </c>
      <c r="D2890">
        <v>0.33646522000000001</v>
      </c>
      <c r="E2890" t="s">
        <v>101</v>
      </c>
      <c r="F2890">
        <v>5</v>
      </c>
    </row>
    <row r="2891" spans="1:6" x14ac:dyDescent="0.35">
      <c r="A2891">
        <v>12</v>
      </c>
      <c r="B2891">
        <v>560</v>
      </c>
      <c r="C2891">
        <v>766.50724200000002</v>
      </c>
      <c r="D2891">
        <v>0.34219073300000002</v>
      </c>
      <c r="E2891" t="s">
        <v>101</v>
      </c>
      <c r="F2891">
        <v>5</v>
      </c>
    </row>
    <row r="2892" spans="1:6" x14ac:dyDescent="0.35">
      <c r="A2892">
        <v>12</v>
      </c>
      <c r="B2892">
        <v>570</v>
      </c>
      <c r="C2892">
        <v>795.38385359999995</v>
      </c>
      <c r="D2892">
        <v>0.348852567</v>
      </c>
      <c r="E2892" t="s">
        <v>101</v>
      </c>
      <c r="F2892">
        <v>5</v>
      </c>
    </row>
    <row r="2893" spans="1:6" x14ac:dyDescent="0.35">
      <c r="A2893">
        <v>12</v>
      </c>
      <c r="B2893">
        <v>580</v>
      </c>
      <c r="C2893">
        <v>824.80558859999996</v>
      </c>
      <c r="D2893">
        <v>0.35551965000000002</v>
      </c>
      <c r="E2893" t="s">
        <v>101</v>
      </c>
      <c r="F2893">
        <v>5</v>
      </c>
    </row>
    <row r="2894" spans="1:6" x14ac:dyDescent="0.35">
      <c r="A2894">
        <v>12</v>
      </c>
      <c r="B2894">
        <v>590</v>
      </c>
      <c r="C2894">
        <v>854.90078919999996</v>
      </c>
      <c r="D2894">
        <v>0.36224609699999999</v>
      </c>
      <c r="E2894" t="s">
        <v>101</v>
      </c>
      <c r="F2894">
        <v>5</v>
      </c>
    </row>
    <row r="2895" spans="1:6" x14ac:dyDescent="0.35">
      <c r="A2895">
        <v>12</v>
      </c>
      <c r="B2895">
        <v>600</v>
      </c>
      <c r="C2895">
        <v>884.86346109999999</v>
      </c>
      <c r="D2895">
        <v>0.36869310900000002</v>
      </c>
      <c r="E2895" t="s">
        <v>101</v>
      </c>
      <c r="F2895">
        <v>5</v>
      </c>
    </row>
    <row r="2896" spans="1:6" x14ac:dyDescent="0.35">
      <c r="A2896">
        <v>12</v>
      </c>
      <c r="B2896">
        <v>610</v>
      </c>
      <c r="C2896">
        <v>911.92375939999999</v>
      </c>
      <c r="D2896">
        <v>0.37373924600000002</v>
      </c>
      <c r="E2896" t="s">
        <v>101</v>
      </c>
      <c r="F2896">
        <v>5</v>
      </c>
    </row>
    <row r="2897" spans="1:6" x14ac:dyDescent="0.35">
      <c r="A2897">
        <v>12</v>
      </c>
      <c r="B2897">
        <v>620</v>
      </c>
      <c r="C2897">
        <v>938.94386169999996</v>
      </c>
      <c r="D2897">
        <v>0.37860639600000001</v>
      </c>
      <c r="E2897" t="s">
        <v>101</v>
      </c>
      <c r="F2897">
        <v>5</v>
      </c>
    </row>
    <row r="2898" spans="1:6" x14ac:dyDescent="0.35">
      <c r="A2898">
        <v>12</v>
      </c>
      <c r="B2898">
        <v>630</v>
      </c>
      <c r="C2898">
        <v>962.76928420000002</v>
      </c>
      <c r="D2898">
        <v>0.38205130300000001</v>
      </c>
      <c r="E2898" t="s">
        <v>101</v>
      </c>
      <c r="F2898">
        <v>5</v>
      </c>
    </row>
    <row r="2899" spans="1:6" x14ac:dyDescent="0.35">
      <c r="A2899">
        <v>12</v>
      </c>
      <c r="B2899">
        <v>640</v>
      </c>
      <c r="C2899">
        <v>987.03137709999999</v>
      </c>
      <c r="D2899">
        <v>0.38555913200000003</v>
      </c>
      <c r="E2899" t="s">
        <v>101</v>
      </c>
      <c r="F2899">
        <v>5</v>
      </c>
    </row>
    <row r="2900" spans="1:6" x14ac:dyDescent="0.35">
      <c r="A2900">
        <v>12</v>
      </c>
      <c r="B2900">
        <v>650</v>
      </c>
      <c r="C2900">
        <v>1011.7434490000001</v>
      </c>
      <c r="D2900">
        <v>0.38913209599999998</v>
      </c>
      <c r="E2900" t="s">
        <v>101</v>
      </c>
      <c r="F2900">
        <v>5</v>
      </c>
    </row>
    <row r="2901" spans="1:6" x14ac:dyDescent="0.35">
      <c r="A2901">
        <v>12</v>
      </c>
      <c r="B2901">
        <v>660</v>
      </c>
      <c r="C2901">
        <v>1042.1328450000001</v>
      </c>
      <c r="D2901">
        <v>0.39474728999999997</v>
      </c>
      <c r="E2901" t="s">
        <v>101</v>
      </c>
      <c r="F2901">
        <v>5</v>
      </c>
    </row>
    <row r="2902" spans="1:6" x14ac:dyDescent="0.35">
      <c r="A2902">
        <v>12</v>
      </c>
      <c r="B2902">
        <v>670</v>
      </c>
      <c r="C2902">
        <v>1075.28846</v>
      </c>
      <c r="D2902">
        <v>0.40122703700000001</v>
      </c>
      <c r="E2902" t="s">
        <v>101</v>
      </c>
      <c r="F2902">
        <v>5</v>
      </c>
    </row>
    <row r="2903" spans="1:6" x14ac:dyDescent="0.35">
      <c r="A2903">
        <v>12</v>
      </c>
      <c r="B2903">
        <v>680</v>
      </c>
      <c r="C2903">
        <v>1109.1242549999999</v>
      </c>
      <c r="D2903">
        <v>0.40776626999999999</v>
      </c>
      <c r="E2903" t="s">
        <v>101</v>
      </c>
      <c r="F2903">
        <v>5</v>
      </c>
    </row>
    <row r="2904" spans="1:6" x14ac:dyDescent="0.35">
      <c r="A2904">
        <v>12</v>
      </c>
      <c r="B2904">
        <v>690</v>
      </c>
      <c r="C2904">
        <v>1145.099432</v>
      </c>
      <c r="D2904">
        <v>0.41489109899999999</v>
      </c>
      <c r="E2904" t="s">
        <v>101</v>
      </c>
      <c r="F2904">
        <v>5</v>
      </c>
    </row>
    <row r="2905" spans="1:6" x14ac:dyDescent="0.35">
      <c r="A2905">
        <v>12</v>
      </c>
      <c r="B2905">
        <v>700</v>
      </c>
      <c r="C2905">
        <v>1184.2281069999999</v>
      </c>
      <c r="D2905">
        <v>0.42293860999999999</v>
      </c>
      <c r="E2905" t="s">
        <v>101</v>
      </c>
      <c r="F2905">
        <v>5</v>
      </c>
    </row>
    <row r="2906" spans="1:6" x14ac:dyDescent="0.35">
      <c r="A2906">
        <v>12</v>
      </c>
      <c r="B2906">
        <v>710</v>
      </c>
      <c r="C2906">
        <v>1224.210746</v>
      </c>
      <c r="D2906">
        <v>0.43106012199999999</v>
      </c>
      <c r="E2906" t="s">
        <v>101</v>
      </c>
      <c r="F2906">
        <v>5</v>
      </c>
    </row>
    <row r="2907" spans="1:6" x14ac:dyDescent="0.35">
      <c r="A2907">
        <v>12</v>
      </c>
      <c r="B2907">
        <v>720</v>
      </c>
      <c r="C2907">
        <v>1260.865554</v>
      </c>
      <c r="D2907">
        <v>0.43780054000000002</v>
      </c>
      <c r="E2907" t="s">
        <v>101</v>
      </c>
      <c r="F2907">
        <v>5</v>
      </c>
    </row>
    <row r="2908" spans="1:6" x14ac:dyDescent="0.35">
      <c r="A2908">
        <v>12</v>
      </c>
      <c r="B2908">
        <v>730</v>
      </c>
      <c r="C2908">
        <v>1291.6209260000001</v>
      </c>
      <c r="D2908">
        <v>0.44233593399999999</v>
      </c>
      <c r="E2908" t="s">
        <v>101</v>
      </c>
      <c r="F2908">
        <v>5</v>
      </c>
    </row>
    <row r="2909" spans="1:6" x14ac:dyDescent="0.35">
      <c r="A2909">
        <v>12</v>
      </c>
      <c r="B2909">
        <v>740</v>
      </c>
      <c r="C2909">
        <v>1319.8350929999999</v>
      </c>
      <c r="D2909">
        <v>0.445890234</v>
      </c>
      <c r="E2909" t="s">
        <v>101</v>
      </c>
      <c r="F2909">
        <v>5</v>
      </c>
    </row>
    <row r="2910" spans="1:6" x14ac:dyDescent="0.35">
      <c r="A2910">
        <v>12</v>
      </c>
      <c r="B2910">
        <v>750</v>
      </c>
      <c r="C2910">
        <v>1346.334425</v>
      </c>
      <c r="D2910">
        <v>0.44877814199999999</v>
      </c>
      <c r="E2910" t="s">
        <v>101</v>
      </c>
      <c r="F2910">
        <v>5</v>
      </c>
    </row>
    <row r="2911" spans="1:6" x14ac:dyDescent="0.35">
      <c r="A2911">
        <v>12</v>
      </c>
      <c r="B2911">
        <v>760</v>
      </c>
      <c r="C2911">
        <v>1378.8297909999999</v>
      </c>
      <c r="D2911">
        <v>0.45356243099999999</v>
      </c>
      <c r="E2911" t="s">
        <v>101</v>
      </c>
      <c r="F2911">
        <v>5</v>
      </c>
    </row>
    <row r="2912" spans="1:6" x14ac:dyDescent="0.35">
      <c r="A2912">
        <v>12</v>
      </c>
      <c r="B2912">
        <v>770</v>
      </c>
      <c r="C2912">
        <v>1412.8423270000001</v>
      </c>
      <c r="D2912">
        <v>0.45871504099999999</v>
      </c>
      <c r="E2912" t="s">
        <v>101</v>
      </c>
      <c r="F2912">
        <v>5</v>
      </c>
    </row>
    <row r="2913" spans="1:6" x14ac:dyDescent="0.35">
      <c r="A2913">
        <v>12</v>
      </c>
      <c r="B2913">
        <v>780</v>
      </c>
      <c r="C2913">
        <v>1449.6145180000001</v>
      </c>
      <c r="D2913">
        <v>0.46462003800000001</v>
      </c>
      <c r="E2913" t="s">
        <v>101</v>
      </c>
      <c r="F2913">
        <v>5</v>
      </c>
    </row>
    <row r="2914" spans="1:6" x14ac:dyDescent="0.35">
      <c r="A2914">
        <v>12</v>
      </c>
      <c r="B2914">
        <v>790</v>
      </c>
      <c r="C2914">
        <v>1488.519528</v>
      </c>
      <c r="D2914">
        <v>0.47105048300000002</v>
      </c>
      <c r="E2914" t="s">
        <v>101</v>
      </c>
      <c r="F2914">
        <v>5</v>
      </c>
    </row>
    <row r="2915" spans="1:6" x14ac:dyDescent="0.35">
      <c r="A2915">
        <v>12</v>
      </c>
      <c r="B2915">
        <v>800</v>
      </c>
      <c r="C2915">
        <v>1532.221</v>
      </c>
      <c r="D2915">
        <v>0.47881906299999999</v>
      </c>
      <c r="E2915" t="s">
        <v>101</v>
      </c>
      <c r="F2915">
        <v>5</v>
      </c>
    </row>
    <row r="2916" spans="1:6" x14ac:dyDescent="0.35">
      <c r="A2916">
        <v>12</v>
      </c>
      <c r="B2916">
        <v>810</v>
      </c>
      <c r="C2916">
        <v>1578.164444</v>
      </c>
      <c r="D2916">
        <v>0.48708779099999999</v>
      </c>
      <c r="E2916" t="s">
        <v>101</v>
      </c>
      <c r="F2916">
        <v>5</v>
      </c>
    </row>
    <row r="2917" spans="1:6" x14ac:dyDescent="0.35">
      <c r="A2917">
        <v>12</v>
      </c>
      <c r="B2917">
        <v>820</v>
      </c>
      <c r="C2917">
        <v>1629.0799340000001</v>
      </c>
      <c r="D2917">
        <v>0.49667071099999999</v>
      </c>
      <c r="E2917" t="s">
        <v>101</v>
      </c>
      <c r="F2917">
        <v>5</v>
      </c>
    </row>
    <row r="2918" spans="1:6" x14ac:dyDescent="0.35">
      <c r="A2918">
        <v>12</v>
      </c>
      <c r="B2918">
        <v>830</v>
      </c>
      <c r="C2918">
        <v>1679.6299590000001</v>
      </c>
      <c r="D2918">
        <v>0.50591263799999997</v>
      </c>
      <c r="E2918" t="s">
        <v>101</v>
      </c>
      <c r="F2918">
        <v>5</v>
      </c>
    </row>
    <row r="2919" spans="1:6" x14ac:dyDescent="0.35">
      <c r="A2919">
        <v>12</v>
      </c>
      <c r="B2919">
        <v>840</v>
      </c>
      <c r="C2919">
        <v>1726.217942</v>
      </c>
      <c r="D2919">
        <v>0.51375534</v>
      </c>
      <c r="E2919" t="s">
        <v>101</v>
      </c>
      <c r="F2919">
        <v>5</v>
      </c>
    </row>
    <row r="2920" spans="1:6" x14ac:dyDescent="0.35">
      <c r="A2920">
        <v>12</v>
      </c>
      <c r="B2920">
        <v>850</v>
      </c>
      <c r="C2920">
        <v>1770.9470080000001</v>
      </c>
      <c r="D2920">
        <v>0.52086676700000001</v>
      </c>
      <c r="E2920" t="s">
        <v>101</v>
      </c>
      <c r="F2920">
        <v>5</v>
      </c>
    </row>
    <row r="2921" spans="1:6" x14ac:dyDescent="0.35">
      <c r="A2921">
        <v>12</v>
      </c>
      <c r="B2921">
        <v>860</v>
      </c>
      <c r="C2921">
        <v>1811.0644930000001</v>
      </c>
      <c r="D2921">
        <v>0.52647223600000004</v>
      </c>
      <c r="E2921" t="s">
        <v>101</v>
      </c>
      <c r="F2921">
        <v>5</v>
      </c>
    </row>
    <row r="2922" spans="1:6" x14ac:dyDescent="0.35">
      <c r="A2922">
        <v>12</v>
      </c>
      <c r="B2922">
        <v>870</v>
      </c>
      <c r="C2922">
        <v>1852.7542880000001</v>
      </c>
      <c r="D2922">
        <v>0.53240065700000005</v>
      </c>
      <c r="E2922" t="s">
        <v>101</v>
      </c>
      <c r="F2922">
        <v>5</v>
      </c>
    </row>
    <row r="2923" spans="1:6" x14ac:dyDescent="0.35">
      <c r="A2923">
        <v>12</v>
      </c>
      <c r="B2923">
        <v>880</v>
      </c>
      <c r="C2923">
        <v>1892.712988</v>
      </c>
      <c r="D2923">
        <v>0.53770255300000003</v>
      </c>
      <c r="E2923" t="s">
        <v>101</v>
      </c>
      <c r="F2923">
        <v>5</v>
      </c>
    </row>
    <row r="2924" spans="1:6" x14ac:dyDescent="0.35">
      <c r="A2924">
        <v>12</v>
      </c>
      <c r="B2924">
        <v>890</v>
      </c>
      <c r="C2924">
        <v>1929.6457069999999</v>
      </c>
      <c r="D2924">
        <v>0.54203531100000002</v>
      </c>
      <c r="E2924" t="s">
        <v>101</v>
      </c>
      <c r="F2924">
        <v>5</v>
      </c>
    </row>
    <row r="2925" spans="1:6" x14ac:dyDescent="0.35">
      <c r="A2925">
        <v>12</v>
      </c>
      <c r="B2925">
        <v>900</v>
      </c>
      <c r="C2925">
        <v>1965.639146</v>
      </c>
      <c r="D2925">
        <v>0.54601087400000003</v>
      </c>
      <c r="E2925" t="s">
        <v>101</v>
      </c>
      <c r="F2925">
        <v>5</v>
      </c>
    </row>
    <row r="2926" spans="1:6" x14ac:dyDescent="0.35">
      <c r="A2926">
        <v>12</v>
      </c>
      <c r="B2926">
        <v>910</v>
      </c>
      <c r="C2926">
        <v>2006.713023</v>
      </c>
      <c r="D2926">
        <v>0.55129478700000001</v>
      </c>
      <c r="E2926" t="s">
        <v>101</v>
      </c>
      <c r="F2926">
        <v>5</v>
      </c>
    </row>
    <row r="2927" spans="1:6" x14ac:dyDescent="0.35">
      <c r="A2927">
        <v>12</v>
      </c>
      <c r="B2927">
        <v>920</v>
      </c>
      <c r="C2927">
        <v>2052.463632</v>
      </c>
      <c r="D2927">
        <v>0.55773468199999998</v>
      </c>
      <c r="E2927" t="s">
        <v>101</v>
      </c>
      <c r="F2927">
        <v>5</v>
      </c>
    </row>
    <row r="2928" spans="1:6" x14ac:dyDescent="0.35">
      <c r="A2928">
        <v>12</v>
      </c>
      <c r="B2928">
        <v>930</v>
      </c>
      <c r="C2928">
        <v>2103.548194</v>
      </c>
      <c r="D2928">
        <v>0.56546994500000003</v>
      </c>
      <c r="E2928" t="s">
        <v>101</v>
      </c>
      <c r="F2928">
        <v>5</v>
      </c>
    </row>
    <row r="2929" spans="1:6" x14ac:dyDescent="0.35">
      <c r="A2929">
        <v>12</v>
      </c>
      <c r="B2929">
        <v>940</v>
      </c>
      <c r="C2929">
        <v>2157.6468519999999</v>
      </c>
      <c r="D2929">
        <v>0.57384224800000005</v>
      </c>
      <c r="E2929" t="s">
        <v>101</v>
      </c>
      <c r="F2929">
        <v>5</v>
      </c>
    </row>
    <row r="2930" spans="1:6" x14ac:dyDescent="0.35">
      <c r="A2930">
        <v>12</v>
      </c>
      <c r="B2930">
        <v>950</v>
      </c>
      <c r="C2930">
        <v>2214.3087310000001</v>
      </c>
      <c r="D2930">
        <v>0.58271282400000002</v>
      </c>
      <c r="E2930" t="s">
        <v>101</v>
      </c>
      <c r="F2930">
        <v>5</v>
      </c>
    </row>
    <row r="2931" spans="1:6" x14ac:dyDescent="0.35">
      <c r="A2931">
        <v>12</v>
      </c>
      <c r="B2931">
        <v>960</v>
      </c>
      <c r="C2931">
        <v>2271.9610910000001</v>
      </c>
      <c r="D2931">
        <v>0.59165653399999996</v>
      </c>
      <c r="E2931" t="s">
        <v>101</v>
      </c>
      <c r="F2931">
        <v>5</v>
      </c>
    </row>
    <row r="2932" spans="1:6" x14ac:dyDescent="0.35">
      <c r="A2932">
        <v>12</v>
      </c>
      <c r="B2932">
        <v>970</v>
      </c>
      <c r="C2932">
        <v>2330.7978360000002</v>
      </c>
      <c r="D2932">
        <v>0.60072109200000001</v>
      </c>
      <c r="E2932" t="s">
        <v>101</v>
      </c>
      <c r="F2932">
        <v>5</v>
      </c>
    </row>
    <row r="2933" spans="1:6" x14ac:dyDescent="0.35">
      <c r="A2933">
        <v>12</v>
      </c>
      <c r="B2933">
        <v>980</v>
      </c>
      <c r="C2933">
        <v>2374.5565280000001</v>
      </c>
      <c r="D2933">
        <v>0.60575421600000001</v>
      </c>
      <c r="E2933" t="s">
        <v>101</v>
      </c>
      <c r="F2933">
        <v>5</v>
      </c>
    </row>
    <row r="2934" spans="1:6" x14ac:dyDescent="0.35">
      <c r="A2934">
        <v>12</v>
      </c>
      <c r="B2934">
        <v>990</v>
      </c>
      <c r="C2934">
        <v>2414.9846219999999</v>
      </c>
      <c r="D2934">
        <v>0.60984460100000004</v>
      </c>
      <c r="E2934" t="s">
        <v>101</v>
      </c>
      <c r="F2934">
        <v>5</v>
      </c>
    </row>
    <row r="2935" spans="1:6" x14ac:dyDescent="0.35">
      <c r="A2935">
        <v>12</v>
      </c>
      <c r="B2935">
        <v>1000</v>
      </c>
      <c r="C2935">
        <v>2456.8367490000001</v>
      </c>
      <c r="D2935">
        <v>0.61420918700000005</v>
      </c>
      <c r="E2935" t="s">
        <v>101</v>
      </c>
      <c r="F2935">
        <v>5</v>
      </c>
    </row>
    <row r="2936" spans="1:6" x14ac:dyDescent="0.35">
      <c r="A2936">
        <v>12</v>
      </c>
      <c r="B2936">
        <v>1010</v>
      </c>
      <c r="C2936">
        <v>2499.1643159999999</v>
      </c>
      <c r="D2936">
        <v>0.61860502900000003</v>
      </c>
      <c r="E2936" t="s">
        <v>101</v>
      </c>
      <c r="F2936">
        <v>5</v>
      </c>
    </row>
    <row r="2937" spans="1:6" x14ac:dyDescent="0.35">
      <c r="A2937">
        <v>12</v>
      </c>
      <c r="B2937">
        <v>1020</v>
      </c>
      <c r="C2937">
        <v>2540.1019270000002</v>
      </c>
      <c r="D2937">
        <v>0.62257400200000002</v>
      </c>
      <c r="E2937" t="s">
        <v>101</v>
      </c>
      <c r="F2937">
        <v>5</v>
      </c>
    </row>
    <row r="2938" spans="1:6" x14ac:dyDescent="0.35">
      <c r="A2938">
        <v>12</v>
      </c>
      <c r="B2938">
        <v>1030</v>
      </c>
      <c r="C2938">
        <v>2575.462509</v>
      </c>
      <c r="D2938">
        <v>0.625112259</v>
      </c>
      <c r="E2938" t="s">
        <v>101</v>
      </c>
      <c r="F2938">
        <v>5</v>
      </c>
    </row>
    <row r="2939" spans="1:6" x14ac:dyDescent="0.35">
      <c r="A2939">
        <v>12</v>
      </c>
      <c r="B2939">
        <v>1040</v>
      </c>
      <c r="C2939">
        <v>2615.7725850000002</v>
      </c>
      <c r="D2939">
        <v>0.62879148699999998</v>
      </c>
      <c r="E2939" t="s">
        <v>101</v>
      </c>
      <c r="F2939">
        <v>5</v>
      </c>
    </row>
    <row r="2940" spans="1:6" x14ac:dyDescent="0.35">
      <c r="A2940">
        <v>12</v>
      </c>
      <c r="B2940">
        <v>1050</v>
      </c>
      <c r="C2940">
        <v>2677.0275969999998</v>
      </c>
      <c r="D2940">
        <v>0.63738752300000001</v>
      </c>
      <c r="E2940" t="s">
        <v>101</v>
      </c>
      <c r="F2940">
        <v>5</v>
      </c>
    </row>
    <row r="2941" spans="1:6" x14ac:dyDescent="0.35">
      <c r="A2941">
        <v>12</v>
      </c>
      <c r="B2941">
        <v>1060</v>
      </c>
      <c r="C2941">
        <v>2727.9173660000001</v>
      </c>
      <c r="D2941">
        <v>0.64337673699999998</v>
      </c>
      <c r="E2941" t="s">
        <v>101</v>
      </c>
      <c r="F2941">
        <v>5</v>
      </c>
    </row>
    <row r="2942" spans="1:6" x14ac:dyDescent="0.35">
      <c r="A2942">
        <v>12</v>
      </c>
      <c r="B2942">
        <v>1070</v>
      </c>
      <c r="C2942">
        <v>2764.568389</v>
      </c>
      <c r="D2942">
        <v>0.64592719399999998</v>
      </c>
      <c r="E2942" t="s">
        <v>101</v>
      </c>
      <c r="F2942">
        <v>5</v>
      </c>
    </row>
    <row r="2943" spans="1:6" x14ac:dyDescent="0.35">
      <c r="A2943">
        <v>12</v>
      </c>
      <c r="B2943">
        <v>1080</v>
      </c>
      <c r="C2943">
        <v>2771.9066659999999</v>
      </c>
      <c r="D2943">
        <v>0.64164506200000004</v>
      </c>
      <c r="E2943" t="s">
        <v>101</v>
      </c>
      <c r="F2943">
        <v>5</v>
      </c>
    </row>
    <row r="2944" spans="1:6" x14ac:dyDescent="0.35">
      <c r="A2944">
        <v>13</v>
      </c>
      <c r="B2944">
        <v>10</v>
      </c>
      <c r="C2944">
        <v>0.73773634200000004</v>
      </c>
      <c r="D2944">
        <v>1.8443409000000001E-2</v>
      </c>
      <c r="E2944" t="s">
        <v>101</v>
      </c>
      <c r="F2944">
        <v>5</v>
      </c>
    </row>
    <row r="2945" spans="1:6" x14ac:dyDescent="0.35">
      <c r="A2945">
        <v>13</v>
      </c>
      <c r="B2945">
        <v>20</v>
      </c>
      <c r="C2945">
        <v>2.3093544869999998</v>
      </c>
      <c r="D2945">
        <v>2.8866930999999998E-2</v>
      </c>
      <c r="E2945" t="s">
        <v>101</v>
      </c>
      <c r="F2945">
        <v>5</v>
      </c>
    </row>
    <row r="2946" spans="1:6" x14ac:dyDescent="0.35">
      <c r="A2946">
        <v>13</v>
      </c>
      <c r="B2946">
        <v>30</v>
      </c>
      <c r="C2946">
        <v>4.7183974419999997</v>
      </c>
      <c r="D2946">
        <v>3.9319978999999998E-2</v>
      </c>
      <c r="E2946" t="s">
        <v>101</v>
      </c>
      <c r="F2946">
        <v>5</v>
      </c>
    </row>
    <row r="2947" spans="1:6" x14ac:dyDescent="0.35">
      <c r="A2947">
        <v>13</v>
      </c>
      <c r="B2947">
        <v>40</v>
      </c>
      <c r="C2947">
        <v>7.9817567760000001</v>
      </c>
      <c r="D2947">
        <v>4.9885980000000003E-2</v>
      </c>
      <c r="E2947" t="s">
        <v>101</v>
      </c>
      <c r="F2947">
        <v>5</v>
      </c>
    </row>
    <row r="2948" spans="1:6" x14ac:dyDescent="0.35">
      <c r="A2948">
        <v>13</v>
      </c>
      <c r="B2948">
        <v>50</v>
      </c>
      <c r="C2948">
        <v>12.023027450000001</v>
      </c>
      <c r="D2948">
        <v>6.0115136999999999E-2</v>
      </c>
      <c r="E2948" t="s">
        <v>101</v>
      </c>
      <c r="F2948">
        <v>5</v>
      </c>
    </row>
    <row r="2949" spans="1:6" x14ac:dyDescent="0.35">
      <c r="A2949">
        <v>13</v>
      </c>
      <c r="B2949">
        <v>60</v>
      </c>
      <c r="C2949">
        <v>16.734993809999999</v>
      </c>
      <c r="D2949">
        <v>6.9729140999999994E-2</v>
      </c>
      <c r="E2949" t="s">
        <v>101</v>
      </c>
      <c r="F2949">
        <v>5</v>
      </c>
    </row>
    <row r="2950" spans="1:6" x14ac:dyDescent="0.35">
      <c r="A2950">
        <v>13</v>
      </c>
      <c r="B2950">
        <v>70</v>
      </c>
      <c r="C2950">
        <v>22.078303819999999</v>
      </c>
      <c r="D2950">
        <v>7.8851085000000001E-2</v>
      </c>
      <c r="E2950" t="s">
        <v>101</v>
      </c>
      <c r="F2950">
        <v>5</v>
      </c>
    </row>
    <row r="2951" spans="1:6" x14ac:dyDescent="0.35">
      <c r="A2951">
        <v>13</v>
      </c>
      <c r="B2951">
        <v>80</v>
      </c>
      <c r="C2951">
        <v>27.864668959999999</v>
      </c>
      <c r="D2951">
        <v>8.7077089999999996E-2</v>
      </c>
      <c r="E2951" t="s">
        <v>101</v>
      </c>
      <c r="F2951">
        <v>5</v>
      </c>
    </row>
    <row r="2952" spans="1:6" x14ac:dyDescent="0.35">
      <c r="A2952">
        <v>13</v>
      </c>
      <c r="B2952">
        <v>90</v>
      </c>
      <c r="C2952">
        <v>34.357801379999998</v>
      </c>
      <c r="D2952">
        <v>9.5438336999999998E-2</v>
      </c>
      <c r="E2952" t="s">
        <v>101</v>
      </c>
      <c r="F2952">
        <v>5</v>
      </c>
    </row>
    <row r="2953" spans="1:6" x14ac:dyDescent="0.35">
      <c r="A2953">
        <v>13</v>
      </c>
      <c r="B2953">
        <v>100</v>
      </c>
      <c r="C2953">
        <v>41.313129099999998</v>
      </c>
      <c r="D2953">
        <v>0.103282823</v>
      </c>
      <c r="E2953" t="s">
        <v>101</v>
      </c>
      <c r="F2953">
        <v>5</v>
      </c>
    </row>
    <row r="2954" spans="1:6" x14ac:dyDescent="0.35">
      <c r="A2954">
        <v>13</v>
      </c>
      <c r="B2954">
        <v>110</v>
      </c>
      <c r="C2954">
        <v>49.34847774</v>
      </c>
      <c r="D2954">
        <v>0.11215563100000001</v>
      </c>
      <c r="E2954" t="s">
        <v>101</v>
      </c>
      <c r="F2954">
        <v>5</v>
      </c>
    </row>
    <row r="2955" spans="1:6" x14ac:dyDescent="0.35">
      <c r="A2955">
        <v>13</v>
      </c>
      <c r="B2955">
        <v>120</v>
      </c>
      <c r="C2955">
        <v>58.18115435</v>
      </c>
      <c r="D2955">
        <v>0.121210738</v>
      </c>
      <c r="E2955" t="s">
        <v>101</v>
      </c>
      <c r="F2955">
        <v>5</v>
      </c>
    </row>
    <row r="2956" spans="1:6" x14ac:dyDescent="0.35">
      <c r="A2956">
        <v>13</v>
      </c>
      <c r="B2956">
        <v>130</v>
      </c>
      <c r="C2956">
        <v>68.223972070000002</v>
      </c>
      <c r="D2956">
        <v>0.13119994600000001</v>
      </c>
      <c r="E2956" t="s">
        <v>101</v>
      </c>
      <c r="F2956">
        <v>5</v>
      </c>
    </row>
    <row r="2957" spans="1:6" x14ac:dyDescent="0.35">
      <c r="A2957">
        <v>13</v>
      </c>
      <c r="B2957">
        <v>140</v>
      </c>
      <c r="C2957">
        <v>79.364086650000004</v>
      </c>
      <c r="D2957">
        <v>0.14172158300000001</v>
      </c>
      <c r="E2957" t="s">
        <v>101</v>
      </c>
      <c r="F2957">
        <v>5</v>
      </c>
    </row>
    <row r="2958" spans="1:6" x14ac:dyDescent="0.35">
      <c r="A2958">
        <v>13</v>
      </c>
      <c r="B2958">
        <v>150</v>
      </c>
      <c r="C2958">
        <v>91.18014848</v>
      </c>
      <c r="D2958">
        <v>0.15196691400000001</v>
      </c>
      <c r="E2958" t="s">
        <v>101</v>
      </c>
      <c r="F2958">
        <v>5</v>
      </c>
    </row>
    <row r="2959" spans="1:6" x14ac:dyDescent="0.35">
      <c r="A2959">
        <v>13</v>
      </c>
      <c r="B2959">
        <v>160</v>
      </c>
      <c r="C2959">
        <v>104.0092118</v>
      </c>
      <c r="D2959">
        <v>0.16251439400000001</v>
      </c>
      <c r="E2959" t="s">
        <v>101</v>
      </c>
      <c r="F2959">
        <v>5</v>
      </c>
    </row>
    <row r="2960" spans="1:6" x14ac:dyDescent="0.35">
      <c r="A2960">
        <v>13</v>
      </c>
      <c r="B2960">
        <v>170</v>
      </c>
      <c r="C2960">
        <v>117.7452534</v>
      </c>
      <c r="D2960">
        <v>0.17315478400000001</v>
      </c>
      <c r="E2960" t="s">
        <v>101</v>
      </c>
      <c r="F2960">
        <v>5</v>
      </c>
    </row>
    <row r="2961" spans="1:6" x14ac:dyDescent="0.35">
      <c r="A2961">
        <v>13</v>
      </c>
      <c r="B2961">
        <v>180</v>
      </c>
      <c r="C2961">
        <v>131.7036631</v>
      </c>
      <c r="D2961">
        <v>0.18292175399999999</v>
      </c>
      <c r="E2961" t="s">
        <v>101</v>
      </c>
      <c r="F2961">
        <v>5</v>
      </c>
    </row>
    <row r="2962" spans="1:6" x14ac:dyDescent="0.35">
      <c r="A2962">
        <v>13</v>
      </c>
      <c r="B2962">
        <v>190</v>
      </c>
      <c r="C2962">
        <v>145.84954690000001</v>
      </c>
      <c r="D2962">
        <v>0.191907298</v>
      </c>
      <c r="E2962" t="s">
        <v>101</v>
      </c>
      <c r="F2962">
        <v>5</v>
      </c>
    </row>
    <row r="2963" spans="1:6" x14ac:dyDescent="0.35">
      <c r="A2963">
        <v>13</v>
      </c>
      <c r="B2963">
        <v>200</v>
      </c>
      <c r="C2963">
        <v>160.28037399999999</v>
      </c>
      <c r="D2963">
        <v>0.200350467</v>
      </c>
      <c r="E2963" t="s">
        <v>101</v>
      </c>
      <c r="F2963">
        <v>5</v>
      </c>
    </row>
    <row r="2964" spans="1:6" x14ac:dyDescent="0.35">
      <c r="A2964">
        <v>13</v>
      </c>
      <c r="B2964">
        <v>210</v>
      </c>
      <c r="C2964">
        <v>175.2976237</v>
      </c>
      <c r="D2964">
        <v>0.208687647</v>
      </c>
      <c r="E2964" t="s">
        <v>101</v>
      </c>
      <c r="F2964">
        <v>5</v>
      </c>
    </row>
    <row r="2965" spans="1:6" x14ac:dyDescent="0.35">
      <c r="A2965">
        <v>13</v>
      </c>
      <c r="B2965">
        <v>220</v>
      </c>
      <c r="C2965">
        <v>191.0655754</v>
      </c>
      <c r="D2965">
        <v>0.21711997199999999</v>
      </c>
      <c r="E2965" t="s">
        <v>101</v>
      </c>
      <c r="F2965">
        <v>5</v>
      </c>
    </row>
    <row r="2966" spans="1:6" x14ac:dyDescent="0.35">
      <c r="A2966">
        <v>13</v>
      </c>
      <c r="B2966">
        <v>230</v>
      </c>
      <c r="C2966">
        <v>207.44841930000001</v>
      </c>
      <c r="D2966">
        <v>0.225487412</v>
      </c>
      <c r="E2966" t="s">
        <v>101</v>
      </c>
      <c r="F2966">
        <v>5</v>
      </c>
    </row>
    <row r="2967" spans="1:6" x14ac:dyDescent="0.35">
      <c r="A2967">
        <v>13</v>
      </c>
      <c r="B2967">
        <v>240</v>
      </c>
      <c r="C2967">
        <v>224.61938720000001</v>
      </c>
      <c r="D2967">
        <v>0.23397852799999999</v>
      </c>
      <c r="E2967" t="s">
        <v>101</v>
      </c>
      <c r="F2967">
        <v>5</v>
      </c>
    </row>
    <row r="2968" spans="1:6" x14ac:dyDescent="0.35">
      <c r="A2968">
        <v>13</v>
      </c>
      <c r="B2968">
        <v>250</v>
      </c>
      <c r="C2968">
        <v>243.1567924</v>
      </c>
      <c r="D2968">
        <v>0.24315679200000001</v>
      </c>
      <c r="E2968" t="s">
        <v>101</v>
      </c>
      <c r="F2968">
        <v>5</v>
      </c>
    </row>
    <row r="2969" spans="1:6" x14ac:dyDescent="0.35">
      <c r="A2969">
        <v>13</v>
      </c>
      <c r="B2969">
        <v>260</v>
      </c>
      <c r="C2969">
        <v>262.71778640000002</v>
      </c>
      <c r="D2969">
        <v>0.25261325600000001</v>
      </c>
      <c r="E2969" t="s">
        <v>101</v>
      </c>
      <c r="F2969">
        <v>5</v>
      </c>
    </row>
    <row r="2970" spans="1:6" x14ac:dyDescent="0.35">
      <c r="A2970">
        <v>13</v>
      </c>
      <c r="B2970">
        <v>270</v>
      </c>
      <c r="C2970">
        <v>282.77273150000002</v>
      </c>
      <c r="D2970">
        <v>0.26182660299999999</v>
      </c>
      <c r="E2970" t="s">
        <v>101</v>
      </c>
      <c r="F2970">
        <v>5</v>
      </c>
    </row>
    <row r="2971" spans="1:6" x14ac:dyDescent="0.35">
      <c r="A2971">
        <v>13</v>
      </c>
      <c r="B2971">
        <v>280</v>
      </c>
      <c r="C2971">
        <v>303.77886339999998</v>
      </c>
      <c r="D2971">
        <v>0.27123112799999999</v>
      </c>
      <c r="E2971" t="s">
        <v>101</v>
      </c>
      <c r="F2971">
        <v>5</v>
      </c>
    </row>
    <row r="2972" spans="1:6" x14ac:dyDescent="0.35">
      <c r="A2972">
        <v>13</v>
      </c>
      <c r="B2972">
        <v>290</v>
      </c>
      <c r="C2972">
        <v>325.15251019999999</v>
      </c>
      <c r="D2972">
        <v>0.280303888</v>
      </c>
      <c r="E2972" t="s">
        <v>101</v>
      </c>
      <c r="F2972">
        <v>5</v>
      </c>
    </row>
    <row r="2973" spans="1:6" x14ac:dyDescent="0.35">
      <c r="A2973">
        <v>13</v>
      </c>
      <c r="B2973">
        <v>300</v>
      </c>
      <c r="C2973">
        <v>347.6114331</v>
      </c>
      <c r="D2973">
        <v>0.289676194</v>
      </c>
      <c r="E2973" t="s">
        <v>101</v>
      </c>
      <c r="F2973">
        <v>5</v>
      </c>
    </row>
    <row r="2974" spans="1:6" x14ac:dyDescent="0.35">
      <c r="A2974">
        <v>13</v>
      </c>
      <c r="B2974">
        <v>310</v>
      </c>
      <c r="C2974">
        <v>369.86439489999998</v>
      </c>
      <c r="D2974">
        <v>0.29827773800000001</v>
      </c>
      <c r="E2974" t="s">
        <v>101</v>
      </c>
      <c r="F2974">
        <v>5</v>
      </c>
    </row>
    <row r="2975" spans="1:6" x14ac:dyDescent="0.35">
      <c r="A2975">
        <v>13</v>
      </c>
      <c r="B2975">
        <v>320</v>
      </c>
      <c r="C2975">
        <v>392.7744356</v>
      </c>
      <c r="D2975">
        <v>0.30685502799999997</v>
      </c>
      <c r="E2975" t="s">
        <v>101</v>
      </c>
      <c r="F2975">
        <v>5</v>
      </c>
    </row>
    <row r="2976" spans="1:6" x14ac:dyDescent="0.35">
      <c r="A2976">
        <v>13</v>
      </c>
      <c r="B2976">
        <v>330</v>
      </c>
      <c r="C2976">
        <v>416.63567499999999</v>
      </c>
      <c r="D2976">
        <v>0.31563308699999998</v>
      </c>
      <c r="E2976" t="s">
        <v>101</v>
      </c>
      <c r="F2976">
        <v>5</v>
      </c>
    </row>
    <row r="2977" spans="1:6" x14ac:dyDescent="0.35">
      <c r="A2977">
        <v>13</v>
      </c>
      <c r="B2977">
        <v>340</v>
      </c>
      <c r="C2977">
        <v>441.0731998</v>
      </c>
      <c r="D2977">
        <v>0.32431852900000002</v>
      </c>
      <c r="E2977" t="s">
        <v>101</v>
      </c>
      <c r="F2977">
        <v>5</v>
      </c>
    </row>
    <row r="2978" spans="1:6" x14ac:dyDescent="0.35">
      <c r="A2978">
        <v>13</v>
      </c>
      <c r="B2978">
        <v>350</v>
      </c>
      <c r="C2978">
        <v>465.80023799999998</v>
      </c>
      <c r="D2978">
        <v>0.33271445599999999</v>
      </c>
      <c r="E2978" t="s">
        <v>101</v>
      </c>
      <c r="F2978">
        <v>5</v>
      </c>
    </row>
    <row r="2979" spans="1:6" x14ac:dyDescent="0.35">
      <c r="A2979">
        <v>13</v>
      </c>
      <c r="B2979">
        <v>360</v>
      </c>
      <c r="C2979">
        <v>491.71065170000003</v>
      </c>
      <c r="D2979">
        <v>0.34146573000000002</v>
      </c>
      <c r="E2979" t="s">
        <v>101</v>
      </c>
      <c r="F2979">
        <v>5</v>
      </c>
    </row>
    <row r="2980" spans="1:6" x14ac:dyDescent="0.35">
      <c r="A2980">
        <v>13</v>
      </c>
      <c r="B2980">
        <v>370</v>
      </c>
      <c r="C2980">
        <v>518.55899399999998</v>
      </c>
      <c r="D2980">
        <v>0.35037769899999999</v>
      </c>
      <c r="E2980" t="s">
        <v>101</v>
      </c>
      <c r="F2980">
        <v>5</v>
      </c>
    </row>
    <row r="2981" spans="1:6" x14ac:dyDescent="0.35">
      <c r="A2981">
        <v>13</v>
      </c>
      <c r="B2981">
        <v>380</v>
      </c>
      <c r="C2981">
        <v>546.30666120000001</v>
      </c>
      <c r="D2981">
        <v>0.359412277</v>
      </c>
      <c r="E2981" t="s">
        <v>101</v>
      </c>
      <c r="F2981">
        <v>5</v>
      </c>
    </row>
    <row r="2982" spans="1:6" x14ac:dyDescent="0.35">
      <c r="A2982">
        <v>13</v>
      </c>
      <c r="B2982">
        <v>390</v>
      </c>
      <c r="C2982">
        <v>574.80159719999995</v>
      </c>
      <c r="D2982">
        <v>0.36846256199999999</v>
      </c>
      <c r="E2982" t="s">
        <v>101</v>
      </c>
      <c r="F2982">
        <v>5</v>
      </c>
    </row>
    <row r="2983" spans="1:6" x14ac:dyDescent="0.35">
      <c r="A2983">
        <v>13</v>
      </c>
      <c r="B2983">
        <v>400</v>
      </c>
      <c r="C2983">
        <v>604.20693419999998</v>
      </c>
      <c r="D2983">
        <v>0.37762933399999998</v>
      </c>
      <c r="E2983" t="s">
        <v>101</v>
      </c>
      <c r="F2983">
        <v>5</v>
      </c>
    </row>
    <row r="2984" spans="1:6" x14ac:dyDescent="0.35">
      <c r="A2984">
        <v>13</v>
      </c>
      <c r="B2984">
        <v>410</v>
      </c>
      <c r="C2984">
        <v>634.83083980000004</v>
      </c>
      <c r="D2984">
        <v>0.38709197499999998</v>
      </c>
      <c r="E2984" t="s">
        <v>101</v>
      </c>
      <c r="F2984">
        <v>5</v>
      </c>
    </row>
    <row r="2985" spans="1:6" x14ac:dyDescent="0.35">
      <c r="A2985">
        <v>13</v>
      </c>
      <c r="B2985">
        <v>420</v>
      </c>
      <c r="C2985">
        <v>666.58964189999995</v>
      </c>
      <c r="D2985">
        <v>0.39677954900000001</v>
      </c>
      <c r="E2985" t="s">
        <v>101</v>
      </c>
      <c r="F2985">
        <v>5</v>
      </c>
    </row>
    <row r="2986" spans="1:6" x14ac:dyDescent="0.35">
      <c r="A2986">
        <v>13</v>
      </c>
      <c r="B2986">
        <v>430</v>
      </c>
      <c r="C2986">
        <v>699.17569690000005</v>
      </c>
      <c r="D2986">
        <v>0.40649749800000001</v>
      </c>
      <c r="E2986" t="s">
        <v>101</v>
      </c>
      <c r="F2986">
        <v>5</v>
      </c>
    </row>
    <row r="2987" spans="1:6" x14ac:dyDescent="0.35">
      <c r="A2987">
        <v>13</v>
      </c>
      <c r="B2987">
        <v>440</v>
      </c>
      <c r="C2987">
        <v>733.05955200000005</v>
      </c>
      <c r="D2987">
        <v>0.41651110899999999</v>
      </c>
      <c r="E2987" t="s">
        <v>101</v>
      </c>
      <c r="F2987">
        <v>5</v>
      </c>
    </row>
    <row r="2988" spans="1:6" x14ac:dyDescent="0.35">
      <c r="A2988">
        <v>13</v>
      </c>
      <c r="B2988">
        <v>450</v>
      </c>
      <c r="C2988">
        <v>768.19681979999996</v>
      </c>
      <c r="D2988">
        <v>0.42677601100000001</v>
      </c>
      <c r="E2988" t="s">
        <v>101</v>
      </c>
      <c r="F2988">
        <v>5</v>
      </c>
    </row>
    <row r="2989" spans="1:6" x14ac:dyDescent="0.35">
      <c r="A2989">
        <v>13</v>
      </c>
      <c r="B2989">
        <v>460</v>
      </c>
      <c r="C2989">
        <v>805.25932520000003</v>
      </c>
      <c r="D2989">
        <v>0.43764093799999998</v>
      </c>
      <c r="E2989" t="s">
        <v>101</v>
      </c>
      <c r="F2989">
        <v>5</v>
      </c>
    </row>
    <row r="2990" spans="1:6" x14ac:dyDescent="0.35">
      <c r="A2990">
        <v>13</v>
      </c>
      <c r="B2990">
        <v>470</v>
      </c>
      <c r="C2990">
        <v>842.80401459999996</v>
      </c>
      <c r="D2990">
        <v>0.44830000800000003</v>
      </c>
      <c r="E2990" t="s">
        <v>101</v>
      </c>
      <c r="F2990">
        <v>5</v>
      </c>
    </row>
    <row r="2991" spans="1:6" x14ac:dyDescent="0.35">
      <c r="A2991">
        <v>13</v>
      </c>
      <c r="B2991">
        <v>480</v>
      </c>
      <c r="C2991">
        <v>881.03069430000005</v>
      </c>
      <c r="D2991">
        <v>0.458870153</v>
      </c>
      <c r="E2991" t="s">
        <v>101</v>
      </c>
      <c r="F2991">
        <v>5</v>
      </c>
    </row>
    <row r="2992" spans="1:6" x14ac:dyDescent="0.35">
      <c r="A2992">
        <v>13</v>
      </c>
      <c r="B2992">
        <v>490</v>
      </c>
      <c r="C2992">
        <v>920.7168557</v>
      </c>
      <c r="D2992">
        <v>0.46975349799999999</v>
      </c>
      <c r="E2992" t="s">
        <v>101</v>
      </c>
      <c r="F2992">
        <v>5</v>
      </c>
    </row>
    <row r="2993" spans="1:6" x14ac:dyDescent="0.35">
      <c r="A2993">
        <v>13</v>
      </c>
      <c r="B2993">
        <v>500</v>
      </c>
      <c r="C2993">
        <v>961.4096806</v>
      </c>
      <c r="D2993">
        <v>0.48070484000000002</v>
      </c>
      <c r="E2993" t="s">
        <v>101</v>
      </c>
      <c r="F2993">
        <v>5</v>
      </c>
    </row>
    <row r="2994" spans="1:6" x14ac:dyDescent="0.35">
      <c r="A2994">
        <v>13</v>
      </c>
      <c r="B2994">
        <v>510</v>
      </c>
      <c r="C2994">
        <v>1000.977318</v>
      </c>
      <c r="D2994">
        <v>0.490675156</v>
      </c>
      <c r="E2994" t="s">
        <v>101</v>
      </c>
      <c r="F2994">
        <v>5</v>
      </c>
    </row>
    <row r="2995" spans="1:6" x14ac:dyDescent="0.35">
      <c r="A2995">
        <v>13</v>
      </c>
      <c r="B2995">
        <v>520</v>
      </c>
      <c r="C2995">
        <v>1042.500851</v>
      </c>
      <c r="D2995">
        <v>0.50120233199999997</v>
      </c>
      <c r="E2995" t="s">
        <v>101</v>
      </c>
      <c r="F2995">
        <v>5</v>
      </c>
    </row>
    <row r="2996" spans="1:6" x14ac:dyDescent="0.35">
      <c r="A2996">
        <v>13</v>
      </c>
      <c r="B2996">
        <v>530</v>
      </c>
      <c r="C2996">
        <v>1083.8750030000001</v>
      </c>
      <c r="D2996">
        <v>0.51126179400000005</v>
      </c>
      <c r="E2996" t="s">
        <v>101</v>
      </c>
      <c r="F2996">
        <v>5</v>
      </c>
    </row>
    <row r="2997" spans="1:6" x14ac:dyDescent="0.35">
      <c r="A2997">
        <v>13</v>
      </c>
      <c r="B2997">
        <v>540</v>
      </c>
      <c r="C2997">
        <v>1127.055881</v>
      </c>
      <c r="D2997">
        <v>0.52178513000000004</v>
      </c>
      <c r="E2997" t="s">
        <v>101</v>
      </c>
      <c r="F2997">
        <v>5</v>
      </c>
    </row>
    <row r="2998" spans="1:6" x14ac:dyDescent="0.35">
      <c r="A2998">
        <v>13</v>
      </c>
      <c r="B2998">
        <v>550</v>
      </c>
      <c r="C2998">
        <v>1170.15833</v>
      </c>
      <c r="D2998">
        <v>0.53189014999999995</v>
      </c>
      <c r="E2998" t="s">
        <v>101</v>
      </c>
      <c r="F2998">
        <v>5</v>
      </c>
    </row>
    <row r="2999" spans="1:6" x14ac:dyDescent="0.35">
      <c r="A2999">
        <v>13</v>
      </c>
      <c r="B2999">
        <v>560</v>
      </c>
      <c r="C2999">
        <v>1215.2544089999999</v>
      </c>
      <c r="D2999">
        <v>0.54252429000000002</v>
      </c>
      <c r="E2999" t="s">
        <v>101</v>
      </c>
      <c r="F2999">
        <v>5</v>
      </c>
    </row>
    <row r="3000" spans="1:6" x14ac:dyDescent="0.35">
      <c r="A3000">
        <v>13</v>
      </c>
      <c r="B3000">
        <v>570</v>
      </c>
      <c r="C3000">
        <v>1264.9814269999999</v>
      </c>
      <c r="D3000">
        <v>0.55481641500000001</v>
      </c>
      <c r="E3000" t="s">
        <v>101</v>
      </c>
      <c r="F3000">
        <v>5</v>
      </c>
    </row>
    <row r="3001" spans="1:6" x14ac:dyDescent="0.35">
      <c r="A3001">
        <v>13</v>
      </c>
      <c r="B3001">
        <v>580</v>
      </c>
      <c r="C3001">
        <v>1317.4656219999999</v>
      </c>
      <c r="D3001">
        <v>0.56787311299999998</v>
      </c>
      <c r="E3001" t="s">
        <v>101</v>
      </c>
      <c r="F3001">
        <v>5</v>
      </c>
    </row>
    <row r="3002" spans="1:6" x14ac:dyDescent="0.35">
      <c r="A3002">
        <v>13</v>
      </c>
      <c r="B3002">
        <v>590</v>
      </c>
      <c r="C3002">
        <v>1371.095466</v>
      </c>
      <c r="D3002">
        <v>0.58097265499999995</v>
      </c>
      <c r="E3002" t="s">
        <v>101</v>
      </c>
      <c r="F3002">
        <v>5</v>
      </c>
    </row>
    <row r="3003" spans="1:6" x14ac:dyDescent="0.35">
      <c r="A3003">
        <v>13</v>
      </c>
      <c r="B3003">
        <v>600</v>
      </c>
      <c r="C3003">
        <v>1426.5548060000001</v>
      </c>
      <c r="D3003">
        <v>0.59439783599999996</v>
      </c>
      <c r="E3003" t="s">
        <v>101</v>
      </c>
      <c r="F3003">
        <v>5</v>
      </c>
    </row>
    <row r="3004" spans="1:6" x14ac:dyDescent="0.35">
      <c r="A3004">
        <v>13</v>
      </c>
      <c r="B3004">
        <v>610</v>
      </c>
      <c r="C3004">
        <v>1483.7054000000001</v>
      </c>
      <c r="D3004">
        <v>0.60807598399999996</v>
      </c>
      <c r="E3004" t="s">
        <v>101</v>
      </c>
      <c r="F3004">
        <v>5</v>
      </c>
    </row>
    <row r="3005" spans="1:6" x14ac:dyDescent="0.35">
      <c r="A3005">
        <v>13</v>
      </c>
      <c r="B3005">
        <v>620</v>
      </c>
      <c r="C3005">
        <v>1539.292915</v>
      </c>
      <c r="D3005">
        <v>0.62068262699999999</v>
      </c>
      <c r="E3005" t="s">
        <v>101</v>
      </c>
      <c r="F3005">
        <v>5</v>
      </c>
    </row>
    <row r="3006" spans="1:6" x14ac:dyDescent="0.35">
      <c r="A3006">
        <v>13</v>
      </c>
      <c r="B3006">
        <v>630</v>
      </c>
      <c r="C3006">
        <v>1592.1889490000001</v>
      </c>
      <c r="D3006">
        <v>0.63182101199999996</v>
      </c>
      <c r="E3006" t="s">
        <v>101</v>
      </c>
      <c r="F3006">
        <v>5</v>
      </c>
    </row>
    <row r="3007" spans="1:6" x14ac:dyDescent="0.35">
      <c r="A3007">
        <v>13</v>
      </c>
      <c r="B3007">
        <v>640</v>
      </c>
      <c r="C3007">
        <v>1638.1395540000001</v>
      </c>
      <c r="D3007">
        <v>0.63989826299999997</v>
      </c>
      <c r="E3007" t="s">
        <v>101</v>
      </c>
      <c r="F3007">
        <v>5</v>
      </c>
    </row>
    <row r="3008" spans="1:6" x14ac:dyDescent="0.35">
      <c r="A3008">
        <v>13</v>
      </c>
      <c r="B3008">
        <v>650</v>
      </c>
      <c r="C3008">
        <v>1685.2421139999999</v>
      </c>
      <c r="D3008">
        <v>0.648170044</v>
      </c>
      <c r="E3008" t="s">
        <v>101</v>
      </c>
      <c r="F3008">
        <v>5</v>
      </c>
    </row>
    <row r="3009" spans="1:6" x14ac:dyDescent="0.35">
      <c r="A3009">
        <v>13</v>
      </c>
      <c r="B3009">
        <v>660</v>
      </c>
      <c r="C3009">
        <v>1736.8328650000001</v>
      </c>
      <c r="D3009">
        <v>0.65789123699999996</v>
      </c>
      <c r="E3009" t="s">
        <v>101</v>
      </c>
      <c r="F3009">
        <v>5</v>
      </c>
    </row>
    <row r="3010" spans="1:6" x14ac:dyDescent="0.35">
      <c r="A3010">
        <v>13</v>
      </c>
      <c r="B3010">
        <v>670</v>
      </c>
      <c r="C3010">
        <v>1786.4757239999999</v>
      </c>
      <c r="D3010">
        <v>0.66659541899999997</v>
      </c>
      <c r="E3010" t="s">
        <v>101</v>
      </c>
      <c r="F3010">
        <v>5</v>
      </c>
    </row>
    <row r="3011" spans="1:6" x14ac:dyDescent="0.35">
      <c r="A3011">
        <v>13</v>
      </c>
      <c r="B3011">
        <v>680</v>
      </c>
      <c r="C3011">
        <v>1843.984115</v>
      </c>
      <c r="D3011">
        <v>0.677935336</v>
      </c>
      <c r="E3011" t="s">
        <v>101</v>
      </c>
      <c r="F3011">
        <v>5</v>
      </c>
    </row>
    <row r="3012" spans="1:6" x14ac:dyDescent="0.35">
      <c r="A3012">
        <v>13</v>
      </c>
      <c r="B3012">
        <v>690</v>
      </c>
      <c r="C3012">
        <v>1911.3892450000001</v>
      </c>
      <c r="D3012">
        <v>0.692532335</v>
      </c>
      <c r="E3012" t="s">
        <v>101</v>
      </c>
      <c r="F3012">
        <v>5</v>
      </c>
    </row>
    <row r="3013" spans="1:6" x14ac:dyDescent="0.35">
      <c r="A3013">
        <v>13</v>
      </c>
      <c r="B3013">
        <v>700</v>
      </c>
      <c r="C3013">
        <v>1979.6333979999999</v>
      </c>
      <c r="D3013">
        <v>0.70701192800000001</v>
      </c>
      <c r="E3013" t="s">
        <v>101</v>
      </c>
      <c r="F3013">
        <v>5</v>
      </c>
    </row>
    <row r="3014" spans="1:6" x14ac:dyDescent="0.35">
      <c r="A3014">
        <v>13</v>
      </c>
      <c r="B3014">
        <v>710</v>
      </c>
      <c r="C3014">
        <v>2065.9543739999999</v>
      </c>
      <c r="D3014">
        <v>0.72744872299999996</v>
      </c>
      <c r="E3014" t="s">
        <v>101</v>
      </c>
      <c r="F3014">
        <v>5</v>
      </c>
    </row>
    <row r="3015" spans="1:6" x14ac:dyDescent="0.35">
      <c r="A3015">
        <v>13</v>
      </c>
      <c r="B3015">
        <v>720</v>
      </c>
      <c r="C3015">
        <v>2145.2746090000001</v>
      </c>
      <c r="D3015">
        <v>0.74488701700000004</v>
      </c>
      <c r="E3015" t="s">
        <v>101</v>
      </c>
      <c r="F3015">
        <v>5</v>
      </c>
    </row>
    <row r="3016" spans="1:6" x14ac:dyDescent="0.35">
      <c r="A3016">
        <v>13</v>
      </c>
      <c r="B3016">
        <v>730</v>
      </c>
      <c r="C3016">
        <v>2234.0605270000001</v>
      </c>
      <c r="D3016">
        <v>0.76508922099999999</v>
      </c>
      <c r="E3016" t="s">
        <v>101</v>
      </c>
      <c r="F3016">
        <v>5</v>
      </c>
    </row>
    <row r="3017" spans="1:6" x14ac:dyDescent="0.35">
      <c r="A3017">
        <v>13</v>
      </c>
      <c r="B3017">
        <v>740</v>
      </c>
      <c r="C3017">
        <v>2310.419093</v>
      </c>
      <c r="D3017">
        <v>0.78054699100000002</v>
      </c>
      <c r="E3017" t="s">
        <v>101</v>
      </c>
      <c r="F3017">
        <v>5</v>
      </c>
    </row>
    <row r="3018" spans="1:6" x14ac:dyDescent="0.35">
      <c r="A3018">
        <v>13</v>
      </c>
      <c r="B3018">
        <v>750</v>
      </c>
      <c r="C3018">
        <v>2381.1403089999999</v>
      </c>
      <c r="D3018">
        <v>0.79371343599999999</v>
      </c>
      <c r="E3018" t="s">
        <v>101</v>
      </c>
      <c r="F3018">
        <v>5</v>
      </c>
    </row>
    <row r="3019" spans="1:6" x14ac:dyDescent="0.35">
      <c r="A3019">
        <v>13</v>
      </c>
      <c r="B3019">
        <v>760</v>
      </c>
      <c r="C3019">
        <v>2423.6578829999999</v>
      </c>
      <c r="D3019">
        <v>0.79725588199999997</v>
      </c>
      <c r="E3019" t="s">
        <v>101</v>
      </c>
      <c r="F3019">
        <v>5</v>
      </c>
    </row>
    <row r="3020" spans="1:6" x14ac:dyDescent="0.35">
      <c r="A3020">
        <v>13</v>
      </c>
      <c r="B3020">
        <v>770</v>
      </c>
      <c r="C3020">
        <v>2469.8373889999998</v>
      </c>
      <c r="D3020">
        <v>0.801895256</v>
      </c>
      <c r="E3020" t="s">
        <v>101</v>
      </c>
      <c r="F3020">
        <v>5</v>
      </c>
    </row>
    <row r="3021" spans="1:6" x14ac:dyDescent="0.35">
      <c r="A3021">
        <v>13</v>
      </c>
      <c r="B3021">
        <v>780</v>
      </c>
      <c r="C3021">
        <v>2547.0094260000001</v>
      </c>
      <c r="D3021">
        <v>0.81634917500000004</v>
      </c>
      <c r="E3021" t="s">
        <v>101</v>
      </c>
      <c r="F3021">
        <v>5</v>
      </c>
    </row>
    <row r="3022" spans="1:6" x14ac:dyDescent="0.35">
      <c r="A3022">
        <v>13</v>
      </c>
      <c r="B3022">
        <v>790</v>
      </c>
      <c r="C3022">
        <v>2607.4222289999998</v>
      </c>
      <c r="D3022">
        <v>0.82513361699999999</v>
      </c>
      <c r="E3022" t="s">
        <v>101</v>
      </c>
      <c r="F3022">
        <v>5</v>
      </c>
    </row>
    <row r="3023" spans="1:6" x14ac:dyDescent="0.35">
      <c r="A3023">
        <v>1</v>
      </c>
      <c r="B3023">
        <v>10</v>
      </c>
      <c r="C3023">
        <v>0.40290742899999998</v>
      </c>
      <c r="D3023">
        <v>1.0072686000000001E-2</v>
      </c>
      <c r="E3023" t="s">
        <v>102</v>
      </c>
      <c r="F3023">
        <v>4</v>
      </c>
    </row>
    <row r="3024" spans="1:6" x14ac:dyDescent="0.35">
      <c r="A3024">
        <v>1</v>
      </c>
      <c r="B3024">
        <v>20</v>
      </c>
      <c r="C3024">
        <v>0.84546982199999998</v>
      </c>
      <c r="D3024">
        <v>1.0568373000000001E-2</v>
      </c>
      <c r="E3024" t="s">
        <v>102</v>
      </c>
      <c r="F3024">
        <v>4</v>
      </c>
    </row>
    <row r="3025" spans="1:6" x14ac:dyDescent="0.35">
      <c r="A3025">
        <v>1</v>
      </c>
      <c r="B3025">
        <v>30</v>
      </c>
      <c r="C3025">
        <v>1.356332281</v>
      </c>
      <c r="D3025">
        <v>1.1302769000000001E-2</v>
      </c>
      <c r="E3025" t="s">
        <v>102</v>
      </c>
      <c r="F3025">
        <v>4</v>
      </c>
    </row>
    <row r="3026" spans="1:6" x14ac:dyDescent="0.35">
      <c r="A3026">
        <v>1</v>
      </c>
      <c r="B3026">
        <v>40</v>
      </c>
      <c r="C3026">
        <v>2.1263872840000002</v>
      </c>
      <c r="D3026">
        <v>1.3289921E-2</v>
      </c>
      <c r="E3026" t="s">
        <v>102</v>
      </c>
      <c r="F3026">
        <v>4</v>
      </c>
    </row>
    <row r="3027" spans="1:6" x14ac:dyDescent="0.35">
      <c r="A3027">
        <v>1</v>
      </c>
      <c r="B3027">
        <v>50</v>
      </c>
      <c r="C3027">
        <v>2.9327901949999999</v>
      </c>
      <c r="D3027">
        <v>1.4663951E-2</v>
      </c>
      <c r="E3027" t="s">
        <v>102</v>
      </c>
      <c r="F3027">
        <v>4</v>
      </c>
    </row>
    <row r="3028" spans="1:6" x14ac:dyDescent="0.35">
      <c r="A3028">
        <v>1</v>
      </c>
      <c r="B3028">
        <v>60</v>
      </c>
      <c r="C3028">
        <v>4.083191244</v>
      </c>
      <c r="D3028">
        <v>1.7013297E-2</v>
      </c>
      <c r="E3028" t="s">
        <v>102</v>
      </c>
      <c r="F3028">
        <v>4</v>
      </c>
    </row>
    <row r="3029" spans="1:6" x14ac:dyDescent="0.35">
      <c r="A3029">
        <v>1</v>
      </c>
      <c r="B3029">
        <v>70</v>
      </c>
      <c r="C3029">
        <v>5.478228541</v>
      </c>
      <c r="D3029">
        <v>1.9565102000000001E-2</v>
      </c>
      <c r="E3029" t="s">
        <v>102</v>
      </c>
      <c r="F3029">
        <v>4</v>
      </c>
    </row>
    <row r="3030" spans="1:6" x14ac:dyDescent="0.35">
      <c r="A3030">
        <v>1</v>
      </c>
      <c r="B3030">
        <v>80</v>
      </c>
      <c r="C3030">
        <v>7.00043594</v>
      </c>
      <c r="D3030">
        <v>2.1876362E-2</v>
      </c>
      <c r="E3030" t="s">
        <v>102</v>
      </c>
      <c r="F3030">
        <v>4</v>
      </c>
    </row>
    <row r="3031" spans="1:6" x14ac:dyDescent="0.35">
      <c r="A3031">
        <v>1</v>
      </c>
      <c r="B3031">
        <v>90</v>
      </c>
      <c r="C3031">
        <v>8.6929503130000008</v>
      </c>
      <c r="D3031">
        <v>2.4147083999999999E-2</v>
      </c>
      <c r="E3031" t="s">
        <v>102</v>
      </c>
      <c r="F3031">
        <v>4</v>
      </c>
    </row>
    <row r="3032" spans="1:6" x14ac:dyDescent="0.35">
      <c r="A3032">
        <v>1</v>
      </c>
      <c r="B3032">
        <v>100</v>
      </c>
      <c r="C3032">
        <v>10.42675691</v>
      </c>
      <c r="D3032">
        <v>2.6066892000000001E-2</v>
      </c>
      <c r="E3032" t="s">
        <v>102</v>
      </c>
      <c r="F3032">
        <v>4</v>
      </c>
    </row>
    <row r="3033" spans="1:6" x14ac:dyDescent="0.35">
      <c r="A3033">
        <v>1</v>
      </c>
      <c r="B3033">
        <v>110</v>
      </c>
      <c r="C3033">
        <v>12.477845540000001</v>
      </c>
      <c r="D3033">
        <v>2.835874E-2</v>
      </c>
      <c r="E3033" t="s">
        <v>102</v>
      </c>
      <c r="F3033">
        <v>4</v>
      </c>
    </row>
    <row r="3034" spans="1:6" x14ac:dyDescent="0.35">
      <c r="A3034">
        <v>1</v>
      </c>
      <c r="B3034">
        <v>120</v>
      </c>
      <c r="C3034">
        <v>14.902623459999999</v>
      </c>
      <c r="D3034">
        <v>3.1047132000000002E-2</v>
      </c>
      <c r="E3034" t="s">
        <v>102</v>
      </c>
      <c r="F3034">
        <v>4</v>
      </c>
    </row>
    <row r="3035" spans="1:6" x14ac:dyDescent="0.35">
      <c r="A3035">
        <v>1</v>
      </c>
      <c r="B3035">
        <v>130</v>
      </c>
      <c r="C3035">
        <v>17.450999660000001</v>
      </c>
      <c r="D3035">
        <v>3.3559615000000001E-2</v>
      </c>
      <c r="E3035" t="s">
        <v>102</v>
      </c>
      <c r="F3035">
        <v>4</v>
      </c>
    </row>
    <row r="3036" spans="1:6" x14ac:dyDescent="0.35">
      <c r="A3036">
        <v>1</v>
      </c>
      <c r="B3036">
        <v>140</v>
      </c>
      <c r="C3036">
        <v>20.237375369999999</v>
      </c>
      <c r="D3036">
        <v>3.6138169999999997E-2</v>
      </c>
      <c r="E3036" t="s">
        <v>102</v>
      </c>
      <c r="F3036">
        <v>4</v>
      </c>
    </row>
    <row r="3037" spans="1:6" x14ac:dyDescent="0.35">
      <c r="A3037">
        <v>1</v>
      </c>
      <c r="B3037">
        <v>150</v>
      </c>
      <c r="C3037">
        <v>23.15175692</v>
      </c>
      <c r="D3037">
        <v>3.8586262000000003E-2</v>
      </c>
      <c r="E3037" t="s">
        <v>102</v>
      </c>
      <c r="F3037">
        <v>4</v>
      </c>
    </row>
    <row r="3038" spans="1:6" x14ac:dyDescent="0.35">
      <c r="A3038">
        <v>1</v>
      </c>
      <c r="B3038">
        <v>160</v>
      </c>
      <c r="C3038">
        <v>26.251586079999999</v>
      </c>
      <c r="D3038">
        <v>4.1018103E-2</v>
      </c>
      <c r="E3038" t="s">
        <v>102</v>
      </c>
      <c r="F3038">
        <v>4</v>
      </c>
    </row>
    <row r="3039" spans="1:6" x14ac:dyDescent="0.35">
      <c r="A3039">
        <v>1</v>
      </c>
      <c r="B3039">
        <v>170</v>
      </c>
      <c r="C3039">
        <v>29.670613599999999</v>
      </c>
      <c r="D3039">
        <v>4.3633255000000003E-2</v>
      </c>
      <c r="E3039" t="s">
        <v>102</v>
      </c>
      <c r="F3039">
        <v>4</v>
      </c>
    </row>
    <row r="3040" spans="1:6" x14ac:dyDescent="0.35">
      <c r="A3040">
        <v>1</v>
      </c>
      <c r="B3040">
        <v>180</v>
      </c>
      <c r="C3040">
        <v>33.377292359999998</v>
      </c>
      <c r="D3040">
        <v>4.6357350999999998E-2</v>
      </c>
      <c r="E3040" t="s">
        <v>102</v>
      </c>
      <c r="F3040">
        <v>4</v>
      </c>
    </row>
    <row r="3041" spans="1:6" x14ac:dyDescent="0.35">
      <c r="A3041">
        <v>1</v>
      </c>
      <c r="B3041">
        <v>190</v>
      </c>
      <c r="C3041">
        <v>37.407050259999998</v>
      </c>
      <c r="D3041">
        <v>4.9219802999999999E-2</v>
      </c>
      <c r="E3041" t="s">
        <v>102</v>
      </c>
      <c r="F3041">
        <v>4</v>
      </c>
    </row>
    <row r="3042" spans="1:6" x14ac:dyDescent="0.35">
      <c r="A3042">
        <v>1</v>
      </c>
      <c r="B3042">
        <v>200</v>
      </c>
      <c r="C3042">
        <v>41.445105810000001</v>
      </c>
      <c r="D3042">
        <v>5.1806381999999998E-2</v>
      </c>
      <c r="E3042" t="s">
        <v>102</v>
      </c>
      <c r="F3042">
        <v>4</v>
      </c>
    </row>
    <row r="3043" spans="1:6" x14ac:dyDescent="0.35">
      <c r="A3043">
        <v>1</v>
      </c>
      <c r="B3043">
        <v>210</v>
      </c>
      <c r="C3043">
        <v>45.537379479999998</v>
      </c>
      <c r="D3043">
        <v>5.4211165999999998E-2</v>
      </c>
      <c r="E3043" t="s">
        <v>102</v>
      </c>
      <c r="F3043">
        <v>4</v>
      </c>
    </row>
    <row r="3044" spans="1:6" x14ac:dyDescent="0.35">
      <c r="A3044">
        <v>1</v>
      </c>
      <c r="B3044">
        <v>220</v>
      </c>
      <c r="C3044">
        <v>50.06637241</v>
      </c>
      <c r="D3044">
        <v>5.6893605E-2</v>
      </c>
      <c r="E3044" t="s">
        <v>102</v>
      </c>
      <c r="F3044">
        <v>4</v>
      </c>
    </row>
    <row r="3045" spans="1:6" x14ac:dyDescent="0.35">
      <c r="A3045">
        <v>1</v>
      </c>
      <c r="B3045">
        <v>230</v>
      </c>
      <c r="C3045">
        <v>54.762900430000002</v>
      </c>
      <c r="D3045">
        <v>5.9524892000000003E-2</v>
      </c>
      <c r="E3045" t="s">
        <v>102</v>
      </c>
      <c r="F3045">
        <v>4</v>
      </c>
    </row>
    <row r="3046" spans="1:6" x14ac:dyDescent="0.35">
      <c r="A3046">
        <v>1</v>
      </c>
      <c r="B3046">
        <v>240</v>
      </c>
      <c r="C3046">
        <v>59.70166176</v>
      </c>
      <c r="D3046">
        <v>6.2189230999999998E-2</v>
      </c>
      <c r="E3046" t="s">
        <v>102</v>
      </c>
      <c r="F3046">
        <v>4</v>
      </c>
    </row>
    <row r="3047" spans="1:6" x14ac:dyDescent="0.35">
      <c r="A3047">
        <v>1</v>
      </c>
      <c r="B3047">
        <v>250</v>
      </c>
      <c r="C3047">
        <v>64.830564609999996</v>
      </c>
      <c r="D3047">
        <v>6.4830565000000007E-2</v>
      </c>
      <c r="E3047" t="s">
        <v>102</v>
      </c>
      <c r="F3047">
        <v>4</v>
      </c>
    </row>
    <row r="3048" spans="1:6" x14ac:dyDescent="0.35">
      <c r="A3048">
        <v>1</v>
      </c>
      <c r="B3048">
        <v>260</v>
      </c>
      <c r="C3048">
        <v>69.837780440000003</v>
      </c>
      <c r="D3048">
        <v>6.7151712000000002E-2</v>
      </c>
      <c r="E3048" t="s">
        <v>102</v>
      </c>
      <c r="F3048">
        <v>4</v>
      </c>
    </row>
    <row r="3049" spans="1:6" x14ac:dyDescent="0.35">
      <c r="A3049">
        <v>1</v>
      </c>
      <c r="B3049">
        <v>270</v>
      </c>
      <c r="C3049">
        <v>75.115758020000001</v>
      </c>
      <c r="D3049">
        <v>6.9551628000000004E-2</v>
      </c>
      <c r="E3049" t="s">
        <v>102</v>
      </c>
      <c r="F3049">
        <v>4</v>
      </c>
    </row>
    <row r="3050" spans="1:6" x14ac:dyDescent="0.35">
      <c r="A3050">
        <v>1</v>
      </c>
      <c r="B3050">
        <v>280</v>
      </c>
      <c r="C3050">
        <v>80.775869159999999</v>
      </c>
      <c r="D3050">
        <v>7.2121312000000007E-2</v>
      </c>
      <c r="E3050" t="s">
        <v>102</v>
      </c>
      <c r="F3050">
        <v>4</v>
      </c>
    </row>
    <row r="3051" spans="1:6" x14ac:dyDescent="0.35">
      <c r="A3051">
        <v>1</v>
      </c>
      <c r="B3051">
        <v>290</v>
      </c>
      <c r="C3051">
        <v>86.773692650000001</v>
      </c>
      <c r="D3051">
        <v>7.4804907000000004E-2</v>
      </c>
      <c r="E3051" t="s">
        <v>102</v>
      </c>
      <c r="F3051">
        <v>4</v>
      </c>
    </row>
    <row r="3052" spans="1:6" x14ac:dyDescent="0.35">
      <c r="A3052">
        <v>1</v>
      </c>
      <c r="B3052">
        <v>300</v>
      </c>
      <c r="C3052">
        <v>92.761753650000003</v>
      </c>
      <c r="D3052">
        <v>7.7301461000000002E-2</v>
      </c>
      <c r="E3052" t="s">
        <v>102</v>
      </c>
      <c r="F3052">
        <v>4</v>
      </c>
    </row>
    <row r="3053" spans="1:6" x14ac:dyDescent="0.35">
      <c r="A3053">
        <v>1</v>
      </c>
      <c r="B3053">
        <v>310</v>
      </c>
      <c r="C3053">
        <v>98.757872789999993</v>
      </c>
      <c r="D3053">
        <v>7.9643446000000007E-2</v>
      </c>
      <c r="E3053" t="s">
        <v>102</v>
      </c>
      <c r="F3053">
        <v>4</v>
      </c>
    </row>
    <row r="3054" spans="1:6" x14ac:dyDescent="0.35">
      <c r="A3054">
        <v>1</v>
      </c>
      <c r="B3054">
        <v>320</v>
      </c>
      <c r="C3054">
        <v>105.04614580000001</v>
      </c>
      <c r="D3054">
        <v>8.2067300999999995E-2</v>
      </c>
      <c r="E3054" t="s">
        <v>102</v>
      </c>
      <c r="F3054">
        <v>4</v>
      </c>
    </row>
    <row r="3055" spans="1:6" x14ac:dyDescent="0.35">
      <c r="A3055">
        <v>1</v>
      </c>
      <c r="B3055">
        <v>330</v>
      </c>
      <c r="C3055">
        <v>111.58116889999999</v>
      </c>
      <c r="D3055">
        <v>8.4531189000000007E-2</v>
      </c>
      <c r="E3055" t="s">
        <v>102</v>
      </c>
      <c r="F3055">
        <v>4</v>
      </c>
    </row>
    <row r="3056" spans="1:6" x14ac:dyDescent="0.35">
      <c r="A3056">
        <v>1</v>
      </c>
      <c r="B3056">
        <v>340</v>
      </c>
      <c r="C3056">
        <v>118.5013795</v>
      </c>
      <c r="D3056">
        <v>8.7133367000000003E-2</v>
      </c>
      <c r="E3056" t="s">
        <v>102</v>
      </c>
      <c r="F3056">
        <v>4</v>
      </c>
    </row>
    <row r="3057" spans="1:6" x14ac:dyDescent="0.35">
      <c r="A3057">
        <v>1</v>
      </c>
      <c r="B3057">
        <v>350</v>
      </c>
      <c r="C3057">
        <v>125.7251236</v>
      </c>
      <c r="D3057">
        <v>8.9803659999999993E-2</v>
      </c>
      <c r="E3057" t="s">
        <v>102</v>
      </c>
      <c r="F3057">
        <v>4</v>
      </c>
    </row>
    <row r="3058" spans="1:6" x14ac:dyDescent="0.35">
      <c r="A3058">
        <v>1</v>
      </c>
      <c r="B3058">
        <v>360</v>
      </c>
      <c r="C3058">
        <v>133.01619400000001</v>
      </c>
      <c r="D3058">
        <v>9.2372357000000002E-2</v>
      </c>
      <c r="E3058" t="s">
        <v>102</v>
      </c>
      <c r="F3058">
        <v>4</v>
      </c>
    </row>
    <row r="3059" spans="1:6" x14ac:dyDescent="0.35">
      <c r="A3059">
        <v>1</v>
      </c>
      <c r="B3059">
        <v>370</v>
      </c>
      <c r="C3059">
        <v>140.60277350000001</v>
      </c>
      <c r="D3059">
        <v>9.5001874E-2</v>
      </c>
      <c r="E3059" t="s">
        <v>102</v>
      </c>
      <c r="F3059">
        <v>4</v>
      </c>
    </row>
    <row r="3060" spans="1:6" x14ac:dyDescent="0.35">
      <c r="A3060">
        <v>1</v>
      </c>
      <c r="B3060">
        <v>380</v>
      </c>
      <c r="C3060">
        <v>148.48068380000001</v>
      </c>
      <c r="D3060">
        <v>9.7684660000000006E-2</v>
      </c>
      <c r="E3060" t="s">
        <v>102</v>
      </c>
      <c r="F3060">
        <v>4</v>
      </c>
    </row>
    <row r="3061" spans="1:6" x14ac:dyDescent="0.35">
      <c r="A3061">
        <v>1</v>
      </c>
      <c r="B3061">
        <v>390</v>
      </c>
      <c r="C3061">
        <v>156.45922479999999</v>
      </c>
      <c r="D3061">
        <v>0.10029437500000001</v>
      </c>
      <c r="E3061" t="s">
        <v>102</v>
      </c>
      <c r="F3061">
        <v>4</v>
      </c>
    </row>
    <row r="3062" spans="1:6" x14ac:dyDescent="0.35">
      <c r="A3062">
        <v>1</v>
      </c>
      <c r="B3062">
        <v>400</v>
      </c>
      <c r="C3062">
        <v>164.98593199999999</v>
      </c>
      <c r="D3062">
        <v>0.103116208</v>
      </c>
      <c r="E3062" t="s">
        <v>102</v>
      </c>
      <c r="F3062">
        <v>4</v>
      </c>
    </row>
    <row r="3063" spans="1:6" x14ac:dyDescent="0.35">
      <c r="A3063">
        <v>1</v>
      </c>
      <c r="B3063">
        <v>410</v>
      </c>
      <c r="C3063">
        <v>173.41855419999999</v>
      </c>
      <c r="D3063">
        <v>0.10574302100000001</v>
      </c>
      <c r="E3063" t="s">
        <v>102</v>
      </c>
      <c r="F3063">
        <v>4</v>
      </c>
    </row>
    <row r="3064" spans="1:6" x14ac:dyDescent="0.35">
      <c r="A3064">
        <v>1</v>
      </c>
      <c r="B3064">
        <v>420</v>
      </c>
      <c r="C3064">
        <v>182.0649076</v>
      </c>
      <c r="D3064">
        <v>0.108371969</v>
      </c>
      <c r="E3064" t="s">
        <v>102</v>
      </c>
      <c r="F3064">
        <v>4</v>
      </c>
    </row>
    <row r="3065" spans="1:6" x14ac:dyDescent="0.35">
      <c r="A3065">
        <v>1</v>
      </c>
      <c r="B3065">
        <v>430</v>
      </c>
      <c r="C3065">
        <v>190.81238049999999</v>
      </c>
      <c r="D3065">
        <v>0.110937431</v>
      </c>
      <c r="E3065" t="s">
        <v>102</v>
      </c>
      <c r="F3065">
        <v>4</v>
      </c>
    </row>
    <row r="3066" spans="1:6" x14ac:dyDescent="0.35">
      <c r="A3066">
        <v>1</v>
      </c>
      <c r="B3066">
        <v>440</v>
      </c>
      <c r="C3066">
        <v>199.61669760000001</v>
      </c>
      <c r="D3066">
        <v>0.11341857800000001</v>
      </c>
      <c r="E3066" t="s">
        <v>102</v>
      </c>
      <c r="F3066">
        <v>4</v>
      </c>
    </row>
    <row r="3067" spans="1:6" x14ac:dyDescent="0.35">
      <c r="A3067">
        <v>1</v>
      </c>
      <c r="B3067">
        <v>450</v>
      </c>
      <c r="C3067">
        <v>208.81413789999999</v>
      </c>
      <c r="D3067">
        <v>0.11600785399999999</v>
      </c>
      <c r="E3067" t="s">
        <v>102</v>
      </c>
      <c r="F3067">
        <v>4</v>
      </c>
    </row>
    <row r="3068" spans="1:6" x14ac:dyDescent="0.35">
      <c r="A3068">
        <v>1</v>
      </c>
      <c r="B3068">
        <v>460</v>
      </c>
      <c r="C3068">
        <v>218.3659451</v>
      </c>
      <c r="D3068">
        <v>0.118677144</v>
      </c>
      <c r="E3068" t="s">
        <v>102</v>
      </c>
      <c r="F3068">
        <v>4</v>
      </c>
    </row>
    <row r="3069" spans="1:6" x14ac:dyDescent="0.35">
      <c r="A3069">
        <v>1</v>
      </c>
      <c r="B3069">
        <v>470</v>
      </c>
      <c r="C3069">
        <v>227.54619159999999</v>
      </c>
      <c r="D3069">
        <v>0.12103520800000001</v>
      </c>
      <c r="E3069" t="s">
        <v>102</v>
      </c>
      <c r="F3069">
        <v>4</v>
      </c>
    </row>
    <row r="3070" spans="1:6" x14ac:dyDescent="0.35">
      <c r="A3070">
        <v>1</v>
      </c>
      <c r="B3070">
        <v>480</v>
      </c>
      <c r="C3070">
        <v>237.52630350000001</v>
      </c>
      <c r="D3070">
        <v>0.123711616</v>
      </c>
      <c r="E3070" t="s">
        <v>102</v>
      </c>
      <c r="F3070">
        <v>4</v>
      </c>
    </row>
    <row r="3071" spans="1:6" x14ac:dyDescent="0.35">
      <c r="A3071">
        <v>1</v>
      </c>
      <c r="B3071">
        <v>490</v>
      </c>
      <c r="C3071">
        <v>247.74184289999999</v>
      </c>
      <c r="D3071">
        <v>0.12639889900000001</v>
      </c>
      <c r="E3071" t="s">
        <v>102</v>
      </c>
      <c r="F3071">
        <v>4</v>
      </c>
    </row>
    <row r="3072" spans="1:6" x14ac:dyDescent="0.35">
      <c r="A3072">
        <v>1</v>
      </c>
      <c r="B3072">
        <v>500</v>
      </c>
      <c r="C3072">
        <v>258.05347740000002</v>
      </c>
      <c r="D3072">
        <v>0.129026739</v>
      </c>
      <c r="E3072" t="s">
        <v>102</v>
      </c>
      <c r="F3072">
        <v>4</v>
      </c>
    </row>
    <row r="3073" spans="1:6" x14ac:dyDescent="0.35">
      <c r="A3073">
        <v>1</v>
      </c>
      <c r="B3073">
        <v>510</v>
      </c>
      <c r="C3073">
        <v>268.20839669999998</v>
      </c>
      <c r="D3073">
        <v>0.131474704</v>
      </c>
      <c r="E3073" t="s">
        <v>102</v>
      </c>
      <c r="F3073">
        <v>4</v>
      </c>
    </row>
    <row r="3074" spans="1:6" x14ac:dyDescent="0.35">
      <c r="A3074">
        <v>1</v>
      </c>
      <c r="B3074">
        <v>520</v>
      </c>
      <c r="C3074">
        <v>278.31365479999999</v>
      </c>
      <c r="D3074">
        <v>0.133804642</v>
      </c>
      <c r="E3074" t="s">
        <v>102</v>
      </c>
      <c r="F3074">
        <v>4</v>
      </c>
    </row>
    <row r="3075" spans="1:6" x14ac:dyDescent="0.35">
      <c r="A3075">
        <v>1</v>
      </c>
      <c r="B3075">
        <v>530</v>
      </c>
      <c r="C3075">
        <v>288.25201320000002</v>
      </c>
      <c r="D3075">
        <v>0.13596793099999999</v>
      </c>
      <c r="E3075" t="s">
        <v>102</v>
      </c>
      <c r="F3075">
        <v>4</v>
      </c>
    </row>
    <row r="3076" spans="1:6" x14ac:dyDescent="0.35">
      <c r="A3076">
        <v>1</v>
      </c>
      <c r="B3076">
        <v>540</v>
      </c>
      <c r="C3076">
        <v>298.98647160000002</v>
      </c>
      <c r="D3076">
        <v>0.138419663</v>
      </c>
      <c r="E3076" t="s">
        <v>102</v>
      </c>
      <c r="F3076">
        <v>4</v>
      </c>
    </row>
    <row r="3077" spans="1:6" x14ac:dyDescent="0.35">
      <c r="A3077">
        <v>1</v>
      </c>
      <c r="B3077">
        <v>550</v>
      </c>
      <c r="C3077">
        <v>309.83556470000002</v>
      </c>
      <c r="D3077">
        <v>0.140834348</v>
      </c>
      <c r="E3077" t="s">
        <v>102</v>
      </c>
      <c r="F3077">
        <v>4</v>
      </c>
    </row>
    <row r="3078" spans="1:6" x14ac:dyDescent="0.35">
      <c r="A3078">
        <v>1</v>
      </c>
      <c r="B3078">
        <v>560</v>
      </c>
      <c r="C3078">
        <v>320.76231630000001</v>
      </c>
      <c r="D3078">
        <v>0.143197463</v>
      </c>
      <c r="E3078" t="s">
        <v>102</v>
      </c>
      <c r="F3078">
        <v>4</v>
      </c>
    </row>
    <row r="3079" spans="1:6" x14ac:dyDescent="0.35">
      <c r="A3079">
        <v>1</v>
      </c>
      <c r="B3079">
        <v>570</v>
      </c>
      <c r="C3079">
        <v>331.65344260000001</v>
      </c>
      <c r="D3079">
        <v>0.14546203599999999</v>
      </c>
      <c r="E3079" t="s">
        <v>102</v>
      </c>
      <c r="F3079">
        <v>4</v>
      </c>
    </row>
    <row r="3080" spans="1:6" x14ac:dyDescent="0.35">
      <c r="A3080">
        <v>1</v>
      </c>
      <c r="B3080">
        <v>580</v>
      </c>
      <c r="C3080">
        <v>343.03945590000001</v>
      </c>
      <c r="D3080">
        <v>0.147861834</v>
      </c>
      <c r="E3080" t="s">
        <v>102</v>
      </c>
      <c r="F3080">
        <v>4</v>
      </c>
    </row>
    <row r="3081" spans="1:6" x14ac:dyDescent="0.35">
      <c r="A3081">
        <v>1</v>
      </c>
      <c r="B3081">
        <v>590</v>
      </c>
      <c r="C3081">
        <v>354.86321179999999</v>
      </c>
      <c r="D3081">
        <v>0.15036576800000001</v>
      </c>
      <c r="E3081" t="s">
        <v>102</v>
      </c>
      <c r="F3081">
        <v>4</v>
      </c>
    </row>
    <row r="3082" spans="1:6" x14ac:dyDescent="0.35">
      <c r="A3082">
        <v>1</v>
      </c>
      <c r="B3082">
        <v>600</v>
      </c>
      <c r="C3082">
        <v>367.53002190000001</v>
      </c>
      <c r="D3082">
        <v>0.153137509</v>
      </c>
      <c r="E3082" t="s">
        <v>102</v>
      </c>
      <c r="F3082">
        <v>4</v>
      </c>
    </row>
    <row r="3083" spans="1:6" x14ac:dyDescent="0.35">
      <c r="A3083">
        <v>1</v>
      </c>
      <c r="B3083">
        <v>610</v>
      </c>
      <c r="C3083">
        <v>380.73926399999999</v>
      </c>
      <c r="D3083">
        <v>0.15604068199999999</v>
      </c>
      <c r="E3083" t="s">
        <v>102</v>
      </c>
      <c r="F3083">
        <v>4</v>
      </c>
    </row>
    <row r="3084" spans="1:6" x14ac:dyDescent="0.35">
      <c r="A3084">
        <v>1</v>
      </c>
      <c r="B3084">
        <v>620</v>
      </c>
      <c r="C3084">
        <v>393.97546770000002</v>
      </c>
      <c r="D3084">
        <v>0.15886107599999999</v>
      </c>
      <c r="E3084" t="s">
        <v>102</v>
      </c>
      <c r="F3084">
        <v>4</v>
      </c>
    </row>
    <row r="3085" spans="1:6" x14ac:dyDescent="0.35">
      <c r="A3085">
        <v>1</v>
      </c>
      <c r="B3085">
        <v>630</v>
      </c>
      <c r="C3085">
        <v>407.07533649999999</v>
      </c>
      <c r="D3085">
        <v>0.16153783199999999</v>
      </c>
      <c r="E3085" t="s">
        <v>102</v>
      </c>
      <c r="F3085">
        <v>4</v>
      </c>
    </row>
    <row r="3086" spans="1:6" x14ac:dyDescent="0.35">
      <c r="A3086">
        <v>1</v>
      </c>
      <c r="B3086">
        <v>640</v>
      </c>
      <c r="C3086">
        <v>419.47157340000001</v>
      </c>
      <c r="D3086">
        <v>0.16385608300000001</v>
      </c>
      <c r="E3086" t="s">
        <v>102</v>
      </c>
      <c r="F3086">
        <v>4</v>
      </c>
    </row>
    <row r="3087" spans="1:6" x14ac:dyDescent="0.35">
      <c r="A3087">
        <v>1</v>
      </c>
      <c r="B3087">
        <v>650</v>
      </c>
      <c r="C3087">
        <v>433.05027330000001</v>
      </c>
      <c r="D3087">
        <v>0.16655779700000001</v>
      </c>
      <c r="E3087" t="s">
        <v>102</v>
      </c>
      <c r="F3087">
        <v>4</v>
      </c>
    </row>
    <row r="3088" spans="1:6" x14ac:dyDescent="0.35">
      <c r="A3088">
        <v>1</v>
      </c>
      <c r="B3088">
        <v>660</v>
      </c>
      <c r="C3088">
        <v>447.87115390000002</v>
      </c>
      <c r="D3088">
        <v>0.16964816399999999</v>
      </c>
      <c r="E3088" t="s">
        <v>102</v>
      </c>
      <c r="F3088">
        <v>4</v>
      </c>
    </row>
    <row r="3089" spans="1:6" x14ac:dyDescent="0.35">
      <c r="A3089">
        <v>1</v>
      </c>
      <c r="B3089">
        <v>670</v>
      </c>
      <c r="C3089">
        <v>461.97969610000001</v>
      </c>
      <c r="D3089">
        <v>0.172380484</v>
      </c>
      <c r="E3089" t="s">
        <v>102</v>
      </c>
      <c r="F3089">
        <v>4</v>
      </c>
    </row>
    <row r="3090" spans="1:6" x14ac:dyDescent="0.35">
      <c r="A3090">
        <v>1</v>
      </c>
      <c r="B3090">
        <v>680</v>
      </c>
      <c r="C3090">
        <v>475.0365223</v>
      </c>
      <c r="D3090">
        <v>0.17464578</v>
      </c>
      <c r="E3090" t="s">
        <v>102</v>
      </c>
      <c r="F3090">
        <v>4</v>
      </c>
    </row>
    <row r="3091" spans="1:6" x14ac:dyDescent="0.35">
      <c r="A3091">
        <v>1</v>
      </c>
      <c r="B3091">
        <v>690</v>
      </c>
      <c r="C3091">
        <v>488.27096089999998</v>
      </c>
      <c r="D3091">
        <v>0.176909768</v>
      </c>
      <c r="E3091" t="s">
        <v>102</v>
      </c>
      <c r="F3091">
        <v>4</v>
      </c>
    </row>
    <row r="3092" spans="1:6" x14ac:dyDescent="0.35">
      <c r="A3092">
        <v>1</v>
      </c>
      <c r="B3092">
        <v>700</v>
      </c>
      <c r="C3092">
        <v>501.3680248</v>
      </c>
      <c r="D3092">
        <v>0.17906000899999999</v>
      </c>
      <c r="E3092" t="s">
        <v>102</v>
      </c>
      <c r="F3092">
        <v>4</v>
      </c>
    </row>
    <row r="3093" spans="1:6" x14ac:dyDescent="0.35">
      <c r="A3093">
        <v>1</v>
      </c>
      <c r="B3093">
        <v>710</v>
      </c>
      <c r="C3093">
        <v>515.01424220000001</v>
      </c>
      <c r="D3093">
        <v>0.18134304300000001</v>
      </c>
      <c r="E3093" t="s">
        <v>102</v>
      </c>
      <c r="F3093">
        <v>4</v>
      </c>
    </row>
    <row r="3094" spans="1:6" x14ac:dyDescent="0.35">
      <c r="A3094">
        <v>1</v>
      </c>
      <c r="B3094">
        <v>720</v>
      </c>
      <c r="C3094">
        <v>529.7105785</v>
      </c>
      <c r="D3094">
        <v>0.183927284</v>
      </c>
      <c r="E3094" t="s">
        <v>102</v>
      </c>
      <c r="F3094">
        <v>4</v>
      </c>
    </row>
    <row r="3095" spans="1:6" x14ac:dyDescent="0.35">
      <c r="A3095">
        <v>1</v>
      </c>
      <c r="B3095">
        <v>730</v>
      </c>
      <c r="C3095">
        <v>543.16360340000006</v>
      </c>
      <c r="D3095">
        <v>0.18601493299999999</v>
      </c>
      <c r="E3095" t="s">
        <v>102</v>
      </c>
      <c r="F3095">
        <v>4</v>
      </c>
    </row>
    <row r="3096" spans="1:6" x14ac:dyDescent="0.35">
      <c r="A3096">
        <v>1</v>
      </c>
      <c r="B3096">
        <v>740</v>
      </c>
      <c r="C3096">
        <v>553.64530279999997</v>
      </c>
      <c r="D3096">
        <v>0.18704233200000001</v>
      </c>
      <c r="E3096" t="s">
        <v>102</v>
      </c>
      <c r="F3096">
        <v>4</v>
      </c>
    </row>
    <row r="3097" spans="1:6" x14ac:dyDescent="0.35">
      <c r="A3097">
        <v>1</v>
      </c>
      <c r="B3097">
        <v>750</v>
      </c>
      <c r="C3097">
        <v>566.90267840000001</v>
      </c>
      <c r="D3097">
        <v>0.18896755900000001</v>
      </c>
      <c r="E3097" t="s">
        <v>102</v>
      </c>
      <c r="F3097">
        <v>4</v>
      </c>
    </row>
    <row r="3098" spans="1:6" x14ac:dyDescent="0.35">
      <c r="A3098">
        <v>1</v>
      </c>
      <c r="B3098">
        <v>760</v>
      </c>
      <c r="C3098">
        <v>582.033052</v>
      </c>
      <c r="D3098">
        <v>0.191458241</v>
      </c>
      <c r="E3098" t="s">
        <v>102</v>
      </c>
      <c r="F3098">
        <v>4</v>
      </c>
    </row>
    <row r="3099" spans="1:6" x14ac:dyDescent="0.35">
      <c r="A3099">
        <v>1</v>
      </c>
      <c r="B3099">
        <v>770</v>
      </c>
      <c r="C3099">
        <v>596.22498970000004</v>
      </c>
      <c r="D3099">
        <v>0.19357954199999999</v>
      </c>
      <c r="E3099" t="s">
        <v>102</v>
      </c>
      <c r="F3099">
        <v>4</v>
      </c>
    </row>
    <row r="3100" spans="1:6" x14ac:dyDescent="0.35">
      <c r="A3100">
        <v>1</v>
      </c>
      <c r="B3100">
        <v>780</v>
      </c>
      <c r="C3100">
        <v>608.98433939999995</v>
      </c>
      <c r="D3100">
        <v>0.19518728799999999</v>
      </c>
      <c r="E3100" t="s">
        <v>102</v>
      </c>
      <c r="F3100">
        <v>4</v>
      </c>
    </row>
    <row r="3101" spans="1:6" x14ac:dyDescent="0.35">
      <c r="A3101">
        <v>1</v>
      </c>
      <c r="B3101">
        <v>790</v>
      </c>
      <c r="C3101">
        <v>621.22575730000005</v>
      </c>
      <c r="D3101">
        <v>0.19659043000000001</v>
      </c>
      <c r="E3101" t="s">
        <v>102</v>
      </c>
      <c r="F3101">
        <v>4</v>
      </c>
    </row>
    <row r="3102" spans="1:6" x14ac:dyDescent="0.35">
      <c r="A3102">
        <v>1</v>
      </c>
      <c r="B3102">
        <v>800</v>
      </c>
      <c r="C3102">
        <v>632.87833009999997</v>
      </c>
      <c r="D3102">
        <v>0.197774478</v>
      </c>
      <c r="E3102" t="s">
        <v>102</v>
      </c>
      <c r="F3102">
        <v>4</v>
      </c>
    </row>
    <row r="3103" spans="1:6" x14ac:dyDescent="0.35">
      <c r="A3103">
        <v>1</v>
      </c>
      <c r="B3103">
        <v>810</v>
      </c>
      <c r="C3103">
        <v>645.79161739999995</v>
      </c>
      <c r="D3103">
        <v>0.19931840000000001</v>
      </c>
      <c r="E3103" t="s">
        <v>102</v>
      </c>
      <c r="F3103">
        <v>4</v>
      </c>
    </row>
    <row r="3104" spans="1:6" x14ac:dyDescent="0.35">
      <c r="A3104">
        <v>1</v>
      </c>
      <c r="B3104">
        <v>820</v>
      </c>
      <c r="C3104">
        <v>660.51785749999999</v>
      </c>
      <c r="D3104">
        <v>0.20137739599999999</v>
      </c>
      <c r="E3104" t="s">
        <v>102</v>
      </c>
      <c r="F3104">
        <v>4</v>
      </c>
    </row>
    <row r="3105" spans="1:6" x14ac:dyDescent="0.35">
      <c r="A3105">
        <v>1</v>
      </c>
      <c r="B3105">
        <v>830</v>
      </c>
      <c r="C3105">
        <v>676.9632249</v>
      </c>
      <c r="D3105">
        <v>0.203904586</v>
      </c>
      <c r="E3105" t="s">
        <v>102</v>
      </c>
      <c r="F3105">
        <v>4</v>
      </c>
    </row>
    <row r="3106" spans="1:6" x14ac:dyDescent="0.35">
      <c r="A3106">
        <v>1</v>
      </c>
      <c r="B3106">
        <v>840</v>
      </c>
      <c r="C3106">
        <v>694.60019910000005</v>
      </c>
      <c r="D3106">
        <v>0.20672625</v>
      </c>
      <c r="E3106" t="s">
        <v>102</v>
      </c>
      <c r="F3106">
        <v>4</v>
      </c>
    </row>
    <row r="3107" spans="1:6" x14ac:dyDescent="0.35">
      <c r="A3107">
        <v>1</v>
      </c>
      <c r="B3107">
        <v>850</v>
      </c>
      <c r="C3107">
        <v>710.87340830000005</v>
      </c>
      <c r="D3107">
        <v>0.20908041399999999</v>
      </c>
      <c r="E3107" t="s">
        <v>102</v>
      </c>
      <c r="F3107">
        <v>4</v>
      </c>
    </row>
    <row r="3108" spans="1:6" x14ac:dyDescent="0.35">
      <c r="A3108">
        <v>1</v>
      </c>
      <c r="B3108">
        <v>860</v>
      </c>
      <c r="C3108">
        <v>728.46150550000004</v>
      </c>
      <c r="D3108">
        <v>0.211762066</v>
      </c>
      <c r="E3108" t="s">
        <v>102</v>
      </c>
      <c r="F3108">
        <v>4</v>
      </c>
    </row>
    <row r="3109" spans="1:6" x14ac:dyDescent="0.35">
      <c r="A3109">
        <v>1</v>
      </c>
      <c r="B3109">
        <v>870</v>
      </c>
      <c r="C3109">
        <v>743.70909059999997</v>
      </c>
      <c r="D3109">
        <v>0.21370950899999999</v>
      </c>
      <c r="E3109" t="s">
        <v>102</v>
      </c>
      <c r="F3109">
        <v>4</v>
      </c>
    </row>
    <row r="3110" spans="1:6" x14ac:dyDescent="0.35">
      <c r="A3110">
        <v>1</v>
      </c>
      <c r="B3110">
        <v>880</v>
      </c>
      <c r="C3110">
        <v>760.63280180000004</v>
      </c>
      <c r="D3110">
        <v>0.21608886399999999</v>
      </c>
      <c r="E3110" t="s">
        <v>102</v>
      </c>
      <c r="F3110">
        <v>4</v>
      </c>
    </row>
    <row r="3111" spans="1:6" x14ac:dyDescent="0.35">
      <c r="A3111">
        <v>1</v>
      </c>
      <c r="B3111">
        <v>890</v>
      </c>
      <c r="C3111">
        <v>775.96104230000003</v>
      </c>
      <c r="D3111">
        <v>0.21796658499999999</v>
      </c>
      <c r="E3111" t="s">
        <v>102</v>
      </c>
      <c r="F3111">
        <v>4</v>
      </c>
    </row>
    <row r="3112" spans="1:6" x14ac:dyDescent="0.35">
      <c r="A3112">
        <v>1</v>
      </c>
      <c r="B3112">
        <v>900</v>
      </c>
      <c r="C3112">
        <v>793.45261800000003</v>
      </c>
      <c r="D3112">
        <v>0.220403505</v>
      </c>
      <c r="E3112" t="s">
        <v>102</v>
      </c>
      <c r="F3112">
        <v>4</v>
      </c>
    </row>
    <row r="3113" spans="1:6" x14ac:dyDescent="0.35">
      <c r="A3113">
        <v>1</v>
      </c>
      <c r="B3113">
        <v>910</v>
      </c>
      <c r="C3113">
        <v>793.15589</v>
      </c>
      <c r="D3113">
        <v>0.21789997</v>
      </c>
      <c r="E3113" t="s">
        <v>102</v>
      </c>
      <c r="F3113">
        <v>4</v>
      </c>
    </row>
    <row r="3114" spans="1:6" x14ac:dyDescent="0.35">
      <c r="A3114">
        <v>2</v>
      </c>
      <c r="B3114">
        <v>10</v>
      </c>
      <c r="C3114">
        <v>0.73360055300000004</v>
      </c>
      <c r="D3114">
        <v>1.8340014000000002E-2</v>
      </c>
      <c r="E3114" t="s">
        <v>102</v>
      </c>
      <c r="F3114">
        <v>4</v>
      </c>
    </row>
    <row r="3115" spans="1:6" x14ac:dyDescent="0.35">
      <c r="A3115">
        <v>2</v>
      </c>
      <c r="B3115">
        <v>20</v>
      </c>
      <c r="C3115">
        <v>1.739979347</v>
      </c>
      <c r="D3115">
        <v>2.1749741999999999E-2</v>
      </c>
      <c r="E3115" t="s">
        <v>102</v>
      </c>
      <c r="F3115">
        <v>4</v>
      </c>
    </row>
    <row r="3116" spans="1:6" x14ac:dyDescent="0.35">
      <c r="A3116">
        <v>2</v>
      </c>
      <c r="B3116">
        <v>30</v>
      </c>
      <c r="C3116">
        <v>3.3750113650000002</v>
      </c>
      <c r="D3116">
        <v>2.8125094999999999E-2</v>
      </c>
      <c r="E3116" t="s">
        <v>102</v>
      </c>
      <c r="F3116">
        <v>4</v>
      </c>
    </row>
    <row r="3117" spans="1:6" x14ac:dyDescent="0.35">
      <c r="A3117">
        <v>2</v>
      </c>
      <c r="B3117">
        <v>40</v>
      </c>
      <c r="C3117">
        <v>5.6475355340000002</v>
      </c>
      <c r="D3117">
        <v>3.5297097E-2</v>
      </c>
      <c r="E3117" t="s">
        <v>102</v>
      </c>
      <c r="F3117">
        <v>4</v>
      </c>
    </row>
    <row r="3118" spans="1:6" x14ac:dyDescent="0.35">
      <c r="A3118">
        <v>2</v>
      </c>
      <c r="B3118">
        <v>50</v>
      </c>
      <c r="C3118">
        <v>8.3212759439999999</v>
      </c>
      <c r="D3118">
        <v>4.1606379999999998E-2</v>
      </c>
      <c r="E3118" t="s">
        <v>102</v>
      </c>
      <c r="F3118">
        <v>4</v>
      </c>
    </row>
    <row r="3119" spans="1:6" x14ac:dyDescent="0.35">
      <c r="A3119">
        <v>2</v>
      </c>
      <c r="B3119">
        <v>60</v>
      </c>
      <c r="C3119">
        <v>11.924176149999999</v>
      </c>
      <c r="D3119">
        <v>4.9684066999999998E-2</v>
      </c>
      <c r="E3119" t="s">
        <v>102</v>
      </c>
      <c r="F3119">
        <v>4</v>
      </c>
    </row>
    <row r="3120" spans="1:6" x14ac:dyDescent="0.35">
      <c r="A3120">
        <v>2</v>
      </c>
      <c r="B3120">
        <v>70</v>
      </c>
      <c r="C3120">
        <v>15.919746269999999</v>
      </c>
      <c r="D3120">
        <v>5.6856236999999997E-2</v>
      </c>
      <c r="E3120" t="s">
        <v>102</v>
      </c>
      <c r="F3120">
        <v>4</v>
      </c>
    </row>
    <row r="3121" spans="1:6" x14ac:dyDescent="0.35">
      <c r="A3121">
        <v>2</v>
      </c>
      <c r="B3121">
        <v>80</v>
      </c>
      <c r="C3121">
        <v>20.529623520000001</v>
      </c>
      <c r="D3121">
        <v>6.4155074000000006E-2</v>
      </c>
      <c r="E3121" t="s">
        <v>102</v>
      </c>
      <c r="F3121">
        <v>4</v>
      </c>
    </row>
    <row r="3122" spans="1:6" x14ac:dyDescent="0.35">
      <c r="A3122">
        <v>2</v>
      </c>
      <c r="B3122">
        <v>90</v>
      </c>
      <c r="C3122">
        <v>25.83745691</v>
      </c>
      <c r="D3122">
        <v>7.1770713999999999E-2</v>
      </c>
      <c r="E3122" t="s">
        <v>102</v>
      </c>
      <c r="F3122">
        <v>4</v>
      </c>
    </row>
    <row r="3123" spans="1:6" x14ac:dyDescent="0.35">
      <c r="A3123">
        <v>2</v>
      </c>
      <c r="B3123">
        <v>100</v>
      </c>
      <c r="C3123">
        <v>31.59270961</v>
      </c>
      <c r="D3123">
        <v>7.8981774000000005E-2</v>
      </c>
      <c r="E3123" t="s">
        <v>102</v>
      </c>
      <c r="F3123">
        <v>4</v>
      </c>
    </row>
    <row r="3124" spans="1:6" x14ac:dyDescent="0.35">
      <c r="A3124">
        <v>2</v>
      </c>
      <c r="B3124">
        <v>110</v>
      </c>
      <c r="C3124">
        <v>38.058195449999999</v>
      </c>
      <c r="D3124">
        <v>8.6495899000000001E-2</v>
      </c>
      <c r="E3124" t="s">
        <v>102</v>
      </c>
      <c r="F3124">
        <v>4</v>
      </c>
    </row>
    <row r="3125" spans="1:6" x14ac:dyDescent="0.35">
      <c r="A3125">
        <v>2</v>
      </c>
      <c r="B3125">
        <v>120</v>
      </c>
      <c r="C3125">
        <v>45.261690289999997</v>
      </c>
      <c r="D3125">
        <v>9.4295188000000002E-2</v>
      </c>
      <c r="E3125" t="s">
        <v>102</v>
      </c>
      <c r="F3125">
        <v>4</v>
      </c>
    </row>
    <row r="3126" spans="1:6" x14ac:dyDescent="0.35">
      <c r="A3126">
        <v>2</v>
      </c>
      <c r="B3126">
        <v>130</v>
      </c>
      <c r="C3126">
        <v>53.000516439999998</v>
      </c>
      <c r="D3126">
        <v>0.10192407000000001</v>
      </c>
      <c r="E3126" t="s">
        <v>102</v>
      </c>
      <c r="F3126">
        <v>4</v>
      </c>
    </row>
    <row r="3127" spans="1:6" x14ac:dyDescent="0.35">
      <c r="A3127">
        <v>2</v>
      </c>
      <c r="B3127">
        <v>140</v>
      </c>
      <c r="C3127">
        <v>61.616954790000001</v>
      </c>
      <c r="D3127">
        <v>0.110030276</v>
      </c>
      <c r="E3127" t="s">
        <v>102</v>
      </c>
      <c r="F3127">
        <v>4</v>
      </c>
    </row>
    <row r="3128" spans="1:6" x14ac:dyDescent="0.35">
      <c r="A3128">
        <v>2</v>
      </c>
      <c r="B3128">
        <v>150</v>
      </c>
      <c r="C3128">
        <v>70.234647179999996</v>
      </c>
      <c r="D3128">
        <v>0.117057745</v>
      </c>
      <c r="E3128" t="s">
        <v>102</v>
      </c>
      <c r="F3128">
        <v>4</v>
      </c>
    </row>
    <row r="3129" spans="1:6" x14ac:dyDescent="0.35">
      <c r="A3129">
        <v>2</v>
      </c>
      <c r="B3129">
        <v>160</v>
      </c>
      <c r="C3129">
        <v>79.665135480000004</v>
      </c>
      <c r="D3129">
        <v>0.124476774</v>
      </c>
      <c r="E3129" t="s">
        <v>102</v>
      </c>
      <c r="F3129">
        <v>4</v>
      </c>
    </row>
    <row r="3130" spans="1:6" x14ac:dyDescent="0.35">
      <c r="A3130">
        <v>2</v>
      </c>
      <c r="B3130">
        <v>170</v>
      </c>
      <c r="C3130">
        <v>89.651533119999996</v>
      </c>
      <c r="D3130">
        <v>0.13184049</v>
      </c>
      <c r="E3130" t="s">
        <v>102</v>
      </c>
      <c r="F3130">
        <v>4</v>
      </c>
    </row>
    <row r="3131" spans="1:6" x14ac:dyDescent="0.35">
      <c r="A3131">
        <v>2</v>
      </c>
      <c r="B3131">
        <v>180</v>
      </c>
      <c r="C3131">
        <v>99.888756920000006</v>
      </c>
      <c r="D3131">
        <v>0.13873438499999999</v>
      </c>
      <c r="E3131" t="s">
        <v>102</v>
      </c>
      <c r="F3131">
        <v>4</v>
      </c>
    </row>
    <row r="3132" spans="1:6" x14ac:dyDescent="0.35">
      <c r="A3132">
        <v>2</v>
      </c>
      <c r="B3132">
        <v>190</v>
      </c>
      <c r="C3132">
        <v>111.0065831</v>
      </c>
      <c r="D3132">
        <v>0.14606129400000001</v>
      </c>
      <c r="E3132" t="s">
        <v>102</v>
      </c>
      <c r="F3132">
        <v>4</v>
      </c>
    </row>
    <row r="3133" spans="1:6" x14ac:dyDescent="0.35">
      <c r="A3133">
        <v>2</v>
      </c>
      <c r="B3133">
        <v>200</v>
      </c>
      <c r="C3133">
        <v>122.2902314</v>
      </c>
      <c r="D3133">
        <v>0.152862789</v>
      </c>
      <c r="E3133" t="s">
        <v>102</v>
      </c>
      <c r="F3133">
        <v>4</v>
      </c>
    </row>
    <row r="3134" spans="1:6" x14ac:dyDescent="0.35">
      <c r="A3134">
        <v>2</v>
      </c>
      <c r="B3134">
        <v>210</v>
      </c>
      <c r="C3134">
        <v>134.68961669999999</v>
      </c>
      <c r="D3134">
        <v>0.16034478199999999</v>
      </c>
      <c r="E3134" t="s">
        <v>102</v>
      </c>
      <c r="F3134">
        <v>4</v>
      </c>
    </row>
    <row r="3135" spans="1:6" x14ac:dyDescent="0.35">
      <c r="A3135">
        <v>2</v>
      </c>
      <c r="B3135">
        <v>220</v>
      </c>
      <c r="C3135">
        <v>147.70732699999999</v>
      </c>
      <c r="D3135">
        <v>0.16784923500000001</v>
      </c>
      <c r="E3135" t="s">
        <v>102</v>
      </c>
      <c r="F3135">
        <v>4</v>
      </c>
    </row>
    <row r="3136" spans="1:6" x14ac:dyDescent="0.35">
      <c r="A3136">
        <v>2</v>
      </c>
      <c r="B3136">
        <v>230</v>
      </c>
      <c r="C3136">
        <v>161.0335767</v>
      </c>
      <c r="D3136">
        <v>0.17503649600000001</v>
      </c>
      <c r="E3136" t="s">
        <v>102</v>
      </c>
      <c r="F3136">
        <v>4</v>
      </c>
    </row>
    <row r="3137" spans="1:6" x14ac:dyDescent="0.35">
      <c r="A3137">
        <v>2</v>
      </c>
      <c r="B3137">
        <v>240</v>
      </c>
      <c r="C3137">
        <v>174.6878639</v>
      </c>
      <c r="D3137">
        <v>0.18196652499999999</v>
      </c>
      <c r="E3137" t="s">
        <v>102</v>
      </c>
      <c r="F3137">
        <v>4</v>
      </c>
    </row>
    <row r="3138" spans="1:6" x14ac:dyDescent="0.35">
      <c r="A3138">
        <v>2</v>
      </c>
      <c r="B3138">
        <v>250</v>
      </c>
      <c r="C3138">
        <v>189.0906075</v>
      </c>
      <c r="D3138">
        <v>0.18909060799999999</v>
      </c>
      <c r="E3138" t="s">
        <v>102</v>
      </c>
      <c r="F3138">
        <v>4</v>
      </c>
    </row>
    <row r="3139" spans="1:6" x14ac:dyDescent="0.35">
      <c r="A3139">
        <v>2</v>
      </c>
      <c r="B3139">
        <v>260</v>
      </c>
      <c r="C3139">
        <v>204.21481489999999</v>
      </c>
      <c r="D3139">
        <v>0.19636039899999999</v>
      </c>
      <c r="E3139" t="s">
        <v>102</v>
      </c>
      <c r="F3139">
        <v>4</v>
      </c>
    </row>
    <row r="3140" spans="1:6" x14ac:dyDescent="0.35">
      <c r="A3140">
        <v>2</v>
      </c>
      <c r="B3140">
        <v>270</v>
      </c>
      <c r="C3140">
        <v>219.948036</v>
      </c>
      <c r="D3140">
        <v>0.203655589</v>
      </c>
      <c r="E3140" t="s">
        <v>102</v>
      </c>
      <c r="F3140">
        <v>4</v>
      </c>
    </row>
    <row r="3141" spans="1:6" x14ac:dyDescent="0.35">
      <c r="A3141">
        <v>2</v>
      </c>
      <c r="B3141">
        <v>280</v>
      </c>
      <c r="C3141">
        <v>236.27625330000001</v>
      </c>
      <c r="D3141">
        <v>0.21096094000000001</v>
      </c>
      <c r="E3141" t="s">
        <v>102</v>
      </c>
      <c r="F3141">
        <v>4</v>
      </c>
    </row>
    <row r="3142" spans="1:6" x14ac:dyDescent="0.35">
      <c r="A3142">
        <v>2</v>
      </c>
      <c r="B3142">
        <v>290</v>
      </c>
      <c r="C3142">
        <v>253.5612726</v>
      </c>
      <c r="D3142">
        <v>0.21858730400000001</v>
      </c>
      <c r="E3142" t="s">
        <v>102</v>
      </c>
      <c r="F3142">
        <v>4</v>
      </c>
    </row>
    <row r="3143" spans="1:6" x14ac:dyDescent="0.35">
      <c r="A3143">
        <v>2</v>
      </c>
      <c r="B3143">
        <v>300</v>
      </c>
      <c r="C3143">
        <v>271.54275969999998</v>
      </c>
      <c r="D3143">
        <v>0.22628563300000001</v>
      </c>
      <c r="E3143" t="s">
        <v>102</v>
      </c>
      <c r="F3143">
        <v>4</v>
      </c>
    </row>
    <row r="3144" spans="1:6" x14ac:dyDescent="0.35">
      <c r="A3144">
        <v>2</v>
      </c>
      <c r="B3144">
        <v>310</v>
      </c>
      <c r="C3144">
        <v>290.49670570000001</v>
      </c>
      <c r="D3144">
        <v>0.234271537</v>
      </c>
      <c r="E3144" t="s">
        <v>102</v>
      </c>
      <c r="F3144">
        <v>4</v>
      </c>
    </row>
    <row r="3145" spans="1:6" x14ac:dyDescent="0.35">
      <c r="A3145">
        <v>2</v>
      </c>
      <c r="B3145">
        <v>320</v>
      </c>
      <c r="C3145">
        <v>310.212333</v>
      </c>
      <c r="D3145">
        <v>0.242353385</v>
      </c>
      <c r="E3145" t="s">
        <v>102</v>
      </c>
      <c r="F3145">
        <v>4</v>
      </c>
    </row>
    <row r="3146" spans="1:6" x14ac:dyDescent="0.35">
      <c r="A3146">
        <v>2</v>
      </c>
      <c r="B3146">
        <v>330</v>
      </c>
      <c r="C3146">
        <v>330.69455110000001</v>
      </c>
      <c r="D3146">
        <v>0.25052617500000002</v>
      </c>
      <c r="E3146" t="s">
        <v>102</v>
      </c>
      <c r="F3146">
        <v>4</v>
      </c>
    </row>
    <row r="3147" spans="1:6" x14ac:dyDescent="0.35">
      <c r="A3147">
        <v>2</v>
      </c>
      <c r="B3147">
        <v>340</v>
      </c>
      <c r="C3147">
        <v>351.82731030000002</v>
      </c>
      <c r="D3147">
        <v>0.25869655200000002</v>
      </c>
      <c r="E3147" t="s">
        <v>102</v>
      </c>
      <c r="F3147">
        <v>4</v>
      </c>
    </row>
    <row r="3148" spans="1:6" x14ac:dyDescent="0.35">
      <c r="A3148">
        <v>2</v>
      </c>
      <c r="B3148">
        <v>350</v>
      </c>
      <c r="C3148">
        <v>373.585778</v>
      </c>
      <c r="D3148">
        <v>0.26684698400000001</v>
      </c>
      <c r="E3148" t="s">
        <v>102</v>
      </c>
      <c r="F3148">
        <v>4</v>
      </c>
    </row>
    <row r="3149" spans="1:6" x14ac:dyDescent="0.35">
      <c r="A3149">
        <v>2</v>
      </c>
      <c r="B3149">
        <v>360</v>
      </c>
      <c r="C3149">
        <v>396.2445798</v>
      </c>
      <c r="D3149">
        <v>0.27516984700000002</v>
      </c>
      <c r="E3149" t="s">
        <v>102</v>
      </c>
      <c r="F3149">
        <v>4</v>
      </c>
    </row>
    <row r="3150" spans="1:6" x14ac:dyDescent="0.35">
      <c r="A3150">
        <v>2</v>
      </c>
      <c r="B3150">
        <v>370</v>
      </c>
      <c r="C3150">
        <v>418.75434289999998</v>
      </c>
      <c r="D3150">
        <v>0.28294212400000002</v>
      </c>
      <c r="E3150" t="s">
        <v>102</v>
      </c>
      <c r="F3150">
        <v>4</v>
      </c>
    </row>
    <row r="3151" spans="1:6" x14ac:dyDescent="0.35">
      <c r="A3151">
        <v>2</v>
      </c>
      <c r="B3151">
        <v>380</v>
      </c>
      <c r="C3151">
        <v>442.07090099999999</v>
      </c>
      <c r="D3151">
        <v>0.290836119</v>
      </c>
      <c r="E3151" t="s">
        <v>102</v>
      </c>
      <c r="F3151">
        <v>4</v>
      </c>
    </row>
    <row r="3152" spans="1:6" x14ac:dyDescent="0.35">
      <c r="A3152">
        <v>2</v>
      </c>
      <c r="B3152">
        <v>390</v>
      </c>
      <c r="C3152">
        <v>465.58540240000002</v>
      </c>
      <c r="D3152">
        <v>0.29845218099999998</v>
      </c>
      <c r="E3152" t="s">
        <v>102</v>
      </c>
      <c r="F3152">
        <v>4</v>
      </c>
    </row>
    <row r="3153" spans="1:6" x14ac:dyDescent="0.35">
      <c r="A3153">
        <v>2</v>
      </c>
      <c r="B3153">
        <v>400</v>
      </c>
      <c r="C3153">
        <v>489.12699170000002</v>
      </c>
      <c r="D3153">
        <v>0.30570437</v>
      </c>
      <c r="E3153" t="s">
        <v>102</v>
      </c>
      <c r="F3153">
        <v>4</v>
      </c>
    </row>
    <row r="3154" spans="1:6" x14ac:dyDescent="0.35">
      <c r="A3154">
        <v>2</v>
      </c>
      <c r="B3154">
        <v>410</v>
      </c>
      <c r="C3154">
        <v>513.45271460000004</v>
      </c>
      <c r="D3154">
        <v>0.31308092399999998</v>
      </c>
      <c r="E3154" t="s">
        <v>102</v>
      </c>
      <c r="F3154">
        <v>4</v>
      </c>
    </row>
    <row r="3155" spans="1:6" x14ac:dyDescent="0.35">
      <c r="A3155">
        <v>2</v>
      </c>
      <c r="B3155">
        <v>420</v>
      </c>
      <c r="C3155">
        <v>536.89663210000003</v>
      </c>
      <c r="D3155">
        <v>0.31958132900000003</v>
      </c>
      <c r="E3155" t="s">
        <v>102</v>
      </c>
      <c r="F3155">
        <v>4</v>
      </c>
    </row>
    <row r="3156" spans="1:6" x14ac:dyDescent="0.35">
      <c r="A3156">
        <v>2</v>
      </c>
      <c r="B3156">
        <v>430</v>
      </c>
      <c r="C3156">
        <v>561.32479079999996</v>
      </c>
      <c r="D3156">
        <v>0.32635162299999998</v>
      </c>
      <c r="E3156" t="s">
        <v>102</v>
      </c>
      <c r="F3156">
        <v>4</v>
      </c>
    </row>
    <row r="3157" spans="1:6" x14ac:dyDescent="0.35">
      <c r="A3157">
        <v>2</v>
      </c>
      <c r="B3157">
        <v>440</v>
      </c>
      <c r="C3157">
        <v>586.07090909999999</v>
      </c>
      <c r="D3157">
        <v>0.33299483499999999</v>
      </c>
      <c r="E3157" t="s">
        <v>102</v>
      </c>
      <c r="F3157">
        <v>4</v>
      </c>
    </row>
    <row r="3158" spans="1:6" x14ac:dyDescent="0.35">
      <c r="A3158">
        <v>2</v>
      </c>
      <c r="B3158">
        <v>450</v>
      </c>
      <c r="C3158">
        <v>611.15665769999998</v>
      </c>
      <c r="D3158">
        <v>0.339531476</v>
      </c>
      <c r="E3158" t="s">
        <v>102</v>
      </c>
      <c r="F3158">
        <v>4</v>
      </c>
    </row>
    <row r="3159" spans="1:6" x14ac:dyDescent="0.35">
      <c r="A3159">
        <v>2</v>
      </c>
      <c r="B3159">
        <v>460</v>
      </c>
      <c r="C3159">
        <v>637.11825499999998</v>
      </c>
      <c r="D3159">
        <v>0.34625992100000003</v>
      </c>
      <c r="E3159" t="s">
        <v>102</v>
      </c>
      <c r="F3159">
        <v>4</v>
      </c>
    </row>
    <row r="3160" spans="1:6" x14ac:dyDescent="0.35">
      <c r="A3160">
        <v>2</v>
      </c>
      <c r="B3160">
        <v>470</v>
      </c>
      <c r="C3160">
        <v>663.04899220000004</v>
      </c>
      <c r="D3160">
        <v>0.35268563400000003</v>
      </c>
      <c r="E3160" t="s">
        <v>102</v>
      </c>
      <c r="F3160">
        <v>4</v>
      </c>
    </row>
    <row r="3161" spans="1:6" x14ac:dyDescent="0.35">
      <c r="A3161">
        <v>2</v>
      </c>
      <c r="B3161">
        <v>480</v>
      </c>
      <c r="C3161">
        <v>690.68600779999997</v>
      </c>
      <c r="D3161">
        <v>0.35973229600000001</v>
      </c>
      <c r="E3161" t="s">
        <v>102</v>
      </c>
      <c r="F3161">
        <v>4</v>
      </c>
    </row>
    <row r="3162" spans="1:6" x14ac:dyDescent="0.35">
      <c r="A3162">
        <v>2</v>
      </c>
      <c r="B3162">
        <v>490</v>
      </c>
      <c r="C3162">
        <v>719.1038145</v>
      </c>
      <c r="D3162">
        <v>0.36688970100000001</v>
      </c>
      <c r="E3162" t="s">
        <v>102</v>
      </c>
      <c r="F3162">
        <v>4</v>
      </c>
    </row>
    <row r="3163" spans="1:6" x14ac:dyDescent="0.35">
      <c r="A3163">
        <v>2</v>
      </c>
      <c r="B3163">
        <v>500</v>
      </c>
      <c r="C3163">
        <v>748.98505179999995</v>
      </c>
      <c r="D3163">
        <v>0.37449252599999999</v>
      </c>
      <c r="E3163" t="s">
        <v>102</v>
      </c>
      <c r="F3163">
        <v>4</v>
      </c>
    </row>
    <row r="3164" spans="1:6" x14ac:dyDescent="0.35">
      <c r="A3164">
        <v>2</v>
      </c>
      <c r="B3164">
        <v>510</v>
      </c>
      <c r="C3164">
        <v>780.11919939999996</v>
      </c>
      <c r="D3164">
        <v>0.38241137200000003</v>
      </c>
      <c r="E3164" t="s">
        <v>102</v>
      </c>
      <c r="F3164">
        <v>4</v>
      </c>
    </row>
    <row r="3165" spans="1:6" x14ac:dyDescent="0.35">
      <c r="A3165">
        <v>2</v>
      </c>
      <c r="B3165">
        <v>520</v>
      </c>
      <c r="C3165">
        <v>811.60634370000002</v>
      </c>
      <c r="D3165">
        <v>0.39019535799999999</v>
      </c>
      <c r="E3165" t="s">
        <v>102</v>
      </c>
      <c r="F3165">
        <v>4</v>
      </c>
    </row>
    <row r="3166" spans="1:6" x14ac:dyDescent="0.35">
      <c r="A3166">
        <v>2</v>
      </c>
      <c r="B3166">
        <v>530</v>
      </c>
      <c r="C3166">
        <v>844.79240530000004</v>
      </c>
      <c r="D3166">
        <v>0.39848698399999999</v>
      </c>
      <c r="E3166" t="s">
        <v>102</v>
      </c>
      <c r="F3166">
        <v>4</v>
      </c>
    </row>
    <row r="3167" spans="1:6" x14ac:dyDescent="0.35">
      <c r="A3167">
        <v>2</v>
      </c>
      <c r="B3167">
        <v>540</v>
      </c>
      <c r="C3167">
        <v>880.26717599999995</v>
      </c>
      <c r="D3167">
        <v>0.40753109999999998</v>
      </c>
      <c r="E3167" t="s">
        <v>102</v>
      </c>
      <c r="F3167">
        <v>4</v>
      </c>
    </row>
    <row r="3168" spans="1:6" x14ac:dyDescent="0.35">
      <c r="A3168">
        <v>2</v>
      </c>
      <c r="B3168">
        <v>550</v>
      </c>
      <c r="C3168">
        <v>914.86551050000003</v>
      </c>
      <c r="D3168">
        <v>0.41584795899999999</v>
      </c>
      <c r="E3168" t="s">
        <v>102</v>
      </c>
      <c r="F3168">
        <v>4</v>
      </c>
    </row>
    <row r="3169" spans="1:6" x14ac:dyDescent="0.35">
      <c r="A3169">
        <v>2</v>
      </c>
      <c r="B3169">
        <v>560</v>
      </c>
      <c r="C3169">
        <v>949.29858750000005</v>
      </c>
      <c r="D3169">
        <v>0.423794012</v>
      </c>
      <c r="E3169" t="s">
        <v>102</v>
      </c>
      <c r="F3169">
        <v>4</v>
      </c>
    </row>
    <row r="3170" spans="1:6" x14ac:dyDescent="0.35">
      <c r="A3170">
        <v>2</v>
      </c>
      <c r="B3170">
        <v>570</v>
      </c>
      <c r="C3170">
        <v>983.4601917</v>
      </c>
      <c r="D3170">
        <v>0.43134218899999999</v>
      </c>
      <c r="E3170" t="s">
        <v>102</v>
      </c>
      <c r="F3170">
        <v>4</v>
      </c>
    </row>
    <row r="3171" spans="1:6" x14ac:dyDescent="0.35">
      <c r="A3171">
        <v>2</v>
      </c>
      <c r="B3171">
        <v>580</v>
      </c>
      <c r="C3171">
        <v>1022.636874</v>
      </c>
      <c r="D3171">
        <v>0.44079175599999998</v>
      </c>
      <c r="E3171" t="s">
        <v>102</v>
      </c>
      <c r="F3171">
        <v>4</v>
      </c>
    </row>
    <row r="3172" spans="1:6" x14ac:dyDescent="0.35">
      <c r="A3172">
        <v>2</v>
      </c>
      <c r="B3172">
        <v>590</v>
      </c>
      <c r="C3172">
        <v>1061.331191</v>
      </c>
      <c r="D3172">
        <v>0.44971660600000002</v>
      </c>
      <c r="E3172" t="s">
        <v>102</v>
      </c>
      <c r="F3172">
        <v>4</v>
      </c>
    </row>
    <row r="3173" spans="1:6" x14ac:dyDescent="0.35">
      <c r="A3173">
        <v>2</v>
      </c>
      <c r="B3173">
        <v>600</v>
      </c>
      <c r="C3173">
        <v>1100.8803330000001</v>
      </c>
      <c r="D3173">
        <v>0.45870013900000001</v>
      </c>
      <c r="E3173" t="s">
        <v>102</v>
      </c>
      <c r="F3173">
        <v>4</v>
      </c>
    </row>
    <row r="3174" spans="1:6" x14ac:dyDescent="0.35">
      <c r="A3174">
        <v>2</v>
      </c>
      <c r="B3174">
        <v>610</v>
      </c>
      <c r="C3174">
        <v>1140.4258950000001</v>
      </c>
      <c r="D3174">
        <v>0.46738766199999998</v>
      </c>
      <c r="E3174" t="s">
        <v>102</v>
      </c>
      <c r="F3174">
        <v>4</v>
      </c>
    </row>
    <row r="3175" spans="1:6" x14ac:dyDescent="0.35">
      <c r="A3175">
        <v>2</v>
      </c>
      <c r="B3175">
        <v>620</v>
      </c>
      <c r="C3175">
        <v>1178.112106</v>
      </c>
      <c r="D3175">
        <v>0.475045204</v>
      </c>
      <c r="E3175" t="s">
        <v>102</v>
      </c>
      <c r="F3175">
        <v>4</v>
      </c>
    </row>
    <row r="3176" spans="1:6" x14ac:dyDescent="0.35">
      <c r="A3176">
        <v>2</v>
      </c>
      <c r="B3176">
        <v>630</v>
      </c>
      <c r="C3176">
        <v>1218.5196209999999</v>
      </c>
      <c r="D3176">
        <v>0.48353953199999999</v>
      </c>
      <c r="E3176" t="s">
        <v>102</v>
      </c>
      <c r="F3176">
        <v>4</v>
      </c>
    </row>
    <row r="3177" spans="1:6" x14ac:dyDescent="0.35">
      <c r="A3177">
        <v>2</v>
      </c>
      <c r="B3177">
        <v>640</v>
      </c>
      <c r="C3177">
        <v>1255.033189</v>
      </c>
      <c r="D3177">
        <v>0.49024733999999998</v>
      </c>
      <c r="E3177" t="s">
        <v>102</v>
      </c>
      <c r="F3177">
        <v>4</v>
      </c>
    </row>
    <row r="3178" spans="1:6" x14ac:dyDescent="0.35">
      <c r="A3178">
        <v>2</v>
      </c>
      <c r="B3178">
        <v>650</v>
      </c>
      <c r="C3178">
        <v>1291.1382980000001</v>
      </c>
      <c r="D3178">
        <v>0.49659165300000002</v>
      </c>
      <c r="E3178" t="s">
        <v>102</v>
      </c>
      <c r="F3178">
        <v>4</v>
      </c>
    </row>
    <row r="3179" spans="1:6" x14ac:dyDescent="0.35">
      <c r="A3179">
        <v>2</v>
      </c>
      <c r="B3179">
        <v>660</v>
      </c>
      <c r="C3179">
        <v>1328.1407750000001</v>
      </c>
      <c r="D3179">
        <v>0.50308362699999998</v>
      </c>
      <c r="E3179" t="s">
        <v>102</v>
      </c>
      <c r="F3179">
        <v>4</v>
      </c>
    </row>
    <row r="3180" spans="1:6" x14ac:dyDescent="0.35">
      <c r="A3180">
        <v>2</v>
      </c>
      <c r="B3180">
        <v>670</v>
      </c>
      <c r="C3180">
        <v>1367.9982319999999</v>
      </c>
      <c r="D3180">
        <v>0.51044710100000001</v>
      </c>
      <c r="E3180" t="s">
        <v>102</v>
      </c>
      <c r="F3180">
        <v>4</v>
      </c>
    </row>
    <row r="3181" spans="1:6" x14ac:dyDescent="0.35">
      <c r="A3181">
        <v>2</v>
      </c>
      <c r="B3181">
        <v>680</v>
      </c>
      <c r="C3181">
        <v>1408.057442</v>
      </c>
      <c r="D3181">
        <v>0.51766817700000001</v>
      </c>
      <c r="E3181" t="s">
        <v>102</v>
      </c>
      <c r="F3181">
        <v>4</v>
      </c>
    </row>
    <row r="3182" spans="1:6" x14ac:dyDescent="0.35">
      <c r="A3182">
        <v>2</v>
      </c>
      <c r="B3182">
        <v>690</v>
      </c>
      <c r="C3182">
        <v>1448.3267820000001</v>
      </c>
      <c r="D3182">
        <v>0.52475608100000004</v>
      </c>
      <c r="E3182" t="s">
        <v>102</v>
      </c>
      <c r="F3182">
        <v>4</v>
      </c>
    </row>
    <row r="3183" spans="1:6" x14ac:dyDescent="0.35">
      <c r="A3183">
        <v>2</v>
      </c>
      <c r="B3183">
        <v>700</v>
      </c>
      <c r="C3183">
        <v>1490.439398</v>
      </c>
      <c r="D3183">
        <v>0.53229978499999997</v>
      </c>
      <c r="E3183" t="s">
        <v>102</v>
      </c>
      <c r="F3183">
        <v>4</v>
      </c>
    </row>
    <row r="3184" spans="1:6" x14ac:dyDescent="0.35">
      <c r="A3184">
        <v>2</v>
      </c>
      <c r="B3184">
        <v>710</v>
      </c>
      <c r="C3184">
        <v>1538.3773430000001</v>
      </c>
      <c r="D3184">
        <v>0.54168216300000005</v>
      </c>
      <c r="E3184" t="s">
        <v>102</v>
      </c>
      <c r="F3184">
        <v>4</v>
      </c>
    </row>
    <row r="3185" spans="1:6" x14ac:dyDescent="0.35">
      <c r="A3185">
        <v>2</v>
      </c>
      <c r="B3185">
        <v>720</v>
      </c>
      <c r="C3185">
        <v>1580.751604</v>
      </c>
      <c r="D3185">
        <v>0.54887208499999995</v>
      </c>
      <c r="E3185" t="s">
        <v>102</v>
      </c>
      <c r="F3185">
        <v>4</v>
      </c>
    </row>
    <row r="3186" spans="1:6" x14ac:dyDescent="0.35">
      <c r="A3186">
        <v>2</v>
      </c>
      <c r="B3186">
        <v>730</v>
      </c>
      <c r="C3186">
        <v>1626.545022</v>
      </c>
      <c r="D3186">
        <v>0.55703596600000005</v>
      </c>
      <c r="E3186" t="s">
        <v>102</v>
      </c>
      <c r="F3186">
        <v>4</v>
      </c>
    </row>
    <row r="3187" spans="1:6" x14ac:dyDescent="0.35">
      <c r="A3187">
        <v>2</v>
      </c>
      <c r="B3187">
        <v>740</v>
      </c>
      <c r="C3187">
        <v>1685.3356409999999</v>
      </c>
      <c r="D3187">
        <v>0.56937014900000005</v>
      </c>
      <c r="E3187" t="s">
        <v>102</v>
      </c>
      <c r="F3187">
        <v>4</v>
      </c>
    </row>
    <row r="3188" spans="1:6" x14ac:dyDescent="0.35">
      <c r="A3188">
        <v>2</v>
      </c>
      <c r="B3188">
        <v>750</v>
      </c>
      <c r="C3188">
        <v>1735.1885890000001</v>
      </c>
      <c r="D3188">
        <v>0.57839619600000003</v>
      </c>
      <c r="E3188" t="s">
        <v>102</v>
      </c>
      <c r="F3188">
        <v>4</v>
      </c>
    </row>
    <row r="3189" spans="1:6" x14ac:dyDescent="0.35">
      <c r="A3189">
        <v>2</v>
      </c>
      <c r="B3189">
        <v>760</v>
      </c>
      <c r="C3189">
        <v>1794.14066</v>
      </c>
      <c r="D3189">
        <v>0.59017784900000003</v>
      </c>
      <c r="E3189" t="s">
        <v>102</v>
      </c>
      <c r="F3189">
        <v>4</v>
      </c>
    </row>
    <row r="3190" spans="1:6" x14ac:dyDescent="0.35">
      <c r="A3190">
        <v>3</v>
      </c>
      <c r="B3190">
        <v>10</v>
      </c>
      <c r="C3190">
        <v>0.33757484700000001</v>
      </c>
      <c r="D3190">
        <v>8.4393709999999993E-3</v>
      </c>
      <c r="E3190" t="s">
        <v>102</v>
      </c>
      <c r="F3190">
        <v>4</v>
      </c>
    </row>
    <row r="3191" spans="1:6" x14ac:dyDescent="0.35">
      <c r="A3191">
        <v>3</v>
      </c>
      <c r="B3191">
        <v>20</v>
      </c>
      <c r="C3191">
        <v>0.54909374099999997</v>
      </c>
      <c r="D3191">
        <v>6.8636720000000003E-3</v>
      </c>
      <c r="E3191" t="s">
        <v>102</v>
      </c>
      <c r="F3191">
        <v>4</v>
      </c>
    </row>
    <row r="3192" spans="1:6" x14ac:dyDescent="0.35">
      <c r="A3192">
        <v>3</v>
      </c>
      <c r="B3192">
        <v>30</v>
      </c>
      <c r="C3192">
        <v>0.88051059200000004</v>
      </c>
      <c r="D3192">
        <v>7.3375879999999999E-3</v>
      </c>
      <c r="E3192" t="s">
        <v>102</v>
      </c>
      <c r="F3192">
        <v>4</v>
      </c>
    </row>
    <row r="3193" spans="1:6" x14ac:dyDescent="0.35">
      <c r="A3193">
        <v>3</v>
      </c>
      <c r="B3193">
        <v>40</v>
      </c>
      <c r="C3193">
        <v>1.342491667</v>
      </c>
      <c r="D3193">
        <v>8.3905730000000001E-3</v>
      </c>
      <c r="E3193" t="s">
        <v>102</v>
      </c>
      <c r="F3193">
        <v>4</v>
      </c>
    </row>
    <row r="3194" spans="1:6" x14ac:dyDescent="0.35">
      <c r="A3194">
        <v>3</v>
      </c>
      <c r="B3194">
        <v>50</v>
      </c>
      <c r="C3194">
        <v>1.7983322930000001</v>
      </c>
      <c r="D3194">
        <v>8.9916609999999998E-3</v>
      </c>
      <c r="E3194" t="s">
        <v>102</v>
      </c>
      <c r="F3194">
        <v>4</v>
      </c>
    </row>
    <row r="3195" spans="1:6" x14ac:dyDescent="0.35">
      <c r="A3195">
        <v>3</v>
      </c>
      <c r="B3195">
        <v>60</v>
      </c>
      <c r="C3195">
        <v>2.5154957480000002</v>
      </c>
      <c r="D3195">
        <v>1.0481232E-2</v>
      </c>
      <c r="E3195" t="s">
        <v>102</v>
      </c>
      <c r="F3195">
        <v>4</v>
      </c>
    </row>
    <row r="3196" spans="1:6" x14ac:dyDescent="0.35">
      <c r="A3196">
        <v>3</v>
      </c>
      <c r="B3196">
        <v>70</v>
      </c>
      <c r="C3196">
        <v>3.2689564199999999</v>
      </c>
      <c r="D3196">
        <v>1.1674844E-2</v>
      </c>
      <c r="E3196" t="s">
        <v>102</v>
      </c>
      <c r="F3196">
        <v>4</v>
      </c>
    </row>
    <row r="3197" spans="1:6" x14ac:dyDescent="0.35">
      <c r="A3197">
        <v>3</v>
      </c>
      <c r="B3197">
        <v>80</v>
      </c>
      <c r="C3197">
        <v>4.1226201749999998</v>
      </c>
      <c r="D3197">
        <v>1.2883188E-2</v>
      </c>
      <c r="E3197" t="s">
        <v>102</v>
      </c>
      <c r="F3197">
        <v>4</v>
      </c>
    </row>
    <row r="3198" spans="1:6" x14ac:dyDescent="0.35">
      <c r="A3198">
        <v>3</v>
      </c>
      <c r="B3198">
        <v>90</v>
      </c>
      <c r="C3198">
        <v>5.1275368239999999</v>
      </c>
      <c r="D3198">
        <v>1.4243158000000001E-2</v>
      </c>
      <c r="E3198" t="s">
        <v>102</v>
      </c>
      <c r="F3198">
        <v>4</v>
      </c>
    </row>
    <row r="3199" spans="1:6" x14ac:dyDescent="0.35">
      <c r="A3199">
        <v>3</v>
      </c>
      <c r="B3199">
        <v>100</v>
      </c>
      <c r="C3199">
        <v>6.1671045409999996</v>
      </c>
      <c r="D3199">
        <v>1.5417761E-2</v>
      </c>
      <c r="E3199" t="s">
        <v>102</v>
      </c>
      <c r="F3199">
        <v>4</v>
      </c>
    </row>
    <row r="3200" spans="1:6" x14ac:dyDescent="0.35">
      <c r="A3200">
        <v>3</v>
      </c>
      <c r="B3200">
        <v>110</v>
      </c>
      <c r="C3200">
        <v>7.3944819700000002</v>
      </c>
      <c r="D3200">
        <v>1.6805641E-2</v>
      </c>
      <c r="E3200" t="s">
        <v>102</v>
      </c>
      <c r="F3200">
        <v>4</v>
      </c>
    </row>
    <row r="3201" spans="1:6" x14ac:dyDescent="0.35">
      <c r="A3201">
        <v>3</v>
      </c>
      <c r="B3201">
        <v>120</v>
      </c>
      <c r="C3201">
        <v>8.6557608570000006</v>
      </c>
      <c r="D3201">
        <v>1.8032835000000001E-2</v>
      </c>
      <c r="E3201" t="s">
        <v>102</v>
      </c>
      <c r="F3201">
        <v>4</v>
      </c>
    </row>
    <row r="3202" spans="1:6" x14ac:dyDescent="0.35">
      <c r="A3202">
        <v>3</v>
      </c>
      <c r="B3202">
        <v>130</v>
      </c>
      <c r="C3202">
        <v>10.082433890000001</v>
      </c>
      <c r="D3202">
        <v>1.9389296E-2</v>
      </c>
      <c r="E3202" t="s">
        <v>102</v>
      </c>
      <c r="F3202">
        <v>4</v>
      </c>
    </row>
    <row r="3203" spans="1:6" x14ac:dyDescent="0.35">
      <c r="A3203">
        <v>3</v>
      </c>
      <c r="B3203">
        <v>140</v>
      </c>
      <c r="C3203">
        <v>11.59608938</v>
      </c>
      <c r="D3203">
        <v>2.0707302E-2</v>
      </c>
      <c r="E3203" t="s">
        <v>102</v>
      </c>
      <c r="F3203">
        <v>4</v>
      </c>
    </row>
    <row r="3204" spans="1:6" x14ac:dyDescent="0.35">
      <c r="A3204">
        <v>3</v>
      </c>
      <c r="B3204">
        <v>150</v>
      </c>
      <c r="C3204">
        <v>13.22080332</v>
      </c>
      <c r="D3204">
        <v>2.2034672000000002E-2</v>
      </c>
      <c r="E3204" t="s">
        <v>102</v>
      </c>
      <c r="F3204">
        <v>4</v>
      </c>
    </row>
    <row r="3205" spans="1:6" x14ac:dyDescent="0.35">
      <c r="A3205">
        <v>3</v>
      </c>
      <c r="B3205">
        <v>160</v>
      </c>
      <c r="C3205">
        <v>14.96208274</v>
      </c>
      <c r="D3205">
        <v>2.3378254000000001E-2</v>
      </c>
      <c r="E3205" t="s">
        <v>102</v>
      </c>
      <c r="F3205">
        <v>4</v>
      </c>
    </row>
    <row r="3206" spans="1:6" x14ac:dyDescent="0.35">
      <c r="A3206">
        <v>3</v>
      </c>
      <c r="B3206">
        <v>170</v>
      </c>
      <c r="C3206">
        <v>16.86713529</v>
      </c>
      <c r="D3206">
        <v>2.4804611000000001E-2</v>
      </c>
      <c r="E3206" t="s">
        <v>102</v>
      </c>
      <c r="F3206">
        <v>4</v>
      </c>
    </row>
    <row r="3207" spans="1:6" x14ac:dyDescent="0.35">
      <c r="A3207">
        <v>3</v>
      </c>
      <c r="B3207">
        <v>180</v>
      </c>
      <c r="C3207">
        <v>18.85071889</v>
      </c>
      <c r="D3207">
        <v>2.6181553999999999E-2</v>
      </c>
      <c r="E3207" t="s">
        <v>102</v>
      </c>
      <c r="F3207">
        <v>4</v>
      </c>
    </row>
    <row r="3208" spans="1:6" x14ac:dyDescent="0.35">
      <c r="A3208">
        <v>3</v>
      </c>
      <c r="B3208">
        <v>190</v>
      </c>
      <c r="C3208">
        <v>20.967080450000001</v>
      </c>
      <c r="D3208">
        <v>2.7588264000000001E-2</v>
      </c>
      <c r="E3208" t="s">
        <v>102</v>
      </c>
      <c r="F3208">
        <v>4</v>
      </c>
    </row>
    <row r="3209" spans="1:6" x14ac:dyDescent="0.35">
      <c r="A3209">
        <v>3</v>
      </c>
      <c r="B3209">
        <v>200</v>
      </c>
      <c r="C3209">
        <v>23.259285049999999</v>
      </c>
      <c r="D3209">
        <v>2.9074105999999999E-2</v>
      </c>
      <c r="E3209" t="s">
        <v>102</v>
      </c>
      <c r="F3209">
        <v>4</v>
      </c>
    </row>
    <row r="3210" spans="1:6" x14ac:dyDescent="0.35">
      <c r="A3210">
        <v>3</v>
      </c>
      <c r="B3210">
        <v>210</v>
      </c>
      <c r="C3210">
        <v>25.577107569999999</v>
      </c>
      <c r="D3210">
        <v>3.0448937999999998E-2</v>
      </c>
      <c r="E3210" t="s">
        <v>102</v>
      </c>
      <c r="F3210">
        <v>4</v>
      </c>
    </row>
    <row r="3211" spans="1:6" x14ac:dyDescent="0.35">
      <c r="A3211">
        <v>3</v>
      </c>
      <c r="B3211">
        <v>220</v>
      </c>
      <c r="C3211">
        <v>28.171330560000001</v>
      </c>
      <c r="D3211">
        <v>3.2012876000000003E-2</v>
      </c>
      <c r="E3211" t="s">
        <v>102</v>
      </c>
      <c r="F3211">
        <v>4</v>
      </c>
    </row>
    <row r="3212" spans="1:6" x14ac:dyDescent="0.35">
      <c r="A3212">
        <v>3</v>
      </c>
      <c r="B3212">
        <v>230</v>
      </c>
      <c r="C3212">
        <v>30.744151909999999</v>
      </c>
      <c r="D3212">
        <v>3.3417556000000001E-2</v>
      </c>
      <c r="E3212" t="s">
        <v>102</v>
      </c>
      <c r="F3212">
        <v>4</v>
      </c>
    </row>
    <row r="3213" spans="1:6" x14ac:dyDescent="0.35">
      <c r="A3213">
        <v>3</v>
      </c>
      <c r="B3213">
        <v>240</v>
      </c>
      <c r="C3213">
        <v>33.407383639999999</v>
      </c>
      <c r="D3213">
        <v>3.4799358000000002E-2</v>
      </c>
      <c r="E3213" t="s">
        <v>102</v>
      </c>
      <c r="F3213">
        <v>4</v>
      </c>
    </row>
    <row r="3214" spans="1:6" x14ac:dyDescent="0.35">
      <c r="A3214">
        <v>3</v>
      </c>
      <c r="B3214">
        <v>250</v>
      </c>
      <c r="C3214">
        <v>36.137065849999999</v>
      </c>
      <c r="D3214">
        <v>3.6137066000000002E-2</v>
      </c>
      <c r="E3214" t="s">
        <v>102</v>
      </c>
      <c r="F3214">
        <v>4</v>
      </c>
    </row>
    <row r="3215" spans="1:6" x14ac:dyDescent="0.35">
      <c r="A3215">
        <v>3</v>
      </c>
      <c r="B3215">
        <v>260</v>
      </c>
      <c r="C3215">
        <v>38.969038589999997</v>
      </c>
      <c r="D3215">
        <v>3.7470229000000001E-2</v>
      </c>
      <c r="E3215" t="s">
        <v>102</v>
      </c>
      <c r="F3215">
        <v>4</v>
      </c>
    </row>
    <row r="3216" spans="1:6" x14ac:dyDescent="0.35">
      <c r="A3216">
        <v>3</v>
      </c>
      <c r="B3216">
        <v>270</v>
      </c>
      <c r="C3216">
        <v>42.006697090000003</v>
      </c>
      <c r="D3216">
        <v>3.889509E-2</v>
      </c>
      <c r="E3216" t="s">
        <v>102</v>
      </c>
      <c r="F3216">
        <v>4</v>
      </c>
    </row>
    <row r="3217" spans="1:6" x14ac:dyDescent="0.35">
      <c r="A3217">
        <v>3</v>
      </c>
      <c r="B3217">
        <v>280</v>
      </c>
      <c r="C3217">
        <v>45.053200320000002</v>
      </c>
      <c r="D3217">
        <v>4.0226072000000002E-2</v>
      </c>
      <c r="E3217" t="s">
        <v>102</v>
      </c>
      <c r="F3217">
        <v>4</v>
      </c>
    </row>
    <row r="3218" spans="1:6" x14ac:dyDescent="0.35">
      <c r="A3218">
        <v>3</v>
      </c>
      <c r="B3218">
        <v>290</v>
      </c>
      <c r="C3218">
        <v>48.293050299999997</v>
      </c>
      <c r="D3218">
        <v>4.1631939999999999E-2</v>
      </c>
      <c r="E3218" t="s">
        <v>102</v>
      </c>
      <c r="F3218">
        <v>4</v>
      </c>
    </row>
    <row r="3219" spans="1:6" x14ac:dyDescent="0.35">
      <c r="A3219">
        <v>3</v>
      </c>
      <c r="B3219">
        <v>300</v>
      </c>
      <c r="C3219">
        <v>51.667811329999999</v>
      </c>
      <c r="D3219">
        <v>4.3056509E-2</v>
      </c>
      <c r="E3219" t="s">
        <v>102</v>
      </c>
      <c r="F3219">
        <v>4</v>
      </c>
    </row>
    <row r="3220" spans="1:6" x14ac:dyDescent="0.35">
      <c r="A3220">
        <v>3</v>
      </c>
      <c r="B3220">
        <v>310</v>
      </c>
      <c r="C3220">
        <v>55.122227469999999</v>
      </c>
      <c r="D3220">
        <v>4.4453408999999999E-2</v>
      </c>
      <c r="E3220" t="s">
        <v>102</v>
      </c>
      <c r="F3220">
        <v>4</v>
      </c>
    </row>
    <row r="3221" spans="1:6" x14ac:dyDescent="0.35">
      <c r="A3221">
        <v>3</v>
      </c>
      <c r="B3221">
        <v>320</v>
      </c>
      <c r="C3221">
        <v>58.745395240000001</v>
      </c>
      <c r="D3221">
        <v>4.5894839999999999E-2</v>
      </c>
      <c r="E3221" t="s">
        <v>102</v>
      </c>
      <c r="F3221">
        <v>4</v>
      </c>
    </row>
    <row r="3222" spans="1:6" x14ac:dyDescent="0.35">
      <c r="A3222">
        <v>3</v>
      </c>
      <c r="B3222">
        <v>330</v>
      </c>
      <c r="C3222">
        <v>62.45889451</v>
      </c>
      <c r="D3222">
        <v>4.7317343999999997E-2</v>
      </c>
      <c r="E3222" t="s">
        <v>102</v>
      </c>
      <c r="F3222">
        <v>4</v>
      </c>
    </row>
    <row r="3223" spans="1:6" x14ac:dyDescent="0.35">
      <c r="A3223">
        <v>3</v>
      </c>
      <c r="B3223">
        <v>340</v>
      </c>
      <c r="C3223">
        <v>66.409772219999994</v>
      </c>
      <c r="D3223">
        <v>4.8830714999999997E-2</v>
      </c>
      <c r="E3223" t="s">
        <v>102</v>
      </c>
      <c r="F3223">
        <v>4</v>
      </c>
    </row>
    <row r="3224" spans="1:6" x14ac:dyDescent="0.35">
      <c r="A3224">
        <v>3</v>
      </c>
      <c r="B3224">
        <v>350</v>
      </c>
      <c r="C3224">
        <v>70.329353449999999</v>
      </c>
      <c r="D3224">
        <v>5.0235252000000001E-2</v>
      </c>
      <c r="E3224" t="s">
        <v>102</v>
      </c>
      <c r="F3224">
        <v>4</v>
      </c>
    </row>
    <row r="3225" spans="1:6" x14ac:dyDescent="0.35">
      <c r="A3225">
        <v>3</v>
      </c>
      <c r="B3225">
        <v>360</v>
      </c>
      <c r="C3225">
        <v>74.315941249999995</v>
      </c>
      <c r="D3225">
        <v>5.1608293E-2</v>
      </c>
      <c r="E3225" t="s">
        <v>102</v>
      </c>
      <c r="F3225">
        <v>4</v>
      </c>
    </row>
    <row r="3226" spans="1:6" x14ac:dyDescent="0.35">
      <c r="A3226">
        <v>3</v>
      </c>
      <c r="B3226">
        <v>370</v>
      </c>
      <c r="C3226">
        <v>78.400843649999999</v>
      </c>
      <c r="D3226">
        <v>5.2973542999999998E-2</v>
      </c>
      <c r="E3226" t="s">
        <v>102</v>
      </c>
      <c r="F3226">
        <v>4</v>
      </c>
    </row>
    <row r="3227" spans="1:6" x14ac:dyDescent="0.35">
      <c r="A3227">
        <v>3</v>
      </c>
      <c r="B3227">
        <v>380</v>
      </c>
      <c r="C3227">
        <v>82.541214580000002</v>
      </c>
      <c r="D3227">
        <v>5.4303430999999999E-2</v>
      </c>
      <c r="E3227" t="s">
        <v>102</v>
      </c>
      <c r="F3227">
        <v>4</v>
      </c>
    </row>
    <row r="3228" spans="1:6" x14ac:dyDescent="0.35">
      <c r="A3228">
        <v>3</v>
      </c>
      <c r="B3228">
        <v>390</v>
      </c>
      <c r="C3228">
        <v>86.826963950000007</v>
      </c>
      <c r="D3228">
        <v>5.5658310000000003E-2</v>
      </c>
      <c r="E3228" t="s">
        <v>102</v>
      </c>
      <c r="F3228">
        <v>4</v>
      </c>
    </row>
    <row r="3229" spans="1:6" x14ac:dyDescent="0.35">
      <c r="A3229">
        <v>3</v>
      </c>
      <c r="B3229">
        <v>400</v>
      </c>
      <c r="C3229">
        <v>91.340657800000002</v>
      </c>
      <c r="D3229">
        <v>5.7087910999999998E-2</v>
      </c>
      <c r="E3229" t="s">
        <v>102</v>
      </c>
      <c r="F3229">
        <v>4</v>
      </c>
    </row>
    <row r="3230" spans="1:6" x14ac:dyDescent="0.35">
      <c r="A3230">
        <v>3</v>
      </c>
      <c r="B3230">
        <v>410</v>
      </c>
      <c r="C3230">
        <v>95.802390130000006</v>
      </c>
      <c r="D3230">
        <v>5.8416092000000003E-2</v>
      </c>
      <c r="E3230" t="s">
        <v>102</v>
      </c>
      <c r="F3230">
        <v>4</v>
      </c>
    </row>
    <row r="3231" spans="1:6" x14ac:dyDescent="0.35">
      <c r="A3231">
        <v>3</v>
      </c>
      <c r="B3231">
        <v>420</v>
      </c>
      <c r="C3231">
        <v>100.543531</v>
      </c>
      <c r="D3231">
        <v>5.9847339999999999E-2</v>
      </c>
      <c r="E3231" t="s">
        <v>102</v>
      </c>
      <c r="F3231">
        <v>4</v>
      </c>
    </row>
    <row r="3232" spans="1:6" x14ac:dyDescent="0.35">
      <c r="A3232">
        <v>3</v>
      </c>
      <c r="B3232">
        <v>430</v>
      </c>
      <c r="C3232">
        <v>105.4284572</v>
      </c>
      <c r="D3232">
        <v>6.1295614999999998E-2</v>
      </c>
      <c r="E3232" t="s">
        <v>102</v>
      </c>
      <c r="F3232">
        <v>4</v>
      </c>
    </row>
    <row r="3233" spans="1:6" x14ac:dyDescent="0.35">
      <c r="A3233">
        <v>3</v>
      </c>
      <c r="B3233">
        <v>440</v>
      </c>
      <c r="C3233">
        <v>110.33367389999999</v>
      </c>
      <c r="D3233">
        <v>6.2689587000000005E-2</v>
      </c>
      <c r="E3233" t="s">
        <v>102</v>
      </c>
      <c r="F3233">
        <v>4</v>
      </c>
    </row>
    <row r="3234" spans="1:6" x14ac:dyDescent="0.35">
      <c r="A3234">
        <v>3</v>
      </c>
      <c r="B3234">
        <v>450</v>
      </c>
      <c r="C3234">
        <v>115.4661359</v>
      </c>
      <c r="D3234">
        <v>6.4147853000000005E-2</v>
      </c>
      <c r="E3234" t="s">
        <v>102</v>
      </c>
      <c r="F3234">
        <v>4</v>
      </c>
    </row>
    <row r="3235" spans="1:6" x14ac:dyDescent="0.35">
      <c r="A3235">
        <v>3</v>
      </c>
      <c r="B3235">
        <v>460</v>
      </c>
      <c r="C3235">
        <v>120.6870471</v>
      </c>
      <c r="D3235">
        <v>6.5590785999999998E-2</v>
      </c>
      <c r="E3235" t="s">
        <v>102</v>
      </c>
      <c r="F3235">
        <v>4</v>
      </c>
    </row>
    <row r="3236" spans="1:6" x14ac:dyDescent="0.35">
      <c r="A3236">
        <v>3</v>
      </c>
      <c r="B3236">
        <v>470</v>
      </c>
      <c r="C3236">
        <v>126.13593419999999</v>
      </c>
      <c r="D3236">
        <v>6.7093581999999999E-2</v>
      </c>
      <c r="E3236" t="s">
        <v>102</v>
      </c>
      <c r="F3236">
        <v>4</v>
      </c>
    </row>
    <row r="3237" spans="1:6" x14ac:dyDescent="0.35">
      <c r="A3237">
        <v>3</v>
      </c>
      <c r="B3237">
        <v>480</v>
      </c>
      <c r="C3237">
        <v>131.72681789999999</v>
      </c>
      <c r="D3237">
        <v>6.8607717999999998E-2</v>
      </c>
      <c r="E3237" t="s">
        <v>102</v>
      </c>
      <c r="F3237">
        <v>4</v>
      </c>
    </row>
    <row r="3238" spans="1:6" x14ac:dyDescent="0.35">
      <c r="A3238">
        <v>3</v>
      </c>
      <c r="B3238">
        <v>490</v>
      </c>
      <c r="C3238">
        <v>137.30171039999999</v>
      </c>
      <c r="D3238">
        <v>7.0051893000000004E-2</v>
      </c>
      <c r="E3238" t="s">
        <v>102</v>
      </c>
      <c r="F3238">
        <v>4</v>
      </c>
    </row>
    <row r="3239" spans="1:6" x14ac:dyDescent="0.35">
      <c r="A3239">
        <v>3</v>
      </c>
      <c r="B3239">
        <v>500</v>
      </c>
      <c r="C3239">
        <v>143.1487405</v>
      </c>
      <c r="D3239">
        <v>7.1574369999999998E-2</v>
      </c>
      <c r="E3239" t="s">
        <v>102</v>
      </c>
      <c r="F3239">
        <v>4</v>
      </c>
    </row>
    <row r="3240" spans="1:6" x14ac:dyDescent="0.35">
      <c r="A3240">
        <v>3</v>
      </c>
      <c r="B3240">
        <v>510</v>
      </c>
      <c r="C3240">
        <v>148.8936539</v>
      </c>
      <c r="D3240">
        <v>7.2987084999999993E-2</v>
      </c>
      <c r="E3240" t="s">
        <v>102</v>
      </c>
      <c r="F3240">
        <v>4</v>
      </c>
    </row>
    <row r="3241" spans="1:6" x14ac:dyDescent="0.35">
      <c r="A3241">
        <v>3</v>
      </c>
      <c r="B3241">
        <v>520</v>
      </c>
      <c r="C3241">
        <v>154.67200740000001</v>
      </c>
      <c r="D3241">
        <v>7.4361542000000003E-2</v>
      </c>
      <c r="E3241" t="s">
        <v>102</v>
      </c>
      <c r="F3241">
        <v>4</v>
      </c>
    </row>
    <row r="3242" spans="1:6" x14ac:dyDescent="0.35">
      <c r="A3242">
        <v>3</v>
      </c>
      <c r="B3242">
        <v>530</v>
      </c>
      <c r="C3242">
        <v>160.3936898</v>
      </c>
      <c r="D3242">
        <v>7.5657400999999999E-2</v>
      </c>
      <c r="E3242" t="s">
        <v>102</v>
      </c>
      <c r="F3242">
        <v>4</v>
      </c>
    </row>
    <row r="3243" spans="1:6" x14ac:dyDescent="0.35">
      <c r="A3243">
        <v>3</v>
      </c>
      <c r="B3243">
        <v>540</v>
      </c>
      <c r="C3243">
        <v>166.37055430000001</v>
      </c>
      <c r="D3243">
        <v>7.7023405000000003E-2</v>
      </c>
      <c r="E3243" t="s">
        <v>102</v>
      </c>
      <c r="F3243">
        <v>4</v>
      </c>
    </row>
    <row r="3244" spans="1:6" x14ac:dyDescent="0.35">
      <c r="A3244">
        <v>3</v>
      </c>
      <c r="B3244">
        <v>550</v>
      </c>
      <c r="C3244">
        <v>172.33884570000001</v>
      </c>
      <c r="D3244">
        <v>7.8335839000000004E-2</v>
      </c>
      <c r="E3244" t="s">
        <v>102</v>
      </c>
      <c r="F3244">
        <v>4</v>
      </c>
    </row>
    <row r="3245" spans="1:6" x14ac:dyDescent="0.35">
      <c r="A3245">
        <v>3</v>
      </c>
      <c r="B3245">
        <v>560</v>
      </c>
      <c r="C3245">
        <v>178.31449000000001</v>
      </c>
      <c r="D3245">
        <v>7.9604682999999996E-2</v>
      </c>
      <c r="E3245" t="s">
        <v>102</v>
      </c>
      <c r="F3245">
        <v>4</v>
      </c>
    </row>
    <row r="3246" spans="1:6" x14ac:dyDescent="0.35">
      <c r="A3246">
        <v>3</v>
      </c>
      <c r="B3246">
        <v>570</v>
      </c>
      <c r="C3246">
        <v>184.3411639</v>
      </c>
      <c r="D3246">
        <v>8.0851387999999996E-2</v>
      </c>
      <c r="E3246" t="s">
        <v>102</v>
      </c>
      <c r="F3246">
        <v>4</v>
      </c>
    </row>
    <row r="3247" spans="1:6" x14ac:dyDescent="0.35">
      <c r="A3247">
        <v>3</v>
      </c>
      <c r="B3247">
        <v>580</v>
      </c>
      <c r="C3247">
        <v>190.6623132</v>
      </c>
      <c r="D3247">
        <v>8.2182032000000002E-2</v>
      </c>
      <c r="E3247" t="s">
        <v>102</v>
      </c>
      <c r="F3247">
        <v>4</v>
      </c>
    </row>
    <row r="3248" spans="1:6" x14ac:dyDescent="0.35">
      <c r="A3248">
        <v>3</v>
      </c>
      <c r="B3248">
        <v>590</v>
      </c>
      <c r="C3248">
        <v>197.13570010000001</v>
      </c>
      <c r="D3248">
        <v>8.3532075999999997E-2</v>
      </c>
      <c r="E3248" t="s">
        <v>102</v>
      </c>
      <c r="F3248">
        <v>4</v>
      </c>
    </row>
    <row r="3249" spans="1:6" x14ac:dyDescent="0.35">
      <c r="A3249">
        <v>3</v>
      </c>
      <c r="B3249">
        <v>600</v>
      </c>
      <c r="C3249">
        <v>203.97610330000001</v>
      </c>
      <c r="D3249">
        <v>8.4990043000000001E-2</v>
      </c>
      <c r="E3249" t="s">
        <v>102</v>
      </c>
      <c r="F3249">
        <v>4</v>
      </c>
    </row>
    <row r="3250" spans="1:6" x14ac:dyDescent="0.35">
      <c r="A3250">
        <v>3</v>
      </c>
      <c r="B3250">
        <v>610</v>
      </c>
      <c r="C3250">
        <v>210.86950450000001</v>
      </c>
      <c r="D3250">
        <v>8.6421927999999995E-2</v>
      </c>
      <c r="E3250" t="s">
        <v>102</v>
      </c>
      <c r="F3250">
        <v>4</v>
      </c>
    </row>
    <row r="3251" spans="1:6" x14ac:dyDescent="0.35">
      <c r="A3251">
        <v>3</v>
      </c>
      <c r="B3251">
        <v>620</v>
      </c>
      <c r="C3251">
        <v>217.84951649999999</v>
      </c>
      <c r="D3251">
        <v>8.7842547000000007E-2</v>
      </c>
      <c r="E3251" t="s">
        <v>102</v>
      </c>
      <c r="F3251">
        <v>4</v>
      </c>
    </row>
    <row r="3252" spans="1:6" x14ac:dyDescent="0.35">
      <c r="A3252">
        <v>3</v>
      </c>
      <c r="B3252">
        <v>630</v>
      </c>
      <c r="C3252">
        <v>224.8297159</v>
      </c>
      <c r="D3252">
        <v>8.9218141000000001E-2</v>
      </c>
      <c r="E3252" t="s">
        <v>102</v>
      </c>
      <c r="F3252">
        <v>4</v>
      </c>
    </row>
    <row r="3253" spans="1:6" x14ac:dyDescent="0.35">
      <c r="A3253">
        <v>3</v>
      </c>
      <c r="B3253">
        <v>640</v>
      </c>
      <c r="C3253">
        <v>232.12249790000001</v>
      </c>
      <c r="D3253">
        <v>9.0672850999999999E-2</v>
      </c>
      <c r="E3253" t="s">
        <v>102</v>
      </c>
      <c r="F3253">
        <v>4</v>
      </c>
    </row>
    <row r="3254" spans="1:6" x14ac:dyDescent="0.35">
      <c r="A3254">
        <v>3</v>
      </c>
      <c r="B3254">
        <v>650</v>
      </c>
      <c r="C3254">
        <v>239.52377630000001</v>
      </c>
      <c r="D3254">
        <v>9.2124528999999997E-2</v>
      </c>
      <c r="E3254" t="s">
        <v>102</v>
      </c>
      <c r="F3254">
        <v>4</v>
      </c>
    </row>
    <row r="3255" spans="1:6" x14ac:dyDescent="0.35">
      <c r="A3255">
        <v>3</v>
      </c>
      <c r="B3255">
        <v>660</v>
      </c>
      <c r="C3255">
        <v>246.97493739999999</v>
      </c>
      <c r="D3255">
        <v>9.3551113000000005E-2</v>
      </c>
      <c r="E3255" t="s">
        <v>102</v>
      </c>
      <c r="F3255">
        <v>4</v>
      </c>
    </row>
    <row r="3256" spans="1:6" x14ac:dyDescent="0.35">
      <c r="A3256">
        <v>3</v>
      </c>
      <c r="B3256">
        <v>670</v>
      </c>
      <c r="C3256">
        <v>254.5554357</v>
      </c>
      <c r="D3256">
        <v>9.4983371999999996E-2</v>
      </c>
      <c r="E3256" t="s">
        <v>102</v>
      </c>
      <c r="F3256">
        <v>4</v>
      </c>
    </row>
    <row r="3257" spans="1:6" x14ac:dyDescent="0.35">
      <c r="A3257">
        <v>3</v>
      </c>
      <c r="B3257">
        <v>680</v>
      </c>
      <c r="C3257">
        <v>262.464203</v>
      </c>
      <c r="D3257">
        <v>9.6494192000000006E-2</v>
      </c>
      <c r="E3257" t="s">
        <v>102</v>
      </c>
      <c r="F3257">
        <v>4</v>
      </c>
    </row>
    <row r="3258" spans="1:6" x14ac:dyDescent="0.35">
      <c r="A3258">
        <v>3</v>
      </c>
      <c r="B3258">
        <v>690</v>
      </c>
      <c r="C3258">
        <v>270.30694310000001</v>
      </c>
      <c r="D3258">
        <v>9.7937298000000006E-2</v>
      </c>
      <c r="E3258" t="s">
        <v>102</v>
      </c>
      <c r="F3258">
        <v>4</v>
      </c>
    </row>
    <row r="3259" spans="1:6" x14ac:dyDescent="0.35">
      <c r="A3259">
        <v>3</v>
      </c>
      <c r="B3259">
        <v>700</v>
      </c>
      <c r="C3259">
        <v>278.23002270000001</v>
      </c>
      <c r="D3259">
        <v>9.9367865E-2</v>
      </c>
      <c r="E3259" t="s">
        <v>102</v>
      </c>
      <c r="F3259">
        <v>4</v>
      </c>
    </row>
    <row r="3260" spans="1:6" x14ac:dyDescent="0.35">
      <c r="A3260">
        <v>3</v>
      </c>
      <c r="B3260">
        <v>710</v>
      </c>
      <c r="C3260">
        <v>286.3538896</v>
      </c>
      <c r="D3260">
        <v>0.10082883400000001</v>
      </c>
      <c r="E3260" t="s">
        <v>102</v>
      </c>
      <c r="F3260">
        <v>4</v>
      </c>
    </row>
    <row r="3261" spans="1:6" x14ac:dyDescent="0.35">
      <c r="A3261">
        <v>3</v>
      </c>
      <c r="B3261">
        <v>720</v>
      </c>
      <c r="C3261">
        <v>294.51965339999998</v>
      </c>
      <c r="D3261">
        <v>0.102263769</v>
      </c>
      <c r="E3261" t="s">
        <v>102</v>
      </c>
      <c r="F3261">
        <v>4</v>
      </c>
    </row>
    <row r="3262" spans="1:6" x14ac:dyDescent="0.35">
      <c r="A3262">
        <v>3</v>
      </c>
      <c r="B3262">
        <v>730</v>
      </c>
      <c r="C3262">
        <v>302.85872860000001</v>
      </c>
      <c r="D3262">
        <v>0.103718743</v>
      </c>
      <c r="E3262" t="s">
        <v>102</v>
      </c>
      <c r="F3262">
        <v>4</v>
      </c>
    </row>
    <row r="3263" spans="1:6" x14ac:dyDescent="0.35">
      <c r="A3263">
        <v>3</v>
      </c>
      <c r="B3263">
        <v>740</v>
      </c>
      <c r="C3263">
        <v>311.10125879999998</v>
      </c>
      <c r="D3263">
        <v>0.10510177699999999</v>
      </c>
      <c r="E3263" t="s">
        <v>102</v>
      </c>
      <c r="F3263">
        <v>4</v>
      </c>
    </row>
    <row r="3264" spans="1:6" x14ac:dyDescent="0.35">
      <c r="A3264">
        <v>3</v>
      </c>
      <c r="B3264">
        <v>750</v>
      </c>
      <c r="C3264">
        <v>319.47732209999998</v>
      </c>
      <c r="D3264">
        <v>0.10649244099999999</v>
      </c>
      <c r="E3264" t="s">
        <v>102</v>
      </c>
      <c r="F3264">
        <v>4</v>
      </c>
    </row>
    <row r="3265" spans="1:6" x14ac:dyDescent="0.35">
      <c r="A3265">
        <v>3</v>
      </c>
      <c r="B3265">
        <v>760</v>
      </c>
      <c r="C3265">
        <v>328.16008699999998</v>
      </c>
      <c r="D3265">
        <v>0.107947397</v>
      </c>
      <c r="E3265" t="s">
        <v>102</v>
      </c>
      <c r="F3265">
        <v>4</v>
      </c>
    </row>
    <row r="3266" spans="1:6" x14ac:dyDescent="0.35">
      <c r="A3266">
        <v>3</v>
      </c>
      <c r="B3266">
        <v>770</v>
      </c>
      <c r="C3266">
        <v>336.6143146</v>
      </c>
      <c r="D3266">
        <v>0.109290362</v>
      </c>
      <c r="E3266" t="s">
        <v>102</v>
      </c>
      <c r="F3266">
        <v>4</v>
      </c>
    </row>
    <row r="3267" spans="1:6" x14ac:dyDescent="0.35">
      <c r="A3267">
        <v>3</v>
      </c>
      <c r="B3267">
        <v>780</v>
      </c>
      <c r="C3267">
        <v>345.10513839999999</v>
      </c>
      <c r="D3267">
        <v>0.11061062100000001</v>
      </c>
      <c r="E3267" t="s">
        <v>102</v>
      </c>
      <c r="F3267">
        <v>4</v>
      </c>
    </row>
    <row r="3268" spans="1:6" x14ac:dyDescent="0.35">
      <c r="A3268">
        <v>3</v>
      </c>
      <c r="B3268">
        <v>790</v>
      </c>
      <c r="C3268">
        <v>353.66575399999999</v>
      </c>
      <c r="D3268">
        <v>0.111919542</v>
      </c>
      <c r="E3268" t="s">
        <v>102</v>
      </c>
      <c r="F3268">
        <v>4</v>
      </c>
    </row>
    <row r="3269" spans="1:6" x14ac:dyDescent="0.35">
      <c r="A3269">
        <v>3</v>
      </c>
      <c r="B3269">
        <v>800</v>
      </c>
      <c r="C3269">
        <v>362.62366270000001</v>
      </c>
      <c r="D3269">
        <v>0.113319895</v>
      </c>
      <c r="E3269" t="s">
        <v>102</v>
      </c>
      <c r="F3269">
        <v>4</v>
      </c>
    </row>
    <row r="3270" spans="1:6" x14ac:dyDescent="0.35">
      <c r="A3270">
        <v>3</v>
      </c>
      <c r="B3270">
        <v>810</v>
      </c>
      <c r="C3270">
        <v>371.72370439999997</v>
      </c>
      <c r="D3270">
        <v>0.11472953800000001</v>
      </c>
      <c r="E3270" t="s">
        <v>102</v>
      </c>
      <c r="F3270">
        <v>4</v>
      </c>
    </row>
    <row r="3271" spans="1:6" x14ac:dyDescent="0.35">
      <c r="A3271">
        <v>3</v>
      </c>
      <c r="B3271">
        <v>820</v>
      </c>
      <c r="C3271">
        <v>380.55374860000001</v>
      </c>
      <c r="D3271">
        <v>0.116022484</v>
      </c>
      <c r="E3271" t="s">
        <v>102</v>
      </c>
      <c r="F3271">
        <v>4</v>
      </c>
    </row>
    <row r="3272" spans="1:6" x14ac:dyDescent="0.35">
      <c r="A3272">
        <v>3</v>
      </c>
      <c r="B3272">
        <v>830</v>
      </c>
      <c r="C3272">
        <v>389.91639559999999</v>
      </c>
      <c r="D3272">
        <v>0.117444697</v>
      </c>
      <c r="E3272" t="s">
        <v>102</v>
      </c>
      <c r="F3272">
        <v>4</v>
      </c>
    </row>
    <row r="3273" spans="1:6" x14ac:dyDescent="0.35">
      <c r="A3273">
        <v>3</v>
      </c>
      <c r="B3273">
        <v>840</v>
      </c>
      <c r="C3273">
        <v>399.18544370000001</v>
      </c>
      <c r="D3273">
        <v>0.118805192</v>
      </c>
      <c r="E3273" t="s">
        <v>102</v>
      </c>
      <c r="F3273">
        <v>4</v>
      </c>
    </row>
    <row r="3274" spans="1:6" x14ac:dyDescent="0.35">
      <c r="A3274">
        <v>3</v>
      </c>
      <c r="B3274">
        <v>850</v>
      </c>
      <c r="C3274">
        <v>408.5399347</v>
      </c>
      <c r="D3274">
        <v>0.12015880399999999</v>
      </c>
      <c r="E3274" t="s">
        <v>102</v>
      </c>
      <c r="F3274">
        <v>4</v>
      </c>
    </row>
    <row r="3275" spans="1:6" x14ac:dyDescent="0.35">
      <c r="A3275">
        <v>3</v>
      </c>
      <c r="B3275">
        <v>860</v>
      </c>
      <c r="C3275">
        <v>417.90679649999998</v>
      </c>
      <c r="D3275">
        <v>0.12148453400000001</v>
      </c>
      <c r="E3275" t="s">
        <v>102</v>
      </c>
      <c r="F3275">
        <v>4</v>
      </c>
    </row>
    <row r="3276" spans="1:6" x14ac:dyDescent="0.35">
      <c r="A3276">
        <v>3</v>
      </c>
      <c r="B3276">
        <v>870</v>
      </c>
      <c r="C3276">
        <v>427.87756539999998</v>
      </c>
      <c r="D3276">
        <v>0.122953323</v>
      </c>
      <c r="E3276" t="s">
        <v>102</v>
      </c>
      <c r="F3276">
        <v>4</v>
      </c>
    </row>
    <row r="3277" spans="1:6" x14ac:dyDescent="0.35">
      <c r="A3277">
        <v>3</v>
      </c>
      <c r="B3277">
        <v>880</v>
      </c>
      <c r="C3277">
        <v>438.1776241</v>
      </c>
      <c r="D3277">
        <v>0.12448228</v>
      </c>
      <c r="E3277" t="s">
        <v>102</v>
      </c>
      <c r="F3277">
        <v>4</v>
      </c>
    </row>
    <row r="3278" spans="1:6" x14ac:dyDescent="0.35">
      <c r="A3278">
        <v>3</v>
      </c>
      <c r="B3278">
        <v>890</v>
      </c>
      <c r="C3278">
        <v>449.12265910000002</v>
      </c>
      <c r="D3278">
        <v>0.12615804999999999</v>
      </c>
      <c r="E3278" t="s">
        <v>102</v>
      </c>
      <c r="F3278">
        <v>4</v>
      </c>
    </row>
    <row r="3279" spans="1:6" x14ac:dyDescent="0.35">
      <c r="A3279">
        <v>3</v>
      </c>
      <c r="B3279">
        <v>900</v>
      </c>
      <c r="C3279">
        <v>460.0723054</v>
      </c>
      <c r="D3279">
        <v>0.12779786300000001</v>
      </c>
      <c r="E3279" t="s">
        <v>102</v>
      </c>
      <c r="F3279">
        <v>4</v>
      </c>
    </row>
    <row r="3280" spans="1:6" x14ac:dyDescent="0.35">
      <c r="A3280">
        <v>3</v>
      </c>
      <c r="B3280">
        <v>910</v>
      </c>
      <c r="C3280">
        <v>470.94238940000002</v>
      </c>
      <c r="D3280">
        <v>0.129379777</v>
      </c>
      <c r="E3280" t="s">
        <v>102</v>
      </c>
      <c r="F3280">
        <v>4</v>
      </c>
    </row>
    <row r="3281" spans="1:6" x14ac:dyDescent="0.35">
      <c r="A3281">
        <v>3</v>
      </c>
      <c r="B3281">
        <v>920</v>
      </c>
      <c r="C3281">
        <v>481.57221129999999</v>
      </c>
      <c r="D3281">
        <v>0.130862014</v>
      </c>
      <c r="E3281" t="s">
        <v>102</v>
      </c>
      <c r="F3281">
        <v>4</v>
      </c>
    </row>
    <row r="3282" spans="1:6" x14ac:dyDescent="0.35">
      <c r="A3282">
        <v>3</v>
      </c>
      <c r="B3282">
        <v>930</v>
      </c>
      <c r="C3282">
        <v>492.82445489999998</v>
      </c>
      <c r="D3282">
        <v>0.13247969200000001</v>
      </c>
      <c r="E3282" t="s">
        <v>102</v>
      </c>
      <c r="F3282">
        <v>4</v>
      </c>
    </row>
    <row r="3283" spans="1:6" x14ac:dyDescent="0.35">
      <c r="A3283">
        <v>3</v>
      </c>
      <c r="B3283">
        <v>940</v>
      </c>
      <c r="C3283">
        <v>503.80523640000001</v>
      </c>
      <c r="D3283">
        <v>0.13399075399999999</v>
      </c>
      <c r="E3283" t="s">
        <v>102</v>
      </c>
      <c r="F3283">
        <v>4</v>
      </c>
    </row>
    <row r="3284" spans="1:6" x14ac:dyDescent="0.35">
      <c r="A3284">
        <v>3</v>
      </c>
      <c r="B3284">
        <v>950</v>
      </c>
      <c r="C3284">
        <v>514.46280960000001</v>
      </c>
      <c r="D3284">
        <v>0.13538495</v>
      </c>
      <c r="E3284" t="s">
        <v>102</v>
      </c>
      <c r="F3284">
        <v>4</v>
      </c>
    </row>
    <row r="3285" spans="1:6" x14ac:dyDescent="0.35">
      <c r="A3285">
        <v>3</v>
      </c>
      <c r="B3285">
        <v>960</v>
      </c>
      <c r="C3285">
        <v>524.47219689999997</v>
      </c>
      <c r="D3285">
        <v>0.13658130099999999</v>
      </c>
      <c r="E3285" t="s">
        <v>102</v>
      </c>
      <c r="F3285">
        <v>4</v>
      </c>
    </row>
    <row r="3286" spans="1:6" x14ac:dyDescent="0.35">
      <c r="A3286">
        <v>3</v>
      </c>
      <c r="B3286">
        <v>970</v>
      </c>
      <c r="C3286">
        <v>535.22715459999995</v>
      </c>
      <c r="D3286">
        <v>0.13794514299999999</v>
      </c>
      <c r="E3286" t="s">
        <v>102</v>
      </c>
      <c r="F3286">
        <v>4</v>
      </c>
    </row>
    <row r="3287" spans="1:6" x14ac:dyDescent="0.35">
      <c r="A3287">
        <v>3</v>
      </c>
      <c r="B3287">
        <v>980</v>
      </c>
      <c r="C3287">
        <v>545.74799099999996</v>
      </c>
      <c r="D3287">
        <v>0.13922142600000001</v>
      </c>
      <c r="E3287" t="s">
        <v>102</v>
      </c>
      <c r="F3287">
        <v>4</v>
      </c>
    </row>
    <row r="3288" spans="1:6" x14ac:dyDescent="0.35">
      <c r="A3288">
        <v>3</v>
      </c>
      <c r="B3288">
        <v>990</v>
      </c>
      <c r="C3288">
        <v>556.17538439999998</v>
      </c>
      <c r="D3288">
        <v>0.14044832900000001</v>
      </c>
      <c r="E3288" t="s">
        <v>102</v>
      </c>
      <c r="F3288">
        <v>4</v>
      </c>
    </row>
    <row r="3289" spans="1:6" x14ac:dyDescent="0.35">
      <c r="A3289">
        <v>3</v>
      </c>
      <c r="B3289">
        <v>1000</v>
      </c>
      <c r="C3289">
        <v>566.82118309999998</v>
      </c>
      <c r="D3289">
        <v>0.14170529600000001</v>
      </c>
      <c r="E3289" t="s">
        <v>102</v>
      </c>
      <c r="F3289">
        <v>4</v>
      </c>
    </row>
    <row r="3290" spans="1:6" x14ac:dyDescent="0.35">
      <c r="A3290">
        <v>3</v>
      </c>
      <c r="B3290">
        <v>1010</v>
      </c>
      <c r="C3290">
        <v>578.13281310000002</v>
      </c>
      <c r="D3290">
        <v>0.14310218099999999</v>
      </c>
      <c r="E3290" t="s">
        <v>102</v>
      </c>
      <c r="F3290">
        <v>4</v>
      </c>
    </row>
    <row r="3291" spans="1:6" x14ac:dyDescent="0.35">
      <c r="A3291">
        <v>3</v>
      </c>
      <c r="B3291">
        <v>1020</v>
      </c>
      <c r="C3291">
        <v>589.88333179999995</v>
      </c>
      <c r="D3291">
        <v>0.14457924799999999</v>
      </c>
      <c r="E3291" t="s">
        <v>102</v>
      </c>
      <c r="F3291">
        <v>4</v>
      </c>
    </row>
    <row r="3292" spans="1:6" x14ac:dyDescent="0.35">
      <c r="A3292">
        <v>3</v>
      </c>
      <c r="B3292">
        <v>1030</v>
      </c>
      <c r="C3292">
        <v>601.27049869999996</v>
      </c>
      <c r="D3292">
        <v>0.145939441</v>
      </c>
      <c r="E3292" t="s">
        <v>102</v>
      </c>
      <c r="F3292">
        <v>4</v>
      </c>
    </row>
    <row r="3293" spans="1:6" x14ac:dyDescent="0.35">
      <c r="A3293">
        <v>3</v>
      </c>
      <c r="B3293">
        <v>1040</v>
      </c>
      <c r="C3293">
        <v>612.81223899999998</v>
      </c>
      <c r="D3293">
        <v>0.147310634</v>
      </c>
      <c r="E3293" t="s">
        <v>102</v>
      </c>
      <c r="F3293">
        <v>4</v>
      </c>
    </row>
    <row r="3294" spans="1:6" x14ac:dyDescent="0.35">
      <c r="A3294">
        <v>3</v>
      </c>
      <c r="B3294">
        <v>1050</v>
      </c>
      <c r="C3294">
        <v>624.64104310000005</v>
      </c>
      <c r="D3294">
        <v>0.14872405799999999</v>
      </c>
      <c r="E3294" t="s">
        <v>102</v>
      </c>
      <c r="F3294">
        <v>4</v>
      </c>
    </row>
    <row r="3295" spans="1:6" x14ac:dyDescent="0.35">
      <c r="A3295">
        <v>3</v>
      </c>
      <c r="B3295">
        <v>1060</v>
      </c>
      <c r="C3295">
        <v>636.56756059999998</v>
      </c>
      <c r="D3295">
        <v>0.15013385900000001</v>
      </c>
      <c r="E3295" t="s">
        <v>102</v>
      </c>
      <c r="F3295">
        <v>4</v>
      </c>
    </row>
    <row r="3296" spans="1:6" x14ac:dyDescent="0.35">
      <c r="A3296">
        <v>3</v>
      </c>
      <c r="B3296">
        <v>1070</v>
      </c>
      <c r="C3296">
        <v>649.21280720000004</v>
      </c>
      <c r="D3296">
        <v>0.151685235</v>
      </c>
      <c r="E3296" t="s">
        <v>102</v>
      </c>
      <c r="F3296">
        <v>4</v>
      </c>
    </row>
    <row r="3297" spans="1:6" x14ac:dyDescent="0.35">
      <c r="A3297">
        <v>3</v>
      </c>
      <c r="B3297">
        <v>1080</v>
      </c>
      <c r="C3297">
        <v>662.13496320000002</v>
      </c>
      <c r="D3297">
        <v>0.153271982</v>
      </c>
      <c r="E3297" t="s">
        <v>102</v>
      </c>
      <c r="F3297">
        <v>4</v>
      </c>
    </row>
    <row r="3298" spans="1:6" x14ac:dyDescent="0.35">
      <c r="A3298">
        <v>3</v>
      </c>
      <c r="B3298">
        <v>1090</v>
      </c>
      <c r="C3298">
        <v>675.44144670000003</v>
      </c>
      <c r="D3298">
        <v>0.15491776299999999</v>
      </c>
      <c r="E3298" t="s">
        <v>102</v>
      </c>
      <c r="F3298">
        <v>4</v>
      </c>
    </row>
    <row r="3299" spans="1:6" x14ac:dyDescent="0.35">
      <c r="A3299">
        <v>3</v>
      </c>
      <c r="B3299">
        <v>1100</v>
      </c>
      <c r="C3299">
        <v>687.5503549</v>
      </c>
      <c r="D3299">
        <v>0.156261444</v>
      </c>
      <c r="E3299" t="s">
        <v>102</v>
      </c>
      <c r="F3299">
        <v>4</v>
      </c>
    </row>
    <row r="3300" spans="1:6" x14ac:dyDescent="0.35">
      <c r="A3300">
        <v>3</v>
      </c>
      <c r="B3300">
        <v>1110</v>
      </c>
      <c r="C3300">
        <v>700.24762250000003</v>
      </c>
      <c r="D3300">
        <v>0.15771342799999999</v>
      </c>
      <c r="E3300" t="s">
        <v>102</v>
      </c>
      <c r="F3300">
        <v>4</v>
      </c>
    </row>
    <row r="3301" spans="1:6" x14ac:dyDescent="0.35">
      <c r="A3301">
        <v>3</v>
      </c>
      <c r="B3301">
        <v>1120</v>
      </c>
      <c r="C3301">
        <v>711.70983490000003</v>
      </c>
      <c r="D3301">
        <v>0.158863802</v>
      </c>
      <c r="E3301" t="s">
        <v>102</v>
      </c>
      <c r="F3301">
        <v>4</v>
      </c>
    </row>
    <row r="3302" spans="1:6" x14ac:dyDescent="0.35">
      <c r="A3302">
        <v>3</v>
      </c>
      <c r="B3302">
        <v>1130</v>
      </c>
      <c r="C3302">
        <v>723.76643109999998</v>
      </c>
      <c r="D3302">
        <v>0.16012531699999999</v>
      </c>
      <c r="E3302" t="s">
        <v>102</v>
      </c>
      <c r="F3302">
        <v>4</v>
      </c>
    </row>
    <row r="3303" spans="1:6" x14ac:dyDescent="0.35">
      <c r="A3303">
        <v>3</v>
      </c>
      <c r="B3303">
        <v>1140</v>
      </c>
      <c r="C3303">
        <v>736.81558600000005</v>
      </c>
      <c r="D3303">
        <v>0.16158236500000001</v>
      </c>
      <c r="E3303" t="s">
        <v>102</v>
      </c>
      <c r="F3303">
        <v>4</v>
      </c>
    </row>
    <row r="3304" spans="1:6" x14ac:dyDescent="0.35">
      <c r="A3304">
        <v>3</v>
      </c>
      <c r="B3304">
        <v>1150</v>
      </c>
      <c r="C3304">
        <v>749.89571980000005</v>
      </c>
      <c r="D3304">
        <v>0.16302080899999999</v>
      </c>
      <c r="E3304" t="s">
        <v>102</v>
      </c>
      <c r="F3304">
        <v>4</v>
      </c>
    </row>
    <row r="3305" spans="1:6" x14ac:dyDescent="0.35">
      <c r="A3305">
        <v>3</v>
      </c>
      <c r="B3305">
        <v>1160</v>
      </c>
      <c r="C3305">
        <v>763.14515979999999</v>
      </c>
      <c r="D3305">
        <v>0.16447094000000001</v>
      </c>
      <c r="E3305" t="s">
        <v>102</v>
      </c>
      <c r="F3305">
        <v>4</v>
      </c>
    </row>
    <row r="3306" spans="1:6" x14ac:dyDescent="0.35">
      <c r="A3306">
        <v>3</v>
      </c>
      <c r="B3306">
        <v>1170</v>
      </c>
      <c r="C3306">
        <v>777.66746430000001</v>
      </c>
      <c r="D3306">
        <v>0.16616826200000001</v>
      </c>
      <c r="E3306" t="s">
        <v>102</v>
      </c>
      <c r="F3306">
        <v>4</v>
      </c>
    </row>
    <row r="3307" spans="1:6" x14ac:dyDescent="0.35">
      <c r="A3307">
        <v>3</v>
      </c>
      <c r="B3307">
        <v>1180</v>
      </c>
      <c r="C3307">
        <v>792.10016189999999</v>
      </c>
      <c r="D3307">
        <v>0.167817831</v>
      </c>
      <c r="E3307" t="s">
        <v>102</v>
      </c>
      <c r="F3307">
        <v>4</v>
      </c>
    </row>
    <row r="3308" spans="1:6" x14ac:dyDescent="0.35">
      <c r="A3308">
        <v>3</v>
      </c>
      <c r="B3308">
        <v>1190</v>
      </c>
      <c r="C3308">
        <v>805.86809459999995</v>
      </c>
      <c r="D3308">
        <v>0.16930002</v>
      </c>
      <c r="E3308" t="s">
        <v>102</v>
      </c>
      <c r="F3308">
        <v>4</v>
      </c>
    </row>
    <row r="3309" spans="1:6" x14ac:dyDescent="0.35">
      <c r="A3309">
        <v>3</v>
      </c>
      <c r="B3309">
        <v>1200</v>
      </c>
      <c r="C3309">
        <v>819.60500119999995</v>
      </c>
      <c r="D3309">
        <v>0.17075104199999999</v>
      </c>
      <c r="E3309" t="s">
        <v>102</v>
      </c>
      <c r="F3309">
        <v>4</v>
      </c>
    </row>
    <row r="3310" spans="1:6" x14ac:dyDescent="0.35">
      <c r="A3310">
        <v>3</v>
      </c>
      <c r="B3310">
        <v>1210</v>
      </c>
      <c r="C3310">
        <v>834.43717590000006</v>
      </c>
      <c r="D3310">
        <v>0.172404375</v>
      </c>
      <c r="E3310" t="s">
        <v>102</v>
      </c>
      <c r="F3310">
        <v>4</v>
      </c>
    </row>
    <row r="3311" spans="1:6" x14ac:dyDescent="0.35">
      <c r="A3311">
        <v>3</v>
      </c>
      <c r="B3311">
        <v>1220</v>
      </c>
      <c r="C3311">
        <v>849.28225020000002</v>
      </c>
      <c r="D3311">
        <v>0.174033248</v>
      </c>
      <c r="E3311" t="s">
        <v>102</v>
      </c>
      <c r="F3311">
        <v>4</v>
      </c>
    </row>
    <row r="3312" spans="1:6" x14ac:dyDescent="0.35">
      <c r="A3312">
        <v>3</v>
      </c>
      <c r="B3312">
        <v>1230</v>
      </c>
      <c r="C3312">
        <v>862.78998509999997</v>
      </c>
      <c r="D3312">
        <v>0.175363818</v>
      </c>
      <c r="E3312" t="s">
        <v>102</v>
      </c>
      <c r="F3312">
        <v>4</v>
      </c>
    </row>
    <row r="3313" spans="1:6" x14ac:dyDescent="0.35">
      <c r="A3313">
        <v>3</v>
      </c>
      <c r="B3313">
        <v>1240</v>
      </c>
      <c r="C3313">
        <v>874.71841959999995</v>
      </c>
      <c r="D3313">
        <v>0.17635451999999999</v>
      </c>
      <c r="E3313" t="s">
        <v>102</v>
      </c>
      <c r="F3313">
        <v>4</v>
      </c>
    </row>
    <row r="3314" spans="1:6" x14ac:dyDescent="0.35">
      <c r="A3314">
        <v>3</v>
      </c>
      <c r="B3314">
        <v>1250</v>
      </c>
      <c r="C3314">
        <v>887.76631469999995</v>
      </c>
      <c r="D3314">
        <v>0.17755326299999999</v>
      </c>
      <c r="E3314" t="s">
        <v>102</v>
      </c>
      <c r="F3314">
        <v>4</v>
      </c>
    </row>
    <row r="3315" spans="1:6" x14ac:dyDescent="0.35">
      <c r="A3315">
        <v>3</v>
      </c>
      <c r="B3315">
        <v>1260</v>
      </c>
      <c r="C3315">
        <v>898.61797709999996</v>
      </c>
      <c r="D3315">
        <v>0.17829721800000001</v>
      </c>
      <c r="E3315" t="s">
        <v>102</v>
      </c>
      <c r="F3315">
        <v>4</v>
      </c>
    </row>
    <row r="3316" spans="1:6" x14ac:dyDescent="0.35">
      <c r="A3316">
        <v>3</v>
      </c>
      <c r="B3316">
        <v>1270</v>
      </c>
      <c r="C3316">
        <v>912.2026985</v>
      </c>
      <c r="D3316">
        <v>0.17956746000000001</v>
      </c>
      <c r="E3316" t="s">
        <v>102</v>
      </c>
      <c r="F3316">
        <v>4</v>
      </c>
    </row>
    <row r="3317" spans="1:6" x14ac:dyDescent="0.35">
      <c r="A3317">
        <v>3</v>
      </c>
      <c r="B3317">
        <v>1280</v>
      </c>
      <c r="C3317">
        <v>925.55985459999999</v>
      </c>
      <c r="D3317">
        <v>0.180773409</v>
      </c>
      <c r="E3317" t="s">
        <v>102</v>
      </c>
      <c r="F3317">
        <v>4</v>
      </c>
    </row>
    <row r="3318" spans="1:6" x14ac:dyDescent="0.35">
      <c r="A3318">
        <v>3</v>
      </c>
      <c r="B3318">
        <v>1290</v>
      </c>
      <c r="C3318">
        <v>940.76027420000003</v>
      </c>
      <c r="D3318">
        <v>0.18231788299999999</v>
      </c>
      <c r="E3318" t="s">
        <v>102</v>
      </c>
      <c r="F3318">
        <v>4</v>
      </c>
    </row>
    <row r="3319" spans="1:6" x14ac:dyDescent="0.35">
      <c r="A3319">
        <v>3</v>
      </c>
      <c r="B3319">
        <v>1300</v>
      </c>
      <c r="C3319">
        <v>954.88089969999999</v>
      </c>
      <c r="D3319">
        <v>0.18363094199999999</v>
      </c>
      <c r="E3319" t="s">
        <v>102</v>
      </c>
      <c r="F3319">
        <v>4</v>
      </c>
    </row>
    <row r="3320" spans="1:6" x14ac:dyDescent="0.35">
      <c r="A3320">
        <v>3</v>
      </c>
      <c r="B3320">
        <v>1310</v>
      </c>
      <c r="C3320">
        <v>968.46217079999997</v>
      </c>
      <c r="D3320">
        <v>0.184821025</v>
      </c>
      <c r="E3320" t="s">
        <v>102</v>
      </c>
      <c r="F3320">
        <v>4</v>
      </c>
    </row>
    <row r="3321" spans="1:6" x14ac:dyDescent="0.35">
      <c r="A3321">
        <v>3</v>
      </c>
      <c r="B3321">
        <v>1320</v>
      </c>
      <c r="C3321">
        <v>984.38428060000001</v>
      </c>
      <c r="D3321">
        <v>0.18643641699999999</v>
      </c>
      <c r="E3321" t="s">
        <v>102</v>
      </c>
      <c r="F3321">
        <v>4</v>
      </c>
    </row>
    <row r="3322" spans="1:6" x14ac:dyDescent="0.35">
      <c r="A3322">
        <v>3</v>
      </c>
      <c r="B3322">
        <v>1330</v>
      </c>
      <c r="C3322">
        <v>997.7875315</v>
      </c>
      <c r="D3322">
        <v>0.187554047</v>
      </c>
      <c r="E3322" t="s">
        <v>102</v>
      </c>
      <c r="F3322">
        <v>4</v>
      </c>
    </row>
    <row r="3323" spans="1:6" x14ac:dyDescent="0.35">
      <c r="A3323">
        <v>3</v>
      </c>
      <c r="B3323">
        <v>1340</v>
      </c>
      <c r="C3323">
        <v>1018.053723</v>
      </c>
      <c r="D3323">
        <v>0.18993539600000001</v>
      </c>
      <c r="E3323" t="s">
        <v>102</v>
      </c>
      <c r="F3323">
        <v>4</v>
      </c>
    </row>
    <row r="3324" spans="1:6" x14ac:dyDescent="0.35">
      <c r="A3324">
        <v>3</v>
      </c>
      <c r="B3324">
        <v>1350</v>
      </c>
      <c r="C3324">
        <v>1034.0572090000001</v>
      </c>
      <c r="D3324">
        <v>0.19149207600000001</v>
      </c>
      <c r="E3324" t="s">
        <v>102</v>
      </c>
      <c r="F3324">
        <v>4</v>
      </c>
    </row>
    <row r="3325" spans="1:6" x14ac:dyDescent="0.35">
      <c r="A3325">
        <v>3</v>
      </c>
      <c r="B3325">
        <v>1360</v>
      </c>
      <c r="C3325">
        <v>1049.9574359999999</v>
      </c>
      <c r="D3325">
        <v>0.19300688199999999</v>
      </c>
      <c r="E3325" t="s">
        <v>102</v>
      </c>
      <c r="F3325">
        <v>4</v>
      </c>
    </row>
    <row r="3326" spans="1:6" x14ac:dyDescent="0.35">
      <c r="A3326">
        <v>3</v>
      </c>
      <c r="B3326">
        <v>1370</v>
      </c>
      <c r="C3326">
        <v>1067.512471</v>
      </c>
      <c r="D3326">
        <v>0.19480154599999999</v>
      </c>
      <c r="E3326" t="s">
        <v>102</v>
      </c>
      <c r="F3326">
        <v>4</v>
      </c>
    </row>
    <row r="3327" spans="1:6" x14ac:dyDescent="0.35">
      <c r="A3327">
        <v>3</v>
      </c>
      <c r="B3327">
        <v>1380</v>
      </c>
      <c r="C3327">
        <v>1076.0535629999999</v>
      </c>
      <c r="D3327">
        <v>0.19493724000000001</v>
      </c>
      <c r="E3327" t="s">
        <v>102</v>
      </c>
      <c r="F3327">
        <v>4</v>
      </c>
    </row>
    <row r="3328" spans="1:6" x14ac:dyDescent="0.35">
      <c r="A3328">
        <v>3</v>
      </c>
      <c r="B3328">
        <v>1390</v>
      </c>
      <c r="C3328">
        <v>1088.433027</v>
      </c>
      <c r="D3328">
        <v>0.19576133600000001</v>
      </c>
      <c r="E3328" t="s">
        <v>102</v>
      </c>
      <c r="F3328">
        <v>4</v>
      </c>
    </row>
    <row r="3329" spans="1:6" x14ac:dyDescent="0.35">
      <c r="A3329">
        <v>3</v>
      </c>
      <c r="B3329">
        <v>1400</v>
      </c>
      <c r="C3329">
        <v>1100.0327339999999</v>
      </c>
      <c r="D3329">
        <v>0.196434417</v>
      </c>
      <c r="E3329" t="s">
        <v>102</v>
      </c>
      <c r="F3329">
        <v>4</v>
      </c>
    </row>
    <row r="3330" spans="1:6" x14ac:dyDescent="0.35">
      <c r="A3330">
        <v>3</v>
      </c>
      <c r="B3330">
        <v>1410</v>
      </c>
      <c r="C3330">
        <v>1104.585595</v>
      </c>
      <c r="D3330">
        <v>0.19584851</v>
      </c>
      <c r="E3330" t="s">
        <v>102</v>
      </c>
      <c r="F3330">
        <v>4</v>
      </c>
    </row>
    <row r="3331" spans="1:6" x14ac:dyDescent="0.35">
      <c r="A3331">
        <v>3</v>
      </c>
      <c r="B3331">
        <v>1420</v>
      </c>
      <c r="C3331">
        <v>1111.107413</v>
      </c>
      <c r="D3331">
        <v>0.195617502</v>
      </c>
      <c r="E3331" t="s">
        <v>102</v>
      </c>
      <c r="F3331">
        <v>4</v>
      </c>
    </row>
    <row r="3332" spans="1:6" x14ac:dyDescent="0.35">
      <c r="A3332">
        <v>3</v>
      </c>
      <c r="B3332">
        <v>1430</v>
      </c>
      <c r="C3332">
        <v>1108.9651980000001</v>
      </c>
      <c r="D3332">
        <v>0.193875035</v>
      </c>
      <c r="E3332" t="s">
        <v>102</v>
      </c>
      <c r="F3332">
        <v>4</v>
      </c>
    </row>
    <row r="3333" spans="1:6" x14ac:dyDescent="0.35">
      <c r="A3333">
        <v>3</v>
      </c>
      <c r="B3333">
        <v>1440</v>
      </c>
      <c r="C3333">
        <v>1142.48821</v>
      </c>
      <c r="D3333">
        <v>0.19834864799999999</v>
      </c>
      <c r="E3333" t="s">
        <v>102</v>
      </c>
      <c r="F3333">
        <v>4</v>
      </c>
    </row>
    <row r="3334" spans="1:6" x14ac:dyDescent="0.35">
      <c r="A3334">
        <v>4</v>
      </c>
      <c r="B3334">
        <v>10</v>
      </c>
      <c r="C3334">
        <v>0.333418188</v>
      </c>
      <c r="D3334">
        <v>8.3354550000000003E-3</v>
      </c>
      <c r="E3334" t="s">
        <v>102</v>
      </c>
      <c r="F3334">
        <v>4</v>
      </c>
    </row>
    <row r="3335" spans="1:6" x14ac:dyDescent="0.35">
      <c r="A3335">
        <v>4</v>
      </c>
      <c r="B3335">
        <v>20</v>
      </c>
      <c r="C3335">
        <v>0.61263296499999997</v>
      </c>
      <c r="D3335">
        <v>7.6579120000000002E-3</v>
      </c>
      <c r="E3335" t="s">
        <v>102</v>
      </c>
      <c r="F3335">
        <v>4</v>
      </c>
    </row>
    <row r="3336" spans="1:6" x14ac:dyDescent="0.35">
      <c r="A3336">
        <v>4</v>
      </c>
      <c r="B3336">
        <v>30</v>
      </c>
      <c r="C3336">
        <v>0.94867978900000005</v>
      </c>
      <c r="D3336">
        <v>7.9056649999999992E-3</v>
      </c>
      <c r="E3336" t="s">
        <v>102</v>
      </c>
      <c r="F3336">
        <v>4</v>
      </c>
    </row>
    <row r="3337" spans="1:6" x14ac:dyDescent="0.35">
      <c r="A3337">
        <v>4</v>
      </c>
      <c r="B3337">
        <v>40</v>
      </c>
      <c r="C3337">
        <v>1.4007452979999999</v>
      </c>
      <c r="D3337">
        <v>8.7546580000000002E-3</v>
      </c>
      <c r="E3337" t="s">
        <v>102</v>
      </c>
      <c r="F3337">
        <v>4</v>
      </c>
    </row>
    <row r="3338" spans="1:6" x14ac:dyDescent="0.35">
      <c r="A3338">
        <v>4</v>
      </c>
      <c r="B3338">
        <v>50</v>
      </c>
      <c r="C3338">
        <v>1.907137343</v>
      </c>
      <c r="D3338">
        <v>9.5356869999999993E-3</v>
      </c>
      <c r="E3338" t="s">
        <v>102</v>
      </c>
      <c r="F3338">
        <v>4</v>
      </c>
    </row>
    <row r="3339" spans="1:6" x14ac:dyDescent="0.35">
      <c r="A3339">
        <v>4</v>
      </c>
      <c r="B3339">
        <v>60</v>
      </c>
      <c r="C3339">
        <v>2.567937863</v>
      </c>
      <c r="D3339">
        <v>1.0699741E-2</v>
      </c>
      <c r="E3339" t="s">
        <v>102</v>
      </c>
      <c r="F3339">
        <v>4</v>
      </c>
    </row>
    <row r="3340" spans="1:6" x14ac:dyDescent="0.35">
      <c r="A3340">
        <v>4</v>
      </c>
      <c r="B3340">
        <v>70</v>
      </c>
      <c r="C3340">
        <v>3.3759021740000001</v>
      </c>
      <c r="D3340">
        <v>1.2056793E-2</v>
      </c>
      <c r="E3340" t="s">
        <v>102</v>
      </c>
      <c r="F3340">
        <v>4</v>
      </c>
    </row>
    <row r="3341" spans="1:6" x14ac:dyDescent="0.35">
      <c r="A3341">
        <v>4</v>
      </c>
      <c r="B3341">
        <v>80</v>
      </c>
      <c r="C3341">
        <v>4.337615606</v>
      </c>
      <c r="D3341">
        <v>1.3555049E-2</v>
      </c>
      <c r="E3341" t="s">
        <v>102</v>
      </c>
      <c r="F3341">
        <v>4</v>
      </c>
    </row>
    <row r="3342" spans="1:6" x14ac:dyDescent="0.35">
      <c r="A3342">
        <v>4</v>
      </c>
      <c r="B3342">
        <v>90</v>
      </c>
      <c r="C3342">
        <v>5.3876410589999999</v>
      </c>
      <c r="D3342">
        <v>1.496567E-2</v>
      </c>
      <c r="E3342" t="s">
        <v>102</v>
      </c>
      <c r="F3342">
        <v>4</v>
      </c>
    </row>
    <row r="3343" spans="1:6" x14ac:dyDescent="0.35">
      <c r="A3343">
        <v>4</v>
      </c>
      <c r="B3343">
        <v>100</v>
      </c>
      <c r="C3343">
        <v>6.5176258740000002</v>
      </c>
      <c r="D3343">
        <v>1.6294065E-2</v>
      </c>
      <c r="E3343" t="s">
        <v>102</v>
      </c>
      <c r="F3343">
        <v>4</v>
      </c>
    </row>
    <row r="3344" spans="1:6" x14ac:dyDescent="0.35">
      <c r="A3344">
        <v>4</v>
      </c>
      <c r="B3344">
        <v>110</v>
      </c>
      <c r="C3344">
        <v>7.8113883360000003</v>
      </c>
      <c r="D3344">
        <v>1.7753155E-2</v>
      </c>
      <c r="E3344" t="s">
        <v>102</v>
      </c>
      <c r="F3344">
        <v>4</v>
      </c>
    </row>
    <row r="3345" spans="1:6" x14ac:dyDescent="0.35">
      <c r="A3345">
        <v>4</v>
      </c>
      <c r="B3345">
        <v>120</v>
      </c>
      <c r="C3345">
        <v>9.2169144739999993</v>
      </c>
      <c r="D3345">
        <v>1.9201904999999998E-2</v>
      </c>
      <c r="E3345" t="s">
        <v>102</v>
      </c>
      <c r="F3345">
        <v>4</v>
      </c>
    </row>
    <row r="3346" spans="1:6" x14ac:dyDescent="0.35">
      <c r="A3346">
        <v>4</v>
      </c>
      <c r="B3346">
        <v>130</v>
      </c>
      <c r="C3346">
        <v>10.728539980000001</v>
      </c>
      <c r="D3346">
        <v>2.0631808000000001E-2</v>
      </c>
      <c r="E3346" t="s">
        <v>102</v>
      </c>
      <c r="F3346">
        <v>4</v>
      </c>
    </row>
    <row r="3347" spans="1:6" x14ac:dyDescent="0.35">
      <c r="A3347">
        <v>4</v>
      </c>
      <c r="B3347">
        <v>140</v>
      </c>
      <c r="C3347">
        <v>12.393713529999999</v>
      </c>
      <c r="D3347">
        <v>2.2131630999999999E-2</v>
      </c>
      <c r="E3347" t="s">
        <v>102</v>
      </c>
      <c r="F3347">
        <v>4</v>
      </c>
    </row>
    <row r="3348" spans="1:6" x14ac:dyDescent="0.35">
      <c r="A3348">
        <v>4</v>
      </c>
      <c r="B3348">
        <v>150</v>
      </c>
      <c r="C3348">
        <v>14.0678903</v>
      </c>
      <c r="D3348">
        <v>2.3446484E-2</v>
      </c>
      <c r="E3348" t="s">
        <v>102</v>
      </c>
      <c r="F3348">
        <v>4</v>
      </c>
    </row>
    <row r="3349" spans="1:6" x14ac:dyDescent="0.35">
      <c r="A3349">
        <v>4</v>
      </c>
      <c r="B3349">
        <v>160</v>
      </c>
      <c r="C3349">
        <v>15.86661505</v>
      </c>
      <c r="D3349">
        <v>2.4791586000000001E-2</v>
      </c>
      <c r="E3349" t="s">
        <v>102</v>
      </c>
      <c r="F3349">
        <v>4</v>
      </c>
    </row>
    <row r="3350" spans="1:6" x14ac:dyDescent="0.35">
      <c r="A3350">
        <v>4</v>
      </c>
      <c r="B3350">
        <v>170</v>
      </c>
      <c r="C3350">
        <v>17.976453729999999</v>
      </c>
      <c r="D3350">
        <v>2.6435961000000001E-2</v>
      </c>
      <c r="E3350" t="s">
        <v>102</v>
      </c>
      <c r="F3350">
        <v>4</v>
      </c>
    </row>
    <row r="3351" spans="1:6" x14ac:dyDescent="0.35">
      <c r="A3351">
        <v>4</v>
      </c>
      <c r="B3351">
        <v>180</v>
      </c>
      <c r="C3351">
        <v>20.138271939999999</v>
      </c>
      <c r="D3351">
        <v>2.7969821999999998E-2</v>
      </c>
      <c r="E3351" t="s">
        <v>102</v>
      </c>
      <c r="F3351">
        <v>4</v>
      </c>
    </row>
    <row r="3352" spans="1:6" x14ac:dyDescent="0.35">
      <c r="A3352">
        <v>4</v>
      </c>
      <c r="B3352">
        <v>190</v>
      </c>
      <c r="C3352">
        <v>22.408615619999999</v>
      </c>
      <c r="D3352">
        <v>2.9485021E-2</v>
      </c>
      <c r="E3352" t="s">
        <v>102</v>
      </c>
      <c r="F3352">
        <v>4</v>
      </c>
    </row>
    <row r="3353" spans="1:6" x14ac:dyDescent="0.35">
      <c r="A3353">
        <v>4</v>
      </c>
      <c r="B3353">
        <v>200</v>
      </c>
      <c r="C3353">
        <v>24.736476700000001</v>
      </c>
      <c r="D3353">
        <v>3.0920596000000002E-2</v>
      </c>
      <c r="E3353" t="s">
        <v>102</v>
      </c>
      <c r="F3353">
        <v>4</v>
      </c>
    </row>
    <row r="3354" spans="1:6" x14ac:dyDescent="0.35">
      <c r="A3354">
        <v>4</v>
      </c>
      <c r="B3354">
        <v>210</v>
      </c>
      <c r="C3354">
        <v>27.14115954</v>
      </c>
      <c r="D3354">
        <v>3.2310904000000001E-2</v>
      </c>
      <c r="E3354" t="s">
        <v>102</v>
      </c>
      <c r="F3354">
        <v>4</v>
      </c>
    </row>
    <row r="3355" spans="1:6" x14ac:dyDescent="0.35">
      <c r="A3355">
        <v>4</v>
      </c>
      <c r="B3355">
        <v>220</v>
      </c>
      <c r="C3355">
        <v>29.748143769999999</v>
      </c>
      <c r="D3355">
        <v>3.3804709000000002E-2</v>
      </c>
      <c r="E3355" t="s">
        <v>102</v>
      </c>
      <c r="F3355">
        <v>4</v>
      </c>
    </row>
    <row r="3356" spans="1:6" x14ac:dyDescent="0.35">
      <c r="A3356">
        <v>4</v>
      </c>
      <c r="B3356">
        <v>230</v>
      </c>
      <c r="C3356">
        <v>32.474536120000003</v>
      </c>
      <c r="D3356">
        <v>3.5298409000000003E-2</v>
      </c>
      <c r="E3356" t="s">
        <v>102</v>
      </c>
      <c r="F3356">
        <v>4</v>
      </c>
    </row>
    <row r="3357" spans="1:6" x14ac:dyDescent="0.35">
      <c r="A3357">
        <v>4</v>
      </c>
      <c r="B3357">
        <v>240</v>
      </c>
      <c r="C3357">
        <v>35.468947839999998</v>
      </c>
      <c r="D3357">
        <v>3.6946820999999998E-2</v>
      </c>
      <c r="E3357" t="s">
        <v>102</v>
      </c>
      <c r="F3357">
        <v>4</v>
      </c>
    </row>
    <row r="3358" spans="1:6" x14ac:dyDescent="0.35">
      <c r="A3358">
        <v>4</v>
      </c>
      <c r="B3358">
        <v>250</v>
      </c>
      <c r="C3358">
        <v>38.481265690000001</v>
      </c>
      <c r="D3358">
        <v>3.8481266E-2</v>
      </c>
      <c r="E3358" t="s">
        <v>102</v>
      </c>
      <c r="F3358">
        <v>4</v>
      </c>
    </row>
    <row r="3359" spans="1:6" x14ac:dyDescent="0.35">
      <c r="A3359">
        <v>4</v>
      </c>
      <c r="B3359">
        <v>260</v>
      </c>
      <c r="C3359">
        <v>41.625715720000002</v>
      </c>
      <c r="D3359">
        <v>4.0024727000000003E-2</v>
      </c>
      <c r="E3359" t="s">
        <v>102</v>
      </c>
      <c r="F3359">
        <v>4</v>
      </c>
    </row>
    <row r="3360" spans="1:6" x14ac:dyDescent="0.35">
      <c r="A3360">
        <v>4</v>
      </c>
      <c r="B3360">
        <v>270</v>
      </c>
      <c r="C3360">
        <v>44.84950044</v>
      </c>
      <c r="D3360">
        <v>4.1527315000000002E-2</v>
      </c>
      <c r="E3360" t="s">
        <v>102</v>
      </c>
      <c r="F3360">
        <v>4</v>
      </c>
    </row>
    <row r="3361" spans="1:6" x14ac:dyDescent="0.35">
      <c r="A3361">
        <v>4</v>
      </c>
      <c r="B3361">
        <v>280</v>
      </c>
      <c r="C3361">
        <v>48.126036829999997</v>
      </c>
      <c r="D3361">
        <v>4.2969675999999998E-2</v>
      </c>
      <c r="E3361" t="s">
        <v>102</v>
      </c>
      <c r="F3361">
        <v>4</v>
      </c>
    </row>
    <row r="3362" spans="1:6" x14ac:dyDescent="0.35">
      <c r="A3362">
        <v>4</v>
      </c>
      <c r="B3362">
        <v>290</v>
      </c>
      <c r="C3362">
        <v>51.494985509999999</v>
      </c>
      <c r="D3362">
        <v>4.4392228999999998E-2</v>
      </c>
      <c r="E3362" t="s">
        <v>102</v>
      </c>
      <c r="F3362">
        <v>4</v>
      </c>
    </row>
    <row r="3363" spans="1:6" x14ac:dyDescent="0.35">
      <c r="A3363">
        <v>4</v>
      </c>
      <c r="B3363">
        <v>300</v>
      </c>
      <c r="C3363">
        <v>55.011358770000001</v>
      </c>
      <c r="D3363">
        <v>4.5842798999999997E-2</v>
      </c>
      <c r="E3363" t="s">
        <v>102</v>
      </c>
      <c r="F3363">
        <v>4</v>
      </c>
    </row>
    <row r="3364" spans="1:6" x14ac:dyDescent="0.35">
      <c r="A3364">
        <v>4</v>
      </c>
      <c r="B3364">
        <v>310</v>
      </c>
      <c r="C3364">
        <v>58.679589980000003</v>
      </c>
      <c r="D3364">
        <v>4.7322250000000003E-2</v>
      </c>
      <c r="E3364" t="s">
        <v>102</v>
      </c>
      <c r="F3364">
        <v>4</v>
      </c>
    </row>
    <row r="3365" spans="1:6" x14ac:dyDescent="0.35">
      <c r="A3365">
        <v>4</v>
      </c>
      <c r="B3365">
        <v>320</v>
      </c>
      <c r="C3365">
        <v>62.51485538</v>
      </c>
      <c r="D3365">
        <v>4.8839730999999997E-2</v>
      </c>
      <c r="E3365" t="s">
        <v>102</v>
      </c>
      <c r="F3365">
        <v>4</v>
      </c>
    </row>
    <row r="3366" spans="1:6" x14ac:dyDescent="0.35">
      <c r="A3366">
        <v>4</v>
      </c>
      <c r="B3366">
        <v>330</v>
      </c>
      <c r="C3366">
        <v>66.508371289999999</v>
      </c>
      <c r="D3366">
        <v>5.038513E-2</v>
      </c>
      <c r="E3366" t="s">
        <v>102</v>
      </c>
      <c r="F3366">
        <v>4</v>
      </c>
    </row>
    <row r="3367" spans="1:6" x14ac:dyDescent="0.35">
      <c r="A3367">
        <v>4</v>
      </c>
      <c r="B3367">
        <v>340</v>
      </c>
      <c r="C3367">
        <v>70.680508639999999</v>
      </c>
      <c r="D3367">
        <v>5.1970962000000002E-2</v>
      </c>
      <c r="E3367" t="s">
        <v>102</v>
      </c>
      <c r="F3367">
        <v>4</v>
      </c>
    </row>
    <row r="3368" spans="1:6" x14ac:dyDescent="0.35">
      <c r="A3368">
        <v>4</v>
      </c>
      <c r="B3368">
        <v>350</v>
      </c>
      <c r="C3368">
        <v>74.908251210000003</v>
      </c>
      <c r="D3368">
        <v>5.3505893999999998E-2</v>
      </c>
      <c r="E3368" t="s">
        <v>102</v>
      </c>
      <c r="F3368">
        <v>4</v>
      </c>
    </row>
    <row r="3369" spans="1:6" x14ac:dyDescent="0.35">
      <c r="A3369">
        <v>4</v>
      </c>
      <c r="B3369">
        <v>360</v>
      </c>
      <c r="C3369">
        <v>79.215444059999996</v>
      </c>
      <c r="D3369">
        <v>5.5010725000000003E-2</v>
      </c>
      <c r="E3369" t="s">
        <v>102</v>
      </c>
      <c r="F3369">
        <v>4</v>
      </c>
    </row>
    <row r="3370" spans="1:6" x14ac:dyDescent="0.35">
      <c r="A3370">
        <v>4</v>
      </c>
      <c r="B3370">
        <v>370</v>
      </c>
      <c r="C3370">
        <v>83.600157679999995</v>
      </c>
      <c r="D3370">
        <v>5.6486593000000002E-2</v>
      </c>
      <c r="E3370" t="s">
        <v>102</v>
      </c>
      <c r="F3370">
        <v>4</v>
      </c>
    </row>
    <row r="3371" spans="1:6" x14ac:dyDescent="0.35">
      <c r="A3371">
        <v>4</v>
      </c>
      <c r="B3371">
        <v>380</v>
      </c>
      <c r="C3371">
        <v>88.23766397</v>
      </c>
      <c r="D3371">
        <v>5.8051094999999997E-2</v>
      </c>
      <c r="E3371" t="s">
        <v>102</v>
      </c>
      <c r="F3371">
        <v>4</v>
      </c>
    </row>
    <row r="3372" spans="1:6" x14ac:dyDescent="0.35">
      <c r="A3372">
        <v>4</v>
      </c>
      <c r="B3372">
        <v>390</v>
      </c>
      <c r="C3372">
        <v>92.861136930000001</v>
      </c>
      <c r="D3372">
        <v>5.9526370000000002E-2</v>
      </c>
      <c r="E3372" t="s">
        <v>102</v>
      </c>
      <c r="F3372">
        <v>4</v>
      </c>
    </row>
    <row r="3373" spans="1:6" x14ac:dyDescent="0.35">
      <c r="A3373">
        <v>4</v>
      </c>
      <c r="B3373">
        <v>400</v>
      </c>
      <c r="C3373">
        <v>97.816767830000003</v>
      </c>
      <c r="D3373">
        <v>6.1135479999999999E-2</v>
      </c>
      <c r="E3373" t="s">
        <v>102</v>
      </c>
      <c r="F3373">
        <v>4</v>
      </c>
    </row>
    <row r="3374" spans="1:6" x14ac:dyDescent="0.35">
      <c r="A3374">
        <v>4</v>
      </c>
      <c r="B3374">
        <v>410</v>
      </c>
      <c r="C3374">
        <v>102.8329619</v>
      </c>
      <c r="D3374">
        <v>6.2703025999999995E-2</v>
      </c>
      <c r="E3374" t="s">
        <v>102</v>
      </c>
      <c r="F3374">
        <v>4</v>
      </c>
    </row>
    <row r="3375" spans="1:6" x14ac:dyDescent="0.35">
      <c r="A3375">
        <v>4</v>
      </c>
      <c r="B3375">
        <v>420</v>
      </c>
      <c r="C3375">
        <v>107.94325069999999</v>
      </c>
      <c r="D3375">
        <v>6.4251934999999996E-2</v>
      </c>
      <c r="E3375" t="s">
        <v>102</v>
      </c>
      <c r="F3375">
        <v>4</v>
      </c>
    </row>
    <row r="3376" spans="1:6" x14ac:dyDescent="0.35">
      <c r="A3376">
        <v>4</v>
      </c>
      <c r="B3376">
        <v>430</v>
      </c>
      <c r="C3376">
        <v>113.1531908</v>
      </c>
      <c r="D3376">
        <v>6.5786738999999997E-2</v>
      </c>
      <c r="E3376" t="s">
        <v>102</v>
      </c>
      <c r="F3376">
        <v>4</v>
      </c>
    </row>
    <row r="3377" spans="1:6" x14ac:dyDescent="0.35">
      <c r="A3377">
        <v>4</v>
      </c>
      <c r="B3377">
        <v>440</v>
      </c>
      <c r="C3377">
        <v>118.5214823</v>
      </c>
      <c r="D3377">
        <v>6.7341751000000005E-2</v>
      </c>
      <c r="E3377" t="s">
        <v>102</v>
      </c>
      <c r="F3377">
        <v>4</v>
      </c>
    </row>
    <row r="3378" spans="1:6" x14ac:dyDescent="0.35">
      <c r="A3378">
        <v>4</v>
      </c>
      <c r="B3378">
        <v>450</v>
      </c>
      <c r="C3378">
        <v>124.102046</v>
      </c>
      <c r="D3378">
        <v>6.8945581000000006E-2</v>
      </c>
      <c r="E3378" t="s">
        <v>102</v>
      </c>
      <c r="F3378">
        <v>4</v>
      </c>
    </row>
    <row r="3379" spans="1:6" x14ac:dyDescent="0.35">
      <c r="A3379">
        <v>4</v>
      </c>
      <c r="B3379">
        <v>460</v>
      </c>
      <c r="C3379">
        <v>129.8029927</v>
      </c>
      <c r="D3379">
        <v>7.0545104999999997E-2</v>
      </c>
      <c r="E3379" t="s">
        <v>102</v>
      </c>
      <c r="F3379">
        <v>4</v>
      </c>
    </row>
    <row r="3380" spans="1:6" x14ac:dyDescent="0.35">
      <c r="A3380">
        <v>4</v>
      </c>
      <c r="B3380">
        <v>470</v>
      </c>
      <c r="C3380">
        <v>135.6055226</v>
      </c>
      <c r="D3380">
        <v>7.2130597000000005E-2</v>
      </c>
      <c r="E3380" t="s">
        <v>102</v>
      </c>
      <c r="F3380">
        <v>4</v>
      </c>
    </row>
    <row r="3381" spans="1:6" x14ac:dyDescent="0.35">
      <c r="A3381">
        <v>4</v>
      </c>
      <c r="B3381">
        <v>480</v>
      </c>
      <c r="C3381">
        <v>141.42707010000001</v>
      </c>
      <c r="D3381">
        <v>7.3659931999999997E-2</v>
      </c>
      <c r="E3381" t="s">
        <v>102</v>
      </c>
      <c r="F3381">
        <v>4</v>
      </c>
    </row>
    <row r="3382" spans="1:6" x14ac:dyDescent="0.35">
      <c r="A3382">
        <v>4</v>
      </c>
      <c r="B3382">
        <v>490</v>
      </c>
      <c r="C3382">
        <v>147.27329130000001</v>
      </c>
      <c r="D3382">
        <v>7.5139434000000005E-2</v>
      </c>
      <c r="E3382" t="s">
        <v>102</v>
      </c>
      <c r="F3382">
        <v>4</v>
      </c>
    </row>
    <row r="3383" spans="1:6" x14ac:dyDescent="0.35">
      <c r="A3383">
        <v>4</v>
      </c>
      <c r="B3383">
        <v>500</v>
      </c>
      <c r="C3383">
        <v>153.3939728</v>
      </c>
      <c r="D3383">
        <v>7.6696985999999995E-2</v>
      </c>
      <c r="E3383" t="s">
        <v>102</v>
      </c>
      <c r="F3383">
        <v>4</v>
      </c>
    </row>
    <row r="3384" spans="1:6" x14ac:dyDescent="0.35">
      <c r="A3384">
        <v>4</v>
      </c>
      <c r="B3384">
        <v>510</v>
      </c>
      <c r="C3384">
        <v>159.62639039999999</v>
      </c>
      <c r="D3384">
        <v>7.8248231000000001E-2</v>
      </c>
      <c r="E3384" t="s">
        <v>102</v>
      </c>
      <c r="F3384">
        <v>4</v>
      </c>
    </row>
    <row r="3385" spans="1:6" x14ac:dyDescent="0.35">
      <c r="A3385">
        <v>4</v>
      </c>
      <c r="B3385">
        <v>520</v>
      </c>
      <c r="C3385">
        <v>165.81011100000001</v>
      </c>
      <c r="D3385">
        <v>7.9716400000000007E-2</v>
      </c>
      <c r="E3385" t="s">
        <v>102</v>
      </c>
      <c r="F3385">
        <v>4</v>
      </c>
    </row>
    <row r="3386" spans="1:6" x14ac:dyDescent="0.35">
      <c r="A3386">
        <v>4</v>
      </c>
      <c r="B3386">
        <v>530</v>
      </c>
      <c r="C3386">
        <v>172.10545389999999</v>
      </c>
      <c r="D3386">
        <v>8.1181818000000003E-2</v>
      </c>
      <c r="E3386" t="s">
        <v>102</v>
      </c>
      <c r="F3386">
        <v>4</v>
      </c>
    </row>
    <row r="3387" spans="1:6" x14ac:dyDescent="0.35">
      <c r="A3387">
        <v>4</v>
      </c>
      <c r="B3387">
        <v>540</v>
      </c>
      <c r="C3387">
        <v>178.5030558</v>
      </c>
      <c r="D3387">
        <v>8.2640303999999998E-2</v>
      </c>
      <c r="E3387" t="s">
        <v>102</v>
      </c>
      <c r="F3387">
        <v>4</v>
      </c>
    </row>
    <row r="3388" spans="1:6" x14ac:dyDescent="0.35">
      <c r="A3388">
        <v>4</v>
      </c>
      <c r="B3388">
        <v>550</v>
      </c>
      <c r="C3388">
        <v>185.17717020000001</v>
      </c>
      <c r="D3388">
        <v>8.4171441E-2</v>
      </c>
      <c r="E3388" t="s">
        <v>102</v>
      </c>
      <c r="F3388">
        <v>4</v>
      </c>
    </row>
    <row r="3389" spans="1:6" x14ac:dyDescent="0.35">
      <c r="A3389">
        <v>4</v>
      </c>
      <c r="B3389">
        <v>560</v>
      </c>
      <c r="C3389">
        <v>191.93148740000001</v>
      </c>
      <c r="D3389">
        <v>8.5683700000000002E-2</v>
      </c>
      <c r="E3389" t="s">
        <v>102</v>
      </c>
      <c r="F3389">
        <v>4</v>
      </c>
    </row>
    <row r="3390" spans="1:6" x14ac:dyDescent="0.35">
      <c r="A3390">
        <v>4</v>
      </c>
      <c r="B3390">
        <v>570</v>
      </c>
      <c r="C3390">
        <v>198.77415629999999</v>
      </c>
      <c r="D3390">
        <v>8.7181647000000001E-2</v>
      </c>
      <c r="E3390" t="s">
        <v>102</v>
      </c>
      <c r="F3390">
        <v>4</v>
      </c>
    </row>
    <row r="3391" spans="1:6" x14ac:dyDescent="0.35">
      <c r="A3391">
        <v>4</v>
      </c>
      <c r="B3391">
        <v>580</v>
      </c>
      <c r="C3391">
        <v>205.79023989999999</v>
      </c>
      <c r="D3391">
        <v>8.8702690000000001E-2</v>
      </c>
      <c r="E3391" t="s">
        <v>102</v>
      </c>
      <c r="F3391">
        <v>4</v>
      </c>
    </row>
    <row r="3392" spans="1:6" x14ac:dyDescent="0.35">
      <c r="A3392">
        <v>4</v>
      </c>
      <c r="B3392">
        <v>590</v>
      </c>
      <c r="C3392">
        <v>212.75149379999999</v>
      </c>
      <c r="D3392">
        <v>9.0148937999999998E-2</v>
      </c>
      <c r="E3392" t="s">
        <v>102</v>
      </c>
      <c r="F3392">
        <v>4</v>
      </c>
    </row>
    <row r="3393" spans="1:6" x14ac:dyDescent="0.35">
      <c r="A3393">
        <v>4</v>
      </c>
      <c r="B3393">
        <v>600</v>
      </c>
      <c r="C3393">
        <v>219.8370635</v>
      </c>
      <c r="D3393">
        <v>9.1598776000000007E-2</v>
      </c>
      <c r="E3393" t="s">
        <v>102</v>
      </c>
      <c r="F3393">
        <v>4</v>
      </c>
    </row>
    <row r="3394" spans="1:6" x14ac:dyDescent="0.35">
      <c r="A3394">
        <v>4</v>
      </c>
      <c r="B3394">
        <v>610</v>
      </c>
      <c r="C3394">
        <v>227.18865640000001</v>
      </c>
      <c r="D3394">
        <v>9.3110104999999999E-2</v>
      </c>
      <c r="E3394" t="s">
        <v>102</v>
      </c>
      <c r="F3394">
        <v>4</v>
      </c>
    </row>
    <row r="3395" spans="1:6" x14ac:dyDescent="0.35">
      <c r="A3395">
        <v>4</v>
      </c>
      <c r="B3395">
        <v>620</v>
      </c>
      <c r="C3395">
        <v>234.64735899999999</v>
      </c>
      <c r="D3395">
        <v>9.4615871000000004E-2</v>
      </c>
      <c r="E3395" t="s">
        <v>102</v>
      </c>
      <c r="F3395">
        <v>4</v>
      </c>
    </row>
    <row r="3396" spans="1:6" x14ac:dyDescent="0.35">
      <c r="A3396">
        <v>4</v>
      </c>
      <c r="B3396">
        <v>630</v>
      </c>
      <c r="C3396">
        <v>242.4251391</v>
      </c>
      <c r="D3396">
        <v>9.6200452000000006E-2</v>
      </c>
      <c r="E3396" t="s">
        <v>102</v>
      </c>
      <c r="F3396">
        <v>4</v>
      </c>
    </row>
    <row r="3397" spans="1:6" x14ac:dyDescent="0.35">
      <c r="A3397">
        <v>4</v>
      </c>
      <c r="B3397">
        <v>640</v>
      </c>
      <c r="C3397">
        <v>250.33677359999999</v>
      </c>
      <c r="D3397">
        <v>9.7787801999999993E-2</v>
      </c>
      <c r="E3397" t="s">
        <v>102</v>
      </c>
      <c r="F3397">
        <v>4</v>
      </c>
    </row>
    <row r="3398" spans="1:6" x14ac:dyDescent="0.35">
      <c r="A3398">
        <v>4</v>
      </c>
      <c r="B3398">
        <v>650</v>
      </c>
      <c r="C3398">
        <v>258.24900400000001</v>
      </c>
      <c r="D3398">
        <v>9.9326540000000005E-2</v>
      </c>
      <c r="E3398" t="s">
        <v>102</v>
      </c>
      <c r="F3398">
        <v>4</v>
      </c>
    </row>
    <row r="3399" spans="1:6" x14ac:dyDescent="0.35">
      <c r="A3399">
        <v>4</v>
      </c>
      <c r="B3399">
        <v>660</v>
      </c>
      <c r="C3399">
        <v>266.5541116</v>
      </c>
      <c r="D3399">
        <v>0.10096746600000001</v>
      </c>
      <c r="E3399" t="s">
        <v>102</v>
      </c>
      <c r="F3399">
        <v>4</v>
      </c>
    </row>
    <row r="3400" spans="1:6" x14ac:dyDescent="0.35">
      <c r="A3400">
        <v>4</v>
      </c>
      <c r="B3400">
        <v>670</v>
      </c>
      <c r="C3400">
        <v>275.01464620000002</v>
      </c>
      <c r="D3400">
        <v>0.10261740499999999</v>
      </c>
      <c r="E3400" t="s">
        <v>102</v>
      </c>
      <c r="F3400">
        <v>4</v>
      </c>
    </row>
    <row r="3401" spans="1:6" x14ac:dyDescent="0.35">
      <c r="A3401">
        <v>4</v>
      </c>
      <c r="B3401">
        <v>680</v>
      </c>
      <c r="C3401">
        <v>283.40171470000001</v>
      </c>
      <c r="D3401">
        <v>0.104191807</v>
      </c>
      <c r="E3401" t="s">
        <v>102</v>
      </c>
      <c r="F3401">
        <v>4</v>
      </c>
    </row>
    <row r="3402" spans="1:6" x14ac:dyDescent="0.35">
      <c r="A3402">
        <v>4</v>
      </c>
      <c r="B3402">
        <v>690</v>
      </c>
      <c r="C3402">
        <v>291.68226399999998</v>
      </c>
      <c r="D3402">
        <v>0.10568197999999999</v>
      </c>
      <c r="E3402" t="s">
        <v>102</v>
      </c>
      <c r="F3402">
        <v>4</v>
      </c>
    </row>
    <row r="3403" spans="1:6" x14ac:dyDescent="0.35">
      <c r="A3403">
        <v>4</v>
      </c>
      <c r="B3403">
        <v>700</v>
      </c>
      <c r="C3403">
        <v>300.17252830000001</v>
      </c>
      <c r="D3403">
        <v>0.10720447399999999</v>
      </c>
      <c r="E3403" t="s">
        <v>102</v>
      </c>
      <c r="F3403">
        <v>4</v>
      </c>
    </row>
    <row r="3404" spans="1:6" x14ac:dyDescent="0.35">
      <c r="A3404">
        <v>4</v>
      </c>
      <c r="B3404">
        <v>710</v>
      </c>
      <c r="C3404">
        <v>308.93622699999997</v>
      </c>
      <c r="D3404">
        <v>0.10878036200000001</v>
      </c>
      <c r="E3404" t="s">
        <v>102</v>
      </c>
      <c r="F3404">
        <v>4</v>
      </c>
    </row>
    <row r="3405" spans="1:6" x14ac:dyDescent="0.35">
      <c r="A3405">
        <v>4</v>
      </c>
      <c r="B3405">
        <v>720</v>
      </c>
      <c r="C3405">
        <v>317.59868660000001</v>
      </c>
      <c r="D3405">
        <v>0.110277322</v>
      </c>
      <c r="E3405" t="s">
        <v>102</v>
      </c>
      <c r="F3405">
        <v>4</v>
      </c>
    </row>
    <row r="3406" spans="1:6" x14ac:dyDescent="0.35">
      <c r="A3406">
        <v>4</v>
      </c>
      <c r="B3406">
        <v>730</v>
      </c>
      <c r="C3406">
        <v>326.34698659999998</v>
      </c>
      <c r="D3406">
        <v>0.111762667</v>
      </c>
      <c r="E3406" t="s">
        <v>102</v>
      </c>
      <c r="F3406">
        <v>4</v>
      </c>
    </row>
    <row r="3407" spans="1:6" x14ac:dyDescent="0.35">
      <c r="A3407">
        <v>4</v>
      </c>
      <c r="B3407">
        <v>740</v>
      </c>
      <c r="C3407">
        <v>335.27173169999998</v>
      </c>
      <c r="D3407">
        <v>0.11326747700000001</v>
      </c>
      <c r="E3407" t="s">
        <v>102</v>
      </c>
      <c r="F3407">
        <v>4</v>
      </c>
    </row>
    <row r="3408" spans="1:6" x14ac:dyDescent="0.35">
      <c r="A3408">
        <v>4</v>
      </c>
      <c r="B3408">
        <v>750</v>
      </c>
      <c r="C3408">
        <v>344.065943</v>
      </c>
      <c r="D3408">
        <v>0.114688648</v>
      </c>
      <c r="E3408" t="s">
        <v>102</v>
      </c>
      <c r="F3408">
        <v>4</v>
      </c>
    </row>
    <row r="3409" spans="1:6" x14ac:dyDescent="0.35">
      <c r="A3409">
        <v>4</v>
      </c>
      <c r="B3409">
        <v>760</v>
      </c>
      <c r="C3409">
        <v>352.9379783</v>
      </c>
      <c r="D3409">
        <v>0.116098019</v>
      </c>
      <c r="E3409" t="s">
        <v>102</v>
      </c>
      <c r="F3409">
        <v>4</v>
      </c>
    </row>
    <row r="3410" spans="1:6" x14ac:dyDescent="0.35">
      <c r="A3410">
        <v>4</v>
      </c>
      <c r="B3410">
        <v>770</v>
      </c>
      <c r="C3410">
        <v>362.05410799999999</v>
      </c>
      <c r="D3410">
        <v>0.117550035</v>
      </c>
      <c r="E3410" t="s">
        <v>102</v>
      </c>
      <c r="F3410">
        <v>4</v>
      </c>
    </row>
    <row r="3411" spans="1:6" x14ac:dyDescent="0.35">
      <c r="A3411">
        <v>4</v>
      </c>
      <c r="B3411">
        <v>780</v>
      </c>
      <c r="C3411">
        <v>371.01788879999998</v>
      </c>
      <c r="D3411">
        <v>0.11891599</v>
      </c>
      <c r="E3411" t="s">
        <v>102</v>
      </c>
      <c r="F3411">
        <v>4</v>
      </c>
    </row>
    <row r="3412" spans="1:6" x14ac:dyDescent="0.35">
      <c r="A3412">
        <v>4</v>
      </c>
      <c r="B3412">
        <v>790</v>
      </c>
      <c r="C3412">
        <v>379.86199649999998</v>
      </c>
      <c r="D3412">
        <v>0.120209493</v>
      </c>
      <c r="E3412" t="s">
        <v>102</v>
      </c>
      <c r="F3412">
        <v>4</v>
      </c>
    </row>
    <row r="3413" spans="1:6" x14ac:dyDescent="0.35">
      <c r="A3413">
        <v>4</v>
      </c>
      <c r="B3413">
        <v>800</v>
      </c>
      <c r="C3413">
        <v>388.73938329999999</v>
      </c>
      <c r="D3413">
        <v>0.121481057</v>
      </c>
      <c r="E3413" t="s">
        <v>102</v>
      </c>
      <c r="F3413">
        <v>4</v>
      </c>
    </row>
    <row r="3414" spans="1:6" x14ac:dyDescent="0.35">
      <c r="A3414">
        <v>4</v>
      </c>
      <c r="B3414">
        <v>810</v>
      </c>
      <c r="C3414">
        <v>398.25539359999999</v>
      </c>
      <c r="D3414">
        <v>0.12291833100000001</v>
      </c>
      <c r="E3414" t="s">
        <v>102</v>
      </c>
      <c r="F3414">
        <v>4</v>
      </c>
    </row>
    <row r="3415" spans="1:6" x14ac:dyDescent="0.35">
      <c r="A3415">
        <v>4</v>
      </c>
      <c r="B3415">
        <v>820</v>
      </c>
      <c r="C3415">
        <v>407.60844420000001</v>
      </c>
      <c r="D3415">
        <v>0.12427086699999999</v>
      </c>
      <c r="E3415" t="s">
        <v>102</v>
      </c>
      <c r="F3415">
        <v>4</v>
      </c>
    </row>
    <row r="3416" spans="1:6" x14ac:dyDescent="0.35">
      <c r="A3416">
        <v>4</v>
      </c>
      <c r="B3416">
        <v>830</v>
      </c>
      <c r="C3416">
        <v>417.03210300000001</v>
      </c>
      <c r="D3416">
        <v>0.12561207899999999</v>
      </c>
      <c r="E3416" t="s">
        <v>102</v>
      </c>
      <c r="F3416">
        <v>4</v>
      </c>
    </row>
    <row r="3417" spans="1:6" x14ac:dyDescent="0.35">
      <c r="A3417">
        <v>4</v>
      </c>
      <c r="B3417">
        <v>840</v>
      </c>
      <c r="C3417">
        <v>426.93493180000002</v>
      </c>
      <c r="D3417">
        <v>0.127063968</v>
      </c>
      <c r="E3417" t="s">
        <v>102</v>
      </c>
      <c r="F3417">
        <v>4</v>
      </c>
    </row>
    <row r="3418" spans="1:6" x14ac:dyDescent="0.35">
      <c r="A3418">
        <v>4</v>
      </c>
      <c r="B3418">
        <v>850</v>
      </c>
      <c r="C3418">
        <v>436.87966899999998</v>
      </c>
      <c r="D3418">
        <v>0.12849401999999999</v>
      </c>
      <c r="E3418" t="s">
        <v>102</v>
      </c>
      <c r="F3418">
        <v>4</v>
      </c>
    </row>
    <row r="3419" spans="1:6" x14ac:dyDescent="0.35">
      <c r="A3419">
        <v>4</v>
      </c>
      <c r="B3419">
        <v>860</v>
      </c>
      <c r="C3419">
        <v>447.28152729999999</v>
      </c>
      <c r="D3419">
        <v>0.13002369999999999</v>
      </c>
      <c r="E3419" t="s">
        <v>102</v>
      </c>
      <c r="F3419">
        <v>4</v>
      </c>
    </row>
    <row r="3420" spans="1:6" x14ac:dyDescent="0.35">
      <c r="A3420">
        <v>4</v>
      </c>
      <c r="B3420">
        <v>870</v>
      </c>
      <c r="C3420">
        <v>457.84815739999999</v>
      </c>
      <c r="D3420">
        <v>0.131565562</v>
      </c>
      <c r="E3420" t="s">
        <v>102</v>
      </c>
      <c r="F3420">
        <v>4</v>
      </c>
    </row>
    <row r="3421" spans="1:6" x14ac:dyDescent="0.35">
      <c r="A3421">
        <v>4</v>
      </c>
      <c r="B3421">
        <v>880</v>
      </c>
      <c r="C3421">
        <v>468.32560640000003</v>
      </c>
      <c r="D3421">
        <v>0.133047047</v>
      </c>
      <c r="E3421" t="s">
        <v>102</v>
      </c>
      <c r="F3421">
        <v>4</v>
      </c>
    </row>
    <row r="3422" spans="1:6" x14ac:dyDescent="0.35">
      <c r="A3422">
        <v>4</v>
      </c>
      <c r="B3422">
        <v>890</v>
      </c>
      <c r="C3422">
        <v>478.9089409</v>
      </c>
      <c r="D3422">
        <v>0.13452498299999999</v>
      </c>
      <c r="E3422" t="s">
        <v>102</v>
      </c>
      <c r="F3422">
        <v>4</v>
      </c>
    </row>
    <row r="3423" spans="1:6" x14ac:dyDescent="0.35">
      <c r="A3423">
        <v>4</v>
      </c>
      <c r="B3423">
        <v>900</v>
      </c>
      <c r="C3423">
        <v>489.53879840000002</v>
      </c>
      <c r="D3423">
        <v>0.13598299999999999</v>
      </c>
      <c r="E3423" t="s">
        <v>102</v>
      </c>
      <c r="F3423">
        <v>4</v>
      </c>
    </row>
    <row r="3424" spans="1:6" x14ac:dyDescent="0.35">
      <c r="A3424">
        <v>4</v>
      </c>
      <c r="B3424">
        <v>910</v>
      </c>
      <c r="C3424">
        <v>500.31920009999999</v>
      </c>
      <c r="D3424">
        <v>0.13745033000000001</v>
      </c>
      <c r="E3424" t="s">
        <v>102</v>
      </c>
      <c r="F3424">
        <v>4</v>
      </c>
    </row>
    <row r="3425" spans="1:6" x14ac:dyDescent="0.35">
      <c r="A3425">
        <v>4</v>
      </c>
      <c r="B3425">
        <v>920</v>
      </c>
      <c r="C3425">
        <v>511.45291689999999</v>
      </c>
      <c r="D3425">
        <v>0.138981771</v>
      </c>
      <c r="E3425" t="s">
        <v>102</v>
      </c>
      <c r="F3425">
        <v>4</v>
      </c>
    </row>
    <row r="3426" spans="1:6" x14ac:dyDescent="0.35">
      <c r="A3426">
        <v>4</v>
      </c>
      <c r="B3426">
        <v>930</v>
      </c>
      <c r="C3426">
        <v>522.71653590000005</v>
      </c>
      <c r="D3426">
        <v>0.14051519800000001</v>
      </c>
      <c r="E3426" t="s">
        <v>102</v>
      </c>
      <c r="F3426">
        <v>4</v>
      </c>
    </row>
    <row r="3427" spans="1:6" x14ac:dyDescent="0.35">
      <c r="A3427">
        <v>4</v>
      </c>
      <c r="B3427">
        <v>940</v>
      </c>
      <c r="C3427">
        <v>534.01637419999997</v>
      </c>
      <c r="D3427">
        <v>0.14202563100000001</v>
      </c>
      <c r="E3427" t="s">
        <v>102</v>
      </c>
      <c r="F3427">
        <v>4</v>
      </c>
    </row>
    <row r="3428" spans="1:6" x14ac:dyDescent="0.35">
      <c r="A3428">
        <v>4</v>
      </c>
      <c r="B3428">
        <v>950</v>
      </c>
      <c r="C3428">
        <v>544.94531380000001</v>
      </c>
      <c r="D3428">
        <v>0.14340666199999999</v>
      </c>
      <c r="E3428" t="s">
        <v>102</v>
      </c>
      <c r="F3428">
        <v>4</v>
      </c>
    </row>
    <row r="3429" spans="1:6" x14ac:dyDescent="0.35">
      <c r="A3429">
        <v>4</v>
      </c>
      <c r="B3429">
        <v>960</v>
      </c>
      <c r="C3429">
        <v>556.0224528</v>
      </c>
      <c r="D3429">
        <v>0.14479751399999999</v>
      </c>
      <c r="E3429" t="s">
        <v>102</v>
      </c>
      <c r="F3429">
        <v>4</v>
      </c>
    </row>
    <row r="3430" spans="1:6" x14ac:dyDescent="0.35">
      <c r="A3430">
        <v>4</v>
      </c>
      <c r="B3430">
        <v>970</v>
      </c>
      <c r="C3430">
        <v>567.97291110000003</v>
      </c>
      <c r="D3430">
        <v>0.146384771</v>
      </c>
      <c r="E3430" t="s">
        <v>102</v>
      </c>
      <c r="F3430">
        <v>4</v>
      </c>
    </row>
    <row r="3431" spans="1:6" x14ac:dyDescent="0.35">
      <c r="A3431">
        <v>4</v>
      </c>
      <c r="B3431">
        <v>980</v>
      </c>
      <c r="C3431">
        <v>579.50572369999998</v>
      </c>
      <c r="D3431">
        <v>0.147833093</v>
      </c>
      <c r="E3431" t="s">
        <v>102</v>
      </c>
      <c r="F3431">
        <v>4</v>
      </c>
    </row>
    <row r="3432" spans="1:6" x14ac:dyDescent="0.35">
      <c r="A3432">
        <v>4</v>
      </c>
      <c r="B3432">
        <v>990</v>
      </c>
      <c r="C3432">
        <v>590.52045510000005</v>
      </c>
      <c r="D3432">
        <v>0.149121327</v>
      </c>
      <c r="E3432" t="s">
        <v>102</v>
      </c>
      <c r="F3432">
        <v>4</v>
      </c>
    </row>
    <row r="3433" spans="1:6" x14ac:dyDescent="0.35">
      <c r="A3433">
        <v>4</v>
      </c>
      <c r="B3433">
        <v>1000</v>
      </c>
      <c r="C3433">
        <v>601.24057749999997</v>
      </c>
      <c r="D3433">
        <v>0.15031014400000001</v>
      </c>
      <c r="E3433" t="s">
        <v>102</v>
      </c>
      <c r="F3433">
        <v>4</v>
      </c>
    </row>
    <row r="3434" spans="1:6" x14ac:dyDescent="0.35">
      <c r="A3434">
        <v>4</v>
      </c>
      <c r="B3434">
        <v>1010</v>
      </c>
      <c r="C3434">
        <v>612.10903540000004</v>
      </c>
      <c r="D3434">
        <v>0.15151213699999999</v>
      </c>
      <c r="E3434" t="s">
        <v>102</v>
      </c>
      <c r="F3434">
        <v>4</v>
      </c>
    </row>
    <row r="3435" spans="1:6" x14ac:dyDescent="0.35">
      <c r="A3435">
        <v>4</v>
      </c>
      <c r="B3435">
        <v>1020</v>
      </c>
      <c r="C3435">
        <v>623.73450319999995</v>
      </c>
      <c r="D3435">
        <v>0.15287610400000001</v>
      </c>
      <c r="E3435" t="s">
        <v>102</v>
      </c>
      <c r="F3435">
        <v>4</v>
      </c>
    </row>
    <row r="3436" spans="1:6" x14ac:dyDescent="0.35">
      <c r="A3436">
        <v>4</v>
      </c>
      <c r="B3436">
        <v>1030</v>
      </c>
      <c r="C3436">
        <v>635.85302330000002</v>
      </c>
      <c r="D3436">
        <v>0.154333258</v>
      </c>
      <c r="E3436" t="s">
        <v>102</v>
      </c>
      <c r="F3436">
        <v>4</v>
      </c>
    </row>
    <row r="3437" spans="1:6" x14ac:dyDescent="0.35">
      <c r="A3437">
        <v>4</v>
      </c>
      <c r="B3437">
        <v>1040</v>
      </c>
      <c r="C3437">
        <v>647.67796299999998</v>
      </c>
      <c r="D3437">
        <v>0.15569181800000001</v>
      </c>
      <c r="E3437" t="s">
        <v>102</v>
      </c>
      <c r="F3437">
        <v>4</v>
      </c>
    </row>
    <row r="3438" spans="1:6" x14ac:dyDescent="0.35">
      <c r="A3438">
        <v>4</v>
      </c>
      <c r="B3438">
        <v>1050</v>
      </c>
      <c r="C3438">
        <v>658.95746859999997</v>
      </c>
      <c r="D3438">
        <v>0.156894635</v>
      </c>
      <c r="E3438" t="s">
        <v>102</v>
      </c>
      <c r="F3438">
        <v>4</v>
      </c>
    </row>
    <row r="3439" spans="1:6" x14ac:dyDescent="0.35">
      <c r="A3439">
        <v>4</v>
      </c>
      <c r="B3439">
        <v>1060</v>
      </c>
      <c r="C3439">
        <v>670.455378</v>
      </c>
      <c r="D3439">
        <v>0.15812626799999999</v>
      </c>
      <c r="E3439" t="s">
        <v>102</v>
      </c>
      <c r="F3439">
        <v>4</v>
      </c>
    </row>
    <row r="3440" spans="1:6" x14ac:dyDescent="0.35">
      <c r="A3440">
        <v>4</v>
      </c>
      <c r="B3440">
        <v>1070</v>
      </c>
      <c r="C3440">
        <v>683.29921009999998</v>
      </c>
      <c r="D3440">
        <v>0.159649348</v>
      </c>
      <c r="E3440" t="s">
        <v>102</v>
      </c>
      <c r="F3440">
        <v>4</v>
      </c>
    </row>
    <row r="3441" spans="1:6" x14ac:dyDescent="0.35">
      <c r="A3441">
        <v>4</v>
      </c>
      <c r="B3441">
        <v>1080</v>
      </c>
      <c r="C3441">
        <v>695.53818460000002</v>
      </c>
      <c r="D3441">
        <v>0.16100420900000001</v>
      </c>
      <c r="E3441" t="s">
        <v>102</v>
      </c>
      <c r="F3441">
        <v>4</v>
      </c>
    </row>
    <row r="3442" spans="1:6" x14ac:dyDescent="0.35">
      <c r="A3442">
        <v>4</v>
      </c>
      <c r="B3442">
        <v>1090</v>
      </c>
      <c r="C3442">
        <v>708.95204920000003</v>
      </c>
      <c r="D3442">
        <v>0.162603681</v>
      </c>
      <c r="E3442" t="s">
        <v>102</v>
      </c>
      <c r="F3442">
        <v>4</v>
      </c>
    </row>
    <row r="3443" spans="1:6" x14ac:dyDescent="0.35">
      <c r="A3443">
        <v>4</v>
      </c>
      <c r="B3443">
        <v>1100</v>
      </c>
      <c r="C3443">
        <v>721.85649720000004</v>
      </c>
      <c r="D3443">
        <v>0.16405829499999999</v>
      </c>
      <c r="E3443" t="s">
        <v>102</v>
      </c>
      <c r="F3443">
        <v>4</v>
      </c>
    </row>
    <row r="3444" spans="1:6" x14ac:dyDescent="0.35">
      <c r="A3444">
        <v>4</v>
      </c>
      <c r="B3444">
        <v>1110</v>
      </c>
      <c r="C3444">
        <v>734.64520809999999</v>
      </c>
      <c r="D3444">
        <v>0.165460632</v>
      </c>
      <c r="E3444" t="s">
        <v>102</v>
      </c>
      <c r="F3444">
        <v>4</v>
      </c>
    </row>
    <row r="3445" spans="1:6" x14ac:dyDescent="0.35">
      <c r="A3445">
        <v>4</v>
      </c>
      <c r="B3445">
        <v>1120</v>
      </c>
      <c r="C3445">
        <v>746.88879020000002</v>
      </c>
      <c r="D3445">
        <v>0.16671624800000001</v>
      </c>
      <c r="E3445" t="s">
        <v>102</v>
      </c>
      <c r="F3445">
        <v>4</v>
      </c>
    </row>
    <row r="3446" spans="1:6" x14ac:dyDescent="0.35">
      <c r="A3446">
        <v>4</v>
      </c>
      <c r="B3446">
        <v>1130</v>
      </c>
      <c r="C3446">
        <v>759.79330890000006</v>
      </c>
      <c r="D3446">
        <v>0.16809586500000001</v>
      </c>
      <c r="E3446" t="s">
        <v>102</v>
      </c>
      <c r="F3446">
        <v>4</v>
      </c>
    </row>
    <row r="3447" spans="1:6" x14ac:dyDescent="0.35">
      <c r="A3447">
        <v>4</v>
      </c>
      <c r="B3447">
        <v>1140</v>
      </c>
      <c r="C3447">
        <v>773.642112</v>
      </c>
      <c r="D3447">
        <v>0.16965835800000001</v>
      </c>
      <c r="E3447" t="s">
        <v>102</v>
      </c>
      <c r="F3447">
        <v>4</v>
      </c>
    </row>
    <row r="3448" spans="1:6" x14ac:dyDescent="0.35">
      <c r="A3448">
        <v>4</v>
      </c>
      <c r="B3448">
        <v>1150</v>
      </c>
      <c r="C3448">
        <v>787.15887429999998</v>
      </c>
      <c r="D3448">
        <v>0.17112149400000001</v>
      </c>
      <c r="E3448" t="s">
        <v>102</v>
      </c>
      <c r="F3448">
        <v>4</v>
      </c>
    </row>
    <row r="3449" spans="1:6" x14ac:dyDescent="0.35">
      <c r="A3449">
        <v>4</v>
      </c>
      <c r="B3449">
        <v>1160</v>
      </c>
      <c r="C3449">
        <v>801.41771419999998</v>
      </c>
      <c r="D3449">
        <v>0.172719335</v>
      </c>
      <c r="E3449" t="s">
        <v>102</v>
      </c>
      <c r="F3449">
        <v>4</v>
      </c>
    </row>
    <row r="3450" spans="1:6" x14ac:dyDescent="0.35">
      <c r="A3450">
        <v>4</v>
      </c>
      <c r="B3450">
        <v>1170</v>
      </c>
      <c r="C3450">
        <v>815.94002809999995</v>
      </c>
      <c r="D3450">
        <v>0.17434616</v>
      </c>
      <c r="E3450" t="s">
        <v>102</v>
      </c>
      <c r="F3450">
        <v>4</v>
      </c>
    </row>
    <row r="3451" spans="1:6" x14ac:dyDescent="0.35">
      <c r="A3451">
        <v>4</v>
      </c>
      <c r="B3451">
        <v>1180</v>
      </c>
      <c r="C3451">
        <v>830.91125320000003</v>
      </c>
      <c r="D3451">
        <v>0.17604052000000001</v>
      </c>
      <c r="E3451" t="s">
        <v>102</v>
      </c>
      <c r="F3451">
        <v>4</v>
      </c>
    </row>
    <row r="3452" spans="1:6" x14ac:dyDescent="0.35">
      <c r="A3452">
        <v>4</v>
      </c>
      <c r="B3452">
        <v>1190</v>
      </c>
      <c r="C3452">
        <v>845.50470340000004</v>
      </c>
      <c r="D3452">
        <v>0.17762703899999999</v>
      </c>
      <c r="E3452" t="s">
        <v>102</v>
      </c>
      <c r="F3452">
        <v>4</v>
      </c>
    </row>
    <row r="3453" spans="1:6" x14ac:dyDescent="0.35">
      <c r="A3453">
        <v>4</v>
      </c>
      <c r="B3453">
        <v>1200</v>
      </c>
      <c r="C3453">
        <v>858.39753240000005</v>
      </c>
      <c r="D3453">
        <v>0.178832819</v>
      </c>
      <c r="E3453" t="s">
        <v>102</v>
      </c>
      <c r="F3453">
        <v>4</v>
      </c>
    </row>
    <row r="3454" spans="1:6" x14ac:dyDescent="0.35">
      <c r="A3454">
        <v>4</v>
      </c>
      <c r="B3454">
        <v>1210</v>
      </c>
      <c r="C3454">
        <v>871.01790640000002</v>
      </c>
      <c r="D3454">
        <v>0.17996237700000001</v>
      </c>
      <c r="E3454" t="s">
        <v>102</v>
      </c>
      <c r="F3454">
        <v>4</v>
      </c>
    </row>
    <row r="3455" spans="1:6" x14ac:dyDescent="0.35">
      <c r="A3455">
        <v>4</v>
      </c>
      <c r="B3455">
        <v>1220</v>
      </c>
      <c r="C3455">
        <v>883.17566420000003</v>
      </c>
      <c r="D3455">
        <v>0.18097862000000001</v>
      </c>
      <c r="E3455" t="s">
        <v>102</v>
      </c>
      <c r="F3455">
        <v>4</v>
      </c>
    </row>
    <row r="3456" spans="1:6" x14ac:dyDescent="0.35">
      <c r="A3456">
        <v>4</v>
      </c>
      <c r="B3456">
        <v>1230</v>
      </c>
      <c r="C3456">
        <v>896.34000230000004</v>
      </c>
      <c r="D3456">
        <v>0.18218292699999999</v>
      </c>
      <c r="E3456" t="s">
        <v>102</v>
      </c>
      <c r="F3456">
        <v>4</v>
      </c>
    </row>
    <row r="3457" spans="1:6" x14ac:dyDescent="0.35">
      <c r="A3457">
        <v>4</v>
      </c>
      <c r="B3457">
        <v>1240</v>
      </c>
      <c r="C3457">
        <v>910.41695979999997</v>
      </c>
      <c r="D3457">
        <v>0.18355180600000001</v>
      </c>
      <c r="E3457" t="s">
        <v>102</v>
      </c>
      <c r="F3457">
        <v>4</v>
      </c>
    </row>
    <row r="3458" spans="1:6" x14ac:dyDescent="0.35">
      <c r="A3458">
        <v>4</v>
      </c>
      <c r="B3458">
        <v>1250</v>
      </c>
      <c r="C3458">
        <v>924.95272829999999</v>
      </c>
      <c r="D3458">
        <v>0.18499054600000001</v>
      </c>
      <c r="E3458" t="s">
        <v>102</v>
      </c>
      <c r="F3458">
        <v>4</v>
      </c>
    </row>
    <row r="3459" spans="1:6" x14ac:dyDescent="0.35">
      <c r="A3459">
        <v>4</v>
      </c>
      <c r="B3459">
        <v>1260</v>
      </c>
      <c r="C3459">
        <v>938.45936489999997</v>
      </c>
      <c r="D3459">
        <v>0.18620225500000001</v>
      </c>
      <c r="E3459" t="s">
        <v>102</v>
      </c>
      <c r="F3459">
        <v>4</v>
      </c>
    </row>
    <row r="3460" spans="1:6" x14ac:dyDescent="0.35">
      <c r="A3460">
        <v>4</v>
      </c>
      <c r="B3460">
        <v>1270</v>
      </c>
      <c r="C3460">
        <v>952.13854960000003</v>
      </c>
      <c r="D3460">
        <v>0.18742884800000001</v>
      </c>
      <c r="E3460" t="s">
        <v>102</v>
      </c>
      <c r="F3460">
        <v>4</v>
      </c>
    </row>
    <row r="3461" spans="1:6" x14ac:dyDescent="0.35">
      <c r="A3461">
        <v>4</v>
      </c>
      <c r="B3461">
        <v>1280</v>
      </c>
      <c r="C3461">
        <v>964.89420250000001</v>
      </c>
      <c r="D3461">
        <v>0.18845589900000001</v>
      </c>
      <c r="E3461" t="s">
        <v>102</v>
      </c>
      <c r="F3461">
        <v>4</v>
      </c>
    </row>
    <row r="3462" spans="1:6" x14ac:dyDescent="0.35">
      <c r="A3462">
        <v>4</v>
      </c>
      <c r="B3462">
        <v>1290</v>
      </c>
      <c r="C3462">
        <v>977.72605699999997</v>
      </c>
      <c r="D3462">
        <v>0.18948179400000001</v>
      </c>
      <c r="E3462" t="s">
        <v>102</v>
      </c>
      <c r="F3462">
        <v>4</v>
      </c>
    </row>
    <row r="3463" spans="1:6" x14ac:dyDescent="0.35">
      <c r="A3463">
        <v>4</v>
      </c>
      <c r="B3463">
        <v>1300</v>
      </c>
      <c r="C3463">
        <v>994.40298929999994</v>
      </c>
      <c r="D3463">
        <v>0.191231344</v>
      </c>
      <c r="E3463" t="s">
        <v>102</v>
      </c>
      <c r="F3463">
        <v>4</v>
      </c>
    </row>
    <row r="3464" spans="1:6" x14ac:dyDescent="0.35">
      <c r="A3464">
        <v>4</v>
      </c>
      <c r="B3464">
        <v>1310</v>
      </c>
      <c r="C3464">
        <v>1009.511094</v>
      </c>
      <c r="D3464">
        <v>0.19265478899999999</v>
      </c>
      <c r="E3464" t="s">
        <v>102</v>
      </c>
      <c r="F3464">
        <v>4</v>
      </c>
    </row>
    <row r="3465" spans="1:6" x14ac:dyDescent="0.35">
      <c r="A3465">
        <v>4</v>
      </c>
      <c r="B3465">
        <v>1320</v>
      </c>
      <c r="C3465">
        <v>1026.552727</v>
      </c>
      <c r="D3465">
        <v>0.194422865</v>
      </c>
      <c r="E3465" t="s">
        <v>102</v>
      </c>
      <c r="F3465">
        <v>4</v>
      </c>
    </row>
    <row r="3466" spans="1:6" x14ac:dyDescent="0.35">
      <c r="A3466">
        <v>4</v>
      </c>
      <c r="B3466">
        <v>1330</v>
      </c>
      <c r="C3466">
        <v>1043.022248</v>
      </c>
      <c r="D3466">
        <v>0.196056814</v>
      </c>
      <c r="E3466" t="s">
        <v>102</v>
      </c>
      <c r="F3466">
        <v>4</v>
      </c>
    </row>
    <row r="3467" spans="1:6" x14ac:dyDescent="0.35">
      <c r="A3467">
        <v>4</v>
      </c>
      <c r="B3467">
        <v>1340</v>
      </c>
      <c r="C3467">
        <v>1060.9801259999999</v>
      </c>
      <c r="D3467">
        <v>0.19794405300000001</v>
      </c>
      <c r="E3467" t="s">
        <v>102</v>
      </c>
      <c r="F3467">
        <v>4</v>
      </c>
    </row>
    <row r="3468" spans="1:6" x14ac:dyDescent="0.35">
      <c r="A3468">
        <v>4</v>
      </c>
      <c r="B3468">
        <v>1350</v>
      </c>
      <c r="C3468">
        <v>1075.956792</v>
      </c>
      <c r="D3468">
        <v>0.19925125799999999</v>
      </c>
      <c r="E3468" t="s">
        <v>102</v>
      </c>
      <c r="F3468">
        <v>4</v>
      </c>
    </row>
    <row r="3469" spans="1:6" x14ac:dyDescent="0.35">
      <c r="A3469">
        <v>4</v>
      </c>
      <c r="B3469">
        <v>1360</v>
      </c>
      <c r="C3469">
        <v>1087.6578549999999</v>
      </c>
      <c r="D3469">
        <v>0.199937106</v>
      </c>
      <c r="E3469" t="s">
        <v>102</v>
      </c>
      <c r="F3469">
        <v>4</v>
      </c>
    </row>
    <row r="3470" spans="1:6" x14ac:dyDescent="0.35">
      <c r="A3470">
        <v>4</v>
      </c>
      <c r="B3470">
        <v>1370</v>
      </c>
      <c r="C3470">
        <v>1099.9566420000001</v>
      </c>
      <c r="D3470">
        <v>0.200722015</v>
      </c>
      <c r="E3470" t="s">
        <v>102</v>
      </c>
      <c r="F3470">
        <v>4</v>
      </c>
    </row>
    <row r="3471" spans="1:6" x14ac:dyDescent="0.35">
      <c r="A3471">
        <v>4</v>
      </c>
      <c r="B3471">
        <v>1380</v>
      </c>
      <c r="C3471">
        <v>1111.3975370000001</v>
      </c>
      <c r="D3471">
        <v>0.201340134</v>
      </c>
      <c r="E3471" t="s">
        <v>102</v>
      </c>
      <c r="F3471">
        <v>4</v>
      </c>
    </row>
    <row r="3472" spans="1:6" x14ac:dyDescent="0.35">
      <c r="A3472">
        <v>4</v>
      </c>
      <c r="B3472">
        <v>1390</v>
      </c>
      <c r="C3472">
        <v>1131.0749089999999</v>
      </c>
      <c r="D3472">
        <v>0.203430739</v>
      </c>
      <c r="E3472" t="s">
        <v>102</v>
      </c>
      <c r="F3472">
        <v>4</v>
      </c>
    </row>
    <row r="3473" spans="1:6" x14ac:dyDescent="0.35">
      <c r="A3473">
        <v>4</v>
      </c>
      <c r="B3473">
        <v>1400</v>
      </c>
      <c r="C3473">
        <v>1153.6804890000001</v>
      </c>
      <c r="D3473">
        <v>0.206014373</v>
      </c>
      <c r="E3473" t="s">
        <v>102</v>
      </c>
      <c r="F3473">
        <v>4</v>
      </c>
    </row>
    <row r="3474" spans="1:6" x14ac:dyDescent="0.35">
      <c r="A3474">
        <v>4</v>
      </c>
      <c r="B3474">
        <v>1410</v>
      </c>
      <c r="C3474">
        <v>1176.675776</v>
      </c>
      <c r="D3474">
        <v>0.20863045699999999</v>
      </c>
      <c r="E3474" t="s">
        <v>102</v>
      </c>
      <c r="F3474">
        <v>4</v>
      </c>
    </row>
    <row r="3475" spans="1:6" x14ac:dyDescent="0.35">
      <c r="A3475">
        <v>4</v>
      </c>
      <c r="B3475">
        <v>1420</v>
      </c>
      <c r="C3475">
        <v>1197.9028920000001</v>
      </c>
      <c r="D3475">
        <v>0.21089839599999999</v>
      </c>
      <c r="E3475" t="s">
        <v>102</v>
      </c>
      <c r="F3475">
        <v>4</v>
      </c>
    </row>
    <row r="3476" spans="1:6" x14ac:dyDescent="0.35">
      <c r="A3476">
        <v>4</v>
      </c>
      <c r="B3476">
        <v>1430</v>
      </c>
      <c r="C3476">
        <v>1217.361823</v>
      </c>
      <c r="D3476">
        <v>0.212825494</v>
      </c>
      <c r="E3476" t="s">
        <v>102</v>
      </c>
      <c r="F3476">
        <v>4</v>
      </c>
    </row>
    <row r="3477" spans="1:6" x14ac:dyDescent="0.35">
      <c r="A3477">
        <v>4</v>
      </c>
      <c r="B3477">
        <v>1440</v>
      </c>
      <c r="C3477">
        <v>1227.4884810000001</v>
      </c>
      <c r="D3477">
        <v>0.21310563900000001</v>
      </c>
      <c r="E3477" t="s">
        <v>102</v>
      </c>
      <c r="F3477">
        <v>4</v>
      </c>
    </row>
    <row r="3478" spans="1:6" x14ac:dyDescent="0.35">
      <c r="A3478">
        <v>5</v>
      </c>
      <c r="B3478">
        <v>10</v>
      </c>
      <c r="C3478">
        <v>0.74252971400000001</v>
      </c>
      <c r="D3478">
        <v>1.8563243E-2</v>
      </c>
      <c r="E3478" t="s">
        <v>102</v>
      </c>
      <c r="F3478">
        <v>4</v>
      </c>
    </row>
    <row r="3479" spans="1:6" x14ac:dyDescent="0.35">
      <c r="A3479">
        <v>5</v>
      </c>
      <c r="B3479">
        <v>20</v>
      </c>
      <c r="C3479">
        <v>1.6328925839999999</v>
      </c>
      <c r="D3479">
        <v>2.0411156999999999E-2</v>
      </c>
      <c r="E3479" t="s">
        <v>102</v>
      </c>
      <c r="F3479">
        <v>4</v>
      </c>
    </row>
    <row r="3480" spans="1:6" x14ac:dyDescent="0.35">
      <c r="A3480">
        <v>5</v>
      </c>
      <c r="B3480">
        <v>30</v>
      </c>
      <c r="C3480">
        <v>3.056962065</v>
      </c>
      <c r="D3480">
        <v>2.5474684000000001E-2</v>
      </c>
      <c r="E3480" t="s">
        <v>102</v>
      </c>
      <c r="F3480">
        <v>4</v>
      </c>
    </row>
    <row r="3481" spans="1:6" x14ac:dyDescent="0.35">
      <c r="A3481">
        <v>5</v>
      </c>
      <c r="B3481">
        <v>40</v>
      </c>
      <c r="C3481">
        <v>5.037613146</v>
      </c>
      <c r="D3481">
        <v>3.1485081999999998E-2</v>
      </c>
      <c r="E3481" t="s">
        <v>102</v>
      </c>
      <c r="F3481">
        <v>4</v>
      </c>
    </row>
    <row r="3482" spans="1:6" x14ac:dyDescent="0.35">
      <c r="A3482">
        <v>5</v>
      </c>
      <c r="B3482">
        <v>50</v>
      </c>
      <c r="C3482">
        <v>7.3628136480000004</v>
      </c>
      <c r="D3482">
        <v>3.6814067999999998E-2</v>
      </c>
      <c r="E3482" t="s">
        <v>102</v>
      </c>
      <c r="F3482">
        <v>4</v>
      </c>
    </row>
    <row r="3483" spans="1:6" x14ac:dyDescent="0.35">
      <c r="A3483">
        <v>5</v>
      </c>
      <c r="B3483">
        <v>60</v>
      </c>
      <c r="C3483">
        <v>10.32629537</v>
      </c>
      <c r="D3483">
        <v>4.3026230999999998E-2</v>
      </c>
      <c r="E3483" t="s">
        <v>102</v>
      </c>
      <c r="F3483">
        <v>4</v>
      </c>
    </row>
    <row r="3484" spans="1:6" x14ac:dyDescent="0.35">
      <c r="A3484">
        <v>5</v>
      </c>
      <c r="B3484">
        <v>70</v>
      </c>
      <c r="C3484">
        <v>13.861051550000001</v>
      </c>
      <c r="D3484">
        <v>4.9503756000000003E-2</v>
      </c>
      <c r="E3484" t="s">
        <v>102</v>
      </c>
      <c r="F3484">
        <v>4</v>
      </c>
    </row>
    <row r="3485" spans="1:6" x14ac:dyDescent="0.35">
      <c r="A3485">
        <v>5</v>
      </c>
      <c r="B3485">
        <v>80</v>
      </c>
      <c r="C3485">
        <v>17.81654876</v>
      </c>
      <c r="D3485">
        <v>5.5676715000000002E-2</v>
      </c>
      <c r="E3485" t="s">
        <v>102</v>
      </c>
      <c r="F3485">
        <v>4</v>
      </c>
    </row>
    <row r="3486" spans="1:6" x14ac:dyDescent="0.35">
      <c r="A3486">
        <v>5</v>
      </c>
      <c r="B3486">
        <v>90</v>
      </c>
      <c r="C3486">
        <v>22.487091419999999</v>
      </c>
      <c r="D3486">
        <v>6.2464143E-2</v>
      </c>
      <c r="E3486" t="s">
        <v>102</v>
      </c>
      <c r="F3486">
        <v>4</v>
      </c>
    </row>
    <row r="3487" spans="1:6" x14ac:dyDescent="0.35">
      <c r="A3487">
        <v>5</v>
      </c>
      <c r="B3487">
        <v>100</v>
      </c>
      <c r="C3487">
        <v>27.345212320000002</v>
      </c>
      <c r="D3487">
        <v>6.8363031000000005E-2</v>
      </c>
      <c r="E3487" t="s">
        <v>102</v>
      </c>
      <c r="F3487">
        <v>4</v>
      </c>
    </row>
    <row r="3488" spans="1:6" x14ac:dyDescent="0.35">
      <c r="A3488">
        <v>5</v>
      </c>
      <c r="B3488">
        <v>110</v>
      </c>
      <c r="C3488">
        <v>33.110502750000002</v>
      </c>
      <c r="D3488">
        <v>7.5251143000000006E-2</v>
      </c>
      <c r="E3488" t="s">
        <v>102</v>
      </c>
      <c r="F3488">
        <v>4</v>
      </c>
    </row>
    <row r="3489" spans="1:6" x14ac:dyDescent="0.35">
      <c r="A3489">
        <v>5</v>
      </c>
      <c r="B3489">
        <v>120</v>
      </c>
      <c r="C3489">
        <v>39.281336719999999</v>
      </c>
      <c r="D3489">
        <v>8.1836117999999999E-2</v>
      </c>
      <c r="E3489" t="s">
        <v>102</v>
      </c>
      <c r="F3489">
        <v>4</v>
      </c>
    </row>
    <row r="3490" spans="1:6" x14ac:dyDescent="0.35">
      <c r="A3490">
        <v>5</v>
      </c>
      <c r="B3490">
        <v>130</v>
      </c>
      <c r="C3490">
        <v>45.810751840000002</v>
      </c>
      <c r="D3490">
        <v>8.8097599999999998E-2</v>
      </c>
      <c r="E3490" t="s">
        <v>102</v>
      </c>
      <c r="F3490">
        <v>4</v>
      </c>
    </row>
    <row r="3491" spans="1:6" x14ac:dyDescent="0.35">
      <c r="A3491">
        <v>5</v>
      </c>
      <c r="B3491">
        <v>140</v>
      </c>
      <c r="C3491">
        <v>53.035464419999997</v>
      </c>
      <c r="D3491">
        <v>9.4706185999999998E-2</v>
      </c>
      <c r="E3491" t="s">
        <v>102</v>
      </c>
      <c r="F3491">
        <v>4</v>
      </c>
    </row>
    <row r="3492" spans="1:6" x14ac:dyDescent="0.35">
      <c r="A3492">
        <v>5</v>
      </c>
      <c r="B3492">
        <v>150</v>
      </c>
      <c r="C3492">
        <v>60.761390130000002</v>
      </c>
      <c r="D3492">
        <v>0.10126898400000001</v>
      </c>
      <c r="E3492" t="s">
        <v>102</v>
      </c>
      <c r="F3492">
        <v>4</v>
      </c>
    </row>
    <row r="3493" spans="1:6" x14ac:dyDescent="0.35">
      <c r="A3493">
        <v>5</v>
      </c>
      <c r="B3493">
        <v>160</v>
      </c>
      <c r="C3493">
        <v>69.049596249999993</v>
      </c>
      <c r="D3493">
        <v>0.107889994</v>
      </c>
      <c r="E3493" t="s">
        <v>102</v>
      </c>
      <c r="F3493">
        <v>4</v>
      </c>
    </row>
    <row r="3494" spans="1:6" x14ac:dyDescent="0.35">
      <c r="A3494">
        <v>5</v>
      </c>
      <c r="B3494">
        <v>170</v>
      </c>
      <c r="C3494">
        <v>78.19098846</v>
      </c>
      <c r="D3494">
        <v>0.114986748</v>
      </c>
      <c r="E3494" t="s">
        <v>102</v>
      </c>
      <c r="F3494">
        <v>4</v>
      </c>
    </row>
    <row r="3495" spans="1:6" x14ac:dyDescent="0.35">
      <c r="A3495">
        <v>5</v>
      </c>
      <c r="B3495">
        <v>180</v>
      </c>
      <c r="C3495">
        <v>87.54481457</v>
      </c>
      <c r="D3495">
        <v>0.12159001999999999</v>
      </c>
      <c r="E3495" t="s">
        <v>102</v>
      </c>
      <c r="F3495">
        <v>4</v>
      </c>
    </row>
    <row r="3496" spans="1:6" x14ac:dyDescent="0.35">
      <c r="A3496">
        <v>5</v>
      </c>
      <c r="B3496">
        <v>190</v>
      </c>
      <c r="C3496">
        <v>97.750004039999993</v>
      </c>
      <c r="D3496">
        <v>0.12861842600000001</v>
      </c>
      <c r="E3496" t="s">
        <v>102</v>
      </c>
      <c r="F3496">
        <v>4</v>
      </c>
    </row>
    <row r="3497" spans="1:6" x14ac:dyDescent="0.35">
      <c r="A3497">
        <v>5</v>
      </c>
      <c r="B3497">
        <v>200</v>
      </c>
      <c r="C3497">
        <v>108.35399529999999</v>
      </c>
      <c r="D3497">
        <v>0.135442494</v>
      </c>
      <c r="E3497" t="s">
        <v>102</v>
      </c>
      <c r="F3497">
        <v>4</v>
      </c>
    </row>
    <row r="3498" spans="1:6" x14ac:dyDescent="0.35">
      <c r="A3498">
        <v>5</v>
      </c>
      <c r="B3498">
        <v>210</v>
      </c>
      <c r="C3498">
        <v>119.4458047</v>
      </c>
      <c r="D3498">
        <v>0.14219738700000001</v>
      </c>
      <c r="E3498" t="s">
        <v>102</v>
      </c>
      <c r="F3498">
        <v>4</v>
      </c>
    </row>
    <row r="3499" spans="1:6" x14ac:dyDescent="0.35">
      <c r="A3499">
        <v>5</v>
      </c>
      <c r="B3499">
        <v>220</v>
      </c>
      <c r="C3499">
        <v>131.1812759</v>
      </c>
      <c r="D3499">
        <v>0.14906963200000001</v>
      </c>
      <c r="E3499" t="s">
        <v>102</v>
      </c>
      <c r="F3499">
        <v>4</v>
      </c>
    </row>
    <row r="3500" spans="1:6" x14ac:dyDescent="0.35">
      <c r="A3500">
        <v>5</v>
      </c>
      <c r="B3500">
        <v>230</v>
      </c>
      <c r="C3500">
        <v>143.34027209999999</v>
      </c>
      <c r="D3500">
        <v>0.15580464399999999</v>
      </c>
      <c r="E3500" t="s">
        <v>102</v>
      </c>
      <c r="F3500">
        <v>4</v>
      </c>
    </row>
    <row r="3501" spans="1:6" x14ac:dyDescent="0.35">
      <c r="A3501">
        <v>5</v>
      </c>
      <c r="B3501">
        <v>240</v>
      </c>
      <c r="C3501">
        <v>155.9849226</v>
      </c>
      <c r="D3501">
        <v>0.162484294</v>
      </c>
      <c r="E3501" t="s">
        <v>102</v>
      </c>
      <c r="F3501">
        <v>4</v>
      </c>
    </row>
    <row r="3502" spans="1:6" x14ac:dyDescent="0.35">
      <c r="A3502">
        <v>5</v>
      </c>
      <c r="B3502">
        <v>250</v>
      </c>
      <c r="C3502">
        <v>169.294218</v>
      </c>
      <c r="D3502">
        <v>0.169294218</v>
      </c>
      <c r="E3502" t="s">
        <v>102</v>
      </c>
      <c r="F3502">
        <v>4</v>
      </c>
    </row>
    <row r="3503" spans="1:6" x14ac:dyDescent="0.35">
      <c r="A3503">
        <v>5</v>
      </c>
      <c r="B3503">
        <v>260</v>
      </c>
      <c r="C3503">
        <v>182.7654015</v>
      </c>
      <c r="D3503">
        <v>0.175735963</v>
      </c>
      <c r="E3503" t="s">
        <v>102</v>
      </c>
      <c r="F3503">
        <v>4</v>
      </c>
    </row>
    <row r="3504" spans="1:6" x14ac:dyDescent="0.35">
      <c r="A3504">
        <v>5</v>
      </c>
      <c r="B3504">
        <v>270</v>
      </c>
      <c r="C3504">
        <v>197.0618231</v>
      </c>
      <c r="D3504">
        <v>0.18246465100000001</v>
      </c>
      <c r="E3504" t="s">
        <v>102</v>
      </c>
      <c r="F3504">
        <v>4</v>
      </c>
    </row>
    <row r="3505" spans="1:6" x14ac:dyDescent="0.35">
      <c r="A3505">
        <v>5</v>
      </c>
      <c r="B3505">
        <v>280</v>
      </c>
      <c r="C3505">
        <v>211.89830699999999</v>
      </c>
      <c r="D3505">
        <v>0.18919491699999999</v>
      </c>
      <c r="E3505" t="s">
        <v>102</v>
      </c>
      <c r="F3505">
        <v>4</v>
      </c>
    </row>
    <row r="3506" spans="1:6" x14ac:dyDescent="0.35">
      <c r="A3506">
        <v>5</v>
      </c>
      <c r="B3506">
        <v>290</v>
      </c>
      <c r="C3506">
        <v>227.38419590000001</v>
      </c>
      <c r="D3506">
        <v>0.19602085899999999</v>
      </c>
      <c r="E3506" t="s">
        <v>102</v>
      </c>
      <c r="F3506">
        <v>4</v>
      </c>
    </row>
    <row r="3507" spans="1:6" x14ac:dyDescent="0.35">
      <c r="A3507">
        <v>5</v>
      </c>
      <c r="B3507">
        <v>300</v>
      </c>
      <c r="C3507">
        <v>243.38695129999999</v>
      </c>
      <c r="D3507">
        <v>0.20282245900000001</v>
      </c>
      <c r="E3507" t="s">
        <v>102</v>
      </c>
      <c r="F3507">
        <v>4</v>
      </c>
    </row>
    <row r="3508" spans="1:6" x14ac:dyDescent="0.35">
      <c r="A3508">
        <v>5</v>
      </c>
      <c r="B3508">
        <v>310</v>
      </c>
      <c r="C3508">
        <v>259.56154279999998</v>
      </c>
      <c r="D3508">
        <v>0.20932382499999999</v>
      </c>
      <c r="E3508" t="s">
        <v>102</v>
      </c>
      <c r="F3508">
        <v>4</v>
      </c>
    </row>
    <row r="3509" spans="1:6" x14ac:dyDescent="0.35">
      <c r="A3509">
        <v>5</v>
      </c>
      <c r="B3509">
        <v>320</v>
      </c>
      <c r="C3509">
        <v>276.66518280000003</v>
      </c>
      <c r="D3509">
        <v>0.21614467400000001</v>
      </c>
      <c r="E3509" t="s">
        <v>102</v>
      </c>
      <c r="F3509">
        <v>4</v>
      </c>
    </row>
    <row r="3510" spans="1:6" x14ac:dyDescent="0.35">
      <c r="A3510">
        <v>5</v>
      </c>
      <c r="B3510">
        <v>330</v>
      </c>
      <c r="C3510">
        <v>294.53441839999999</v>
      </c>
      <c r="D3510">
        <v>0.22313213500000001</v>
      </c>
      <c r="E3510" t="s">
        <v>102</v>
      </c>
      <c r="F3510">
        <v>4</v>
      </c>
    </row>
    <row r="3511" spans="1:6" x14ac:dyDescent="0.35">
      <c r="A3511">
        <v>5</v>
      </c>
      <c r="B3511">
        <v>340</v>
      </c>
      <c r="C3511">
        <v>312.93101610000002</v>
      </c>
      <c r="D3511">
        <v>0.23009633500000001</v>
      </c>
      <c r="E3511" t="s">
        <v>102</v>
      </c>
      <c r="F3511">
        <v>4</v>
      </c>
    </row>
    <row r="3512" spans="1:6" x14ac:dyDescent="0.35">
      <c r="A3512">
        <v>5</v>
      </c>
      <c r="B3512">
        <v>350</v>
      </c>
      <c r="C3512">
        <v>332.26707379999999</v>
      </c>
      <c r="D3512">
        <v>0.23733362399999999</v>
      </c>
      <c r="E3512" t="s">
        <v>102</v>
      </c>
      <c r="F3512">
        <v>4</v>
      </c>
    </row>
    <row r="3513" spans="1:6" x14ac:dyDescent="0.35">
      <c r="A3513">
        <v>5</v>
      </c>
      <c r="B3513">
        <v>360</v>
      </c>
      <c r="C3513">
        <v>351.7290423</v>
      </c>
      <c r="D3513">
        <v>0.24425627899999999</v>
      </c>
      <c r="E3513" t="s">
        <v>102</v>
      </c>
      <c r="F3513">
        <v>4</v>
      </c>
    </row>
    <row r="3514" spans="1:6" x14ac:dyDescent="0.35">
      <c r="A3514">
        <v>5</v>
      </c>
      <c r="B3514">
        <v>370</v>
      </c>
      <c r="C3514">
        <v>371.62390049999999</v>
      </c>
      <c r="D3514">
        <v>0.25109723</v>
      </c>
      <c r="E3514" t="s">
        <v>102</v>
      </c>
      <c r="F3514">
        <v>4</v>
      </c>
    </row>
    <row r="3515" spans="1:6" x14ac:dyDescent="0.35">
      <c r="A3515">
        <v>5</v>
      </c>
      <c r="B3515">
        <v>380</v>
      </c>
      <c r="C3515">
        <v>392.56001420000001</v>
      </c>
      <c r="D3515">
        <v>0.25826316700000002</v>
      </c>
      <c r="E3515" t="s">
        <v>102</v>
      </c>
      <c r="F3515">
        <v>4</v>
      </c>
    </row>
    <row r="3516" spans="1:6" x14ac:dyDescent="0.35">
      <c r="A3516">
        <v>5</v>
      </c>
      <c r="B3516">
        <v>390</v>
      </c>
      <c r="C3516">
        <v>414.01977240000002</v>
      </c>
      <c r="D3516">
        <v>0.26539729000000001</v>
      </c>
      <c r="E3516" t="s">
        <v>102</v>
      </c>
      <c r="F3516">
        <v>4</v>
      </c>
    </row>
    <row r="3517" spans="1:6" x14ac:dyDescent="0.35">
      <c r="A3517">
        <v>5</v>
      </c>
      <c r="B3517">
        <v>400</v>
      </c>
      <c r="C3517">
        <v>436.31424709999999</v>
      </c>
      <c r="D3517">
        <v>0.272696404</v>
      </c>
      <c r="E3517" t="s">
        <v>102</v>
      </c>
      <c r="F3517">
        <v>4</v>
      </c>
    </row>
    <row r="3518" spans="1:6" x14ac:dyDescent="0.35">
      <c r="A3518">
        <v>5</v>
      </c>
      <c r="B3518">
        <v>410</v>
      </c>
      <c r="C3518">
        <v>458.93648180000002</v>
      </c>
      <c r="D3518">
        <v>0.279839318</v>
      </c>
      <c r="E3518" t="s">
        <v>102</v>
      </c>
      <c r="F3518">
        <v>4</v>
      </c>
    </row>
    <row r="3519" spans="1:6" x14ac:dyDescent="0.35">
      <c r="A3519">
        <v>5</v>
      </c>
      <c r="B3519">
        <v>420</v>
      </c>
      <c r="C3519">
        <v>482.010175</v>
      </c>
      <c r="D3519">
        <v>0.28691081800000001</v>
      </c>
      <c r="E3519" t="s">
        <v>102</v>
      </c>
      <c r="F3519">
        <v>4</v>
      </c>
    </row>
    <row r="3520" spans="1:6" x14ac:dyDescent="0.35">
      <c r="A3520">
        <v>5</v>
      </c>
      <c r="B3520">
        <v>430</v>
      </c>
      <c r="C3520">
        <v>505.56466410000002</v>
      </c>
      <c r="D3520">
        <v>0.29393294399999997</v>
      </c>
      <c r="E3520" t="s">
        <v>102</v>
      </c>
      <c r="F3520">
        <v>4</v>
      </c>
    </row>
    <row r="3521" spans="1:6" x14ac:dyDescent="0.35">
      <c r="A3521">
        <v>5</v>
      </c>
      <c r="B3521">
        <v>440</v>
      </c>
      <c r="C3521">
        <v>529.57536359999995</v>
      </c>
      <c r="D3521">
        <v>0.300895093</v>
      </c>
      <c r="E3521" t="s">
        <v>102</v>
      </c>
      <c r="F3521">
        <v>4</v>
      </c>
    </row>
    <row r="3522" spans="1:6" x14ac:dyDescent="0.35">
      <c r="A3522">
        <v>5</v>
      </c>
      <c r="B3522">
        <v>450</v>
      </c>
      <c r="C3522">
        <v>554.21845229999997</v>
      </c>
      <c r="D3522">
        <v>0.30789914000000002</v>
      </c>
      <c r="E3522" t="s">
        <v>102</v>
      </c>
      <c r="F3522">
        <v>4</v>
      </c>
    </row>
    <row r="3523" spans="1:6" x14ac:dyDescent="0.35">
      <c r="A3523">
        <v>5</v>
      </c>
      <c r="B3523">
        <v>460</v>
      </c>
      <c r="C3523">
        <v>578.73177880000003</v>
      </c>
      <c r="D3523">
        <v>0.31452814099999998</v>
      </c>
      <c r="E3523" t="s">
        <v>102</v>
      </c>
      <c r="F3523">
        <v>4</v>
      </c>
    </row>
    <row r="3524" spans="1:6" x14ac:dyDescent="0.35">
      <c r="A3524">
        <v>5</v>
      </c>
      <c r="B3524">
        <v>470</v>
      </c>
      <c r="C3524">
        <v>604.01990950000004</v>
      </c>
      <c r="D3524">
        <v>0.321287186</v>
      </c>
      <c r="E3524" t="s">
        <v>102</v>
      </c>
      <c r="F3524">
        <v>4</v>
      </c>
    </row>
    <row r="3525" spans="1:6" x14ac:dyDescent="0.35">
      <c r="A3525">
        <v>5</v>
      </c>
      <c r="B3525">
        <v>480</v>
      </c>
      <c r="C3525">
        <v>630.19630600000005</v>
      </c>
      <c r="D3525">
        <v>0.328227243</v>
      </c>
      <c r="E3525" t="s">
        <v>102</v>
      </c>
      <c r="F3525">
        <v>4</v>
      </c>
    </row>
    <row r="3526" spans="1:6" x14ac:dyDescent="0.35">
      <c r="A3526">
        <v>5</v>
      </c>
      <c r="B3526">
        <v>490</v>
      </c>
      <c r="C3526">
        <v>656.89060619999998</v>
      </c>
      <c r="D3526">
        <v>0.33514826800000003</v>
      </c>
      <c r="E3526" t="s">
        <v>102</v>
      </c>
      <c r="F3526">
        <v>4</v>
      </c>
    </row>
    <row r="3527" spans="1:6" x14ac:dyDescent="0.35">
      <c r="A3527">
        <v>5</v>
      </c>
      <c r="B3527">
        <v>500</v>
      </c>
      <c r="C3527">
        <v>684.553809</v>
      </c>
      <c r="D3527">
        <v>0.34227690399999999</v>
      </c>
      <c r="E3527" t="s">
        <v>102</v>
      </c>
      <c r="F3527">
        <v>4</v>
      </c>
    </row>
    <row r="3528" spans="1:6" x14ac:dyDescent="0.35">
      <c r="A3528">
        <v>5</v>
      </c>
      <c r="B3528">
        <v>510</v>
      </c>
      <c r="C3528">
        <v>712.79820070000005</v>
      </c>
      <c r="D3528">
        <v>0.34941088300000001</v>
      </c>
      <c r="E3528" t="s">
        <v>102</v>
      </c>
      <c r="F3528">
        <v>4</v>
      </c>
    </row>
    <row r="3529" spans="1:6" x14ac:dyDescent="0.35">
      <c r="A3529">
        <v>5</v>
      </c>
      <c r="B3529">
        <v>520</v>
      </c>
      <c r="C3529">
        <v>740.5859236</v>
      </c>
      <c r="D3529">
        <v>0.35605092500000002</v>
      </c>
      <c r="E3529" t="s">
        <v>102</v>
      </c>
      <c r="F3529">
        <v>4</v>
      </c>
    </row>
    <row r="3530" spans="1:6" x14ac:dyDescent="0.35">
      <c r="A3530">
        <v>5</v>
      </c>
      <c r="B3530">
        <v>530</v>
      </c>
      <c r="C3530">
        <v>769.88405660000001</v>
      </c>
      <c r="D3530">
        <v>0.363152857</v>
      </c>
      <c r="E3530" t="s">
        <v>102</v>
      </c>
      <c r="F3530">
        <v>4</v>
      </c>
    </row>
    <row r="3531" spans="1:6" x14ac:dyDescent="0.35">
      <c r="A3531">
        <v>5</v>
      </c>
      <c r="B3531">
        <v>540</v>
      </c>
      <c r="C3531">
        <v>799.32948290000002</v>
      </c>
      <c r="D3531">
        <v>0.37005994599999997</v>
      </c>
      <c r="E3531" t="s">
        <v>102</v>
      </c>
      <c r="F3531">
        <v>4</v>
      </c>
    </row>
    <row r="3532" spans="1:6" x14ac:dyDescent="0.35">
      <c r="A3532">
        <v>5</v>
      </c>
      <c r="B3532">
        <v>550</v>
      </c>
      <c r="C3532">
        <v>829.59029320000002</v>
      </c>
      <c r="D3532">
        <v>0.37708649700000002</v>
      </c>
      <c r="E3532" t="s">
        <v>102</v>
      </c>
      <c r="F3532">
        <v>4</v>
      </c>
    </row>
    <row r="3533" spans="1:6" x14ac:dyDescent="0.35">
      <c r="A3533">
        <v>5</v>
      </c>
      <c r="B3533">
        <v>560</v>
      </c>
      <c r="C3533">
        <v>860.19256910000001</v>
      </c>
      <c r="D3533">
        <v>0.38401454000000002</v>
      </c>
      <c r="E3533" t="s">
        <v>102</v>
      </c>
      <c r="F3533">
        <v>4</v>
      </c>
    </row>
    <row r="3534" spans="1:6" x14ac:dyDescent="0.35">
      <c r="A3534">
        <v>5</v>
      </c>
      <c r="B3534">
        <v>570</v>
      </c>
      <c r="C3534">
        <v>891.34447790000002</v>
      </c>
      <c r="D3534">
        <v>0.39094055999999999</v>
      </c>
      <c r="E3534" t="s">
        <v>102</v>
      </c>
      <c r="F3534">
        <v>4</v>
      </c>
    </row>
    <row r="3535" spans="1:6" x14ac:dyDescent="0.35">
      <c r="A3535">
        <v>5</v>
      </c>
      <c r="B3535">
        <v>580</v>
      </c>
      <c r="C3535">
        <v>923.09237299999995</v>
      </c>
      <c r="D3535">
        <v>0.39788464400000001</v>
      </c>
      <c r="E3535" t="s">
        <v>102</v>
      </c>
      <c r="F3535">
        <v>4</v>
      </c>
    </row>
    <row r="3536" spans="1:6" x14ac:dyDescent="0.35">
      <c r="A3536">
        <v>5</v>
      </c>
      <c r="B3536">
        <v>590</v>
      </c>
      <c r="C3536">
        <v>954.57043739999995</v>
      </c>
      <c r="D3536">
        <v>0.40447899900000001</v>
      </c>
      <c r="E3536" t="s">
        <v>102</v>
      </c>
      <c r="F3536">
        <v>4</v>
      </c>
    </row>
    <row r="3537" spans="1:6" x14ac:dyDescent="0.35">
      <c r="A3537">
        <v>5</v>
      </c>
      <c r="B3537">
        <v>600</v>
      </c>
      <c r="C3537">
        <v>987.0974463</v>
      </c>
      <c r="D3537">
        <v>0.41129060299999998</v>
      </c>
      <c r="E3537" t="s">
        <v>102</v>
      </c>
      <c r="F3537">
        <v>4</v>
      </c>
    </row>
    <row r="3538" spans="1:6" x14ac:dyDescent="0.35">
      <c r="A3538">
        <v>5</v>
      </c>
      <c r="B3538">
        <v>610</v>
      </c>
      <c r="C3538">
        <v>1020.197259</v>
      </c>
      <c r="D3538">
        <v>0.41811363099999999</v>
      </c>
      <c r="E3538" t="s">
        <v>102</v>
      </c>
      <c r="F3538">
        <v>4</v>
      </c>
    </row>
    <row r="3539" spans="1:6" x14ac:dyDescent="0.35">
      <c r="A3539">
        <v>5</v>
      </c>
      <c r="B3539">
        <v>620</v>
      </c>
      <c r="C3539">
        <v>1054.3959139999999</v>
      </c>
      <c r="D3539">
        <v>0.42515964299999998</v>
      </c>
      <c r="E3539" t="s">
        <v>102</v>
      </c>
      <c r="F3539">
        <v>4</v>
      </c>
    </row>
    <row r="3540" spans="1:6" x14ac:dyDescent="0.35">
      <c r="A3540">
        <v>5</v>
      </c>
      <c r="B3540">
        <v>630</v>
      </c>
      <c r="C3540">
        <v>1088.8647080000001</v>
      </c>
      <c r="D3540">
        <v>0.43208917000000002</v>
      </c>
      <c r="E3540" t="s">
        <v>102</v>
      </c>
      <c r="F3540">
        <v>4</v>
      </c>
    </row>
    <row r="3541" spans="1:6" x14ac:dyDescent="0.35">
      <c r="A3541">
        <v>5</v>
      </c>
      <c r="B3541">
        <v>640</v>
      </c>
      <c r="C3541">
        <v>1123.731317</v>
      </c>
      <c r="D3541">
        <v>0.43895754599999998</v>
      </c>
      <c r="E3541" t="s">
        <v>102</v>
      </c>
      <c r="F3541">
        <v>4</v>
      </c>
    </row>
    <row r="3542" spans="1:6" x14ac:dyDescent="0.35">
      <c r="A3542">
        <v>5</v>
      </c>
      <c r="B3542">
        <v>650</v>
      </c>
      <c r="C3542">
        <v>1158.871928</v>
      </c>
      <c r="D3542">
        <v>0.44571997200000002</v>
      </c>
      <c r="E3542" t="s">
        <v>102</v>
      </c>
      <c r="F3542">
        <v>4</v>
      </c>
    </row>
    <row r="3543" spans="1:6" x14ac:dyDescent="0.35">
      <c r="A3543">
        <v>5</v>
      </c>
      <c r="B3543">
        <v>660</v>
      </c>
      <c r="C3543">
        <v>1194.142433</v>
      </c>
      <c r="D3543">
        <v>0.45232667900000001</v>
      </c>
      <c r="E3543" t="s">
        <v>102</v>
      </c>
      <c r="F3543">
        <v>4</v>
      </c>
    </row>
    <row r="3544" spans="1:6" x14ac:dyDescent="0.35">
      <c r="A3544">
        <v>5</v>
      </c>
      <c r="B3544">
        <v>670</v>
      </c>
      <c r="C3544">
        <v>1230.4502480000001</v>
      </c>
      <c r="D3544">
        <v>0.45912322700000002</v>
      </c>
      <c r="E3544" t="s">
        <v>102</v>
      </c>
      <c r="F3544">
        <v>4</v>
      </c>
    </row>
    <row r="3545" spans="1:6" x14ac:dyDescent="0.35">
      <c r="A3545">
        <v>5</v>
      </c>
      <c r="B3545">
        <v>680</v>
      </c>
      <c r="C3545">
        <v>1267.596802</v>
      </c>
      <c r="D3545">
        <v>0.46602823599999998</v>
      </c>
      <c r="E3545" t="s">
        <v>102</v>
      </c>
      <c r="F3545">
        <v>4</v>
      </c>
    </row>
    <row r="3546" spans="1:6" x14ac:dyDescent="0.35">
      <c r="A3546">
        <v>5</v>
      </c>
      <c r="B3546">
        <v>690</v>
      </c>
      <c r="C3546">
        <v>1305.861459</v>
      </c>
      <c r="D3546">
        <v>0.47313821</v>
      </c>
      <c r="E3546" t="s">
        <v>102</v>
      </c>
      <c r="F3546">
        <v>4</v>
      </c>
    </row>
    <row r="3547" spans="1:6" x14ac:dyDescent="0.35">
      <c r="A3547">
        <v>5</v>
      </c>
      <c r="B3547">
        <v>700</v>
      </c>
      <c r="C3547">
        <v>1343.712417</v>
      </c>
      <c r="D3547">
        <v>0.47989729199999998</v>
      </c>
      <c r="E3547" t="s">
        <v>102</v>
      </c>
      <c r="F3547">
        <v>4</v>
      </c>
    </row>
    <row r="3548" spans="1:6" x14ac:dyDescent="0.35">
      <c r="A3548">
        <v>5</v>
      </c>
      <c r="B3548">
        <v>710</v>
      </c>
      <c r="C3548">
        <v>1381.7237029999999</v>
      </c>
      <c r="D3548">
        <v>0.48652243099999998</v>
      </c>
      <c r="E3548" t="s">
        <v>102</v>
      </c>
      <c r="F3548">
        <v>4</v>
      </c>
    </row>
    <row r="3549" spans="1:6" x14ac:dyDescent="0.35">
      <c r="A3549">
        <v>5</v>
      </c>
      <c r="B3549">
        <v>720</v>
      </c>
      <c r="C3549">
        <v>1420.5246320000001</v>
      </c>
      <c r="D3549">
        <v>0.49323771900000002</v>
      </c>
      <c r="E3549" t="s">
        <v>102</v>
      </c>
      <c r="F3549">
        <v>4</v>
      </c>
    </row>
    <row r="3550" spans="1:6" x14ac:dyDescent="0.35">
      <c r="A3550">
        <v>5</v>
      </c>
      <c r="B3550">
        <v>730</v>
      </c>
      <c r="C3550">
        <v>1459.317832</v>
      </c>
      <c r="D3550">
        <v>0.49976638099999998</v>
      </c>
      <c r="E3550" t="s">
        <v>102</v>
      </c>
      <c r="F3550">
        <v>4</v>
      </c>
    </row>
    <row r="3551" spans="1:6" x14ac:dyDescent="0.35">
      <c r="A3551">
        <v>5</v>
      </c>
      <c r="B3551">
        <v>740</v>
      </c>
      <c r="C3551">
        <v>1499.171947</v>
      </c>
      <c r="D3551">
        <v>0.50647700900000003</v>
      </c>
      <c r="E3551" t="s">
        <v>102</v>
      </c>
      <c r="F3551">
        <v>4</v>
      </c>
    </row>
    <row r="3552" spans="1:6" x14ac:dyDescent="0.35">
      <c r="A3552">
        <v>5</v>
      </c>
      <c r="B3552">
        <v>750</v>
      </c>
      <c r="C3552">
        <v>1539.0622249999999</v>
      </c>
      <c r="D3552">
        <v>0.51302074200000003</v>
      </c>
      <c r="E3552" t="s">
        <v>102</v>
      </c>
      <c r="F3552">
        <v>4</v>
      </c>
    </row>
    <row r="3553" spans="1:6" x14ac:dyDescent="0.35">
      <c r="A3553">
        <v>5</v>
      </c>
      <c r="B3553">
        <v>760</v>
      </c>
      <c r="C3553">
        <v>1581.200785</v>
      </c>
      <c r="D3553">
        <v>0.52013183699999999</v>
      </c>
      <c r="E3553" t="s">
        <v>102</v>
      </c>
      <c r="F3553">
        <v>4</v>
      </c>
    </row>
    <row r="3554" spans="1:6" x14ac:dyDescent="0.35">
      <c r="A3554">
        <v>5</v>
      </c>
      <c r="B3554">
        <v>770</v>
      </c>
      <c r="C3554">
        <v>1621.2718219999999</v>
      </c>
      <c r="D3554">
        <v>0.52638695499999999</v>
      </c>
      <c r="E3554" t="s">
        <v>102</v>
      </c>
      <c r="F3554">
        <v>4</v>
      </c>
    </row>
    <row r="3555" spans="1:6" x14ac:dyDescent="0.35">
      <c r="A3555">
        <v>5</v>
      </c>
      <c r="B3555">
        <v>780</v>
      </c>
      <c r="C3555">
        <v>1662.2670459999999</v>
      </c>
      <c r="D3555">
        <v>0.53277789900000005</v>
      </c>
      <c r="E3555" t="s">
        <v>102</v>
      </c>
      <c r="F3555">
        <v>4</v>
      </c>
    </row>
    <row r="3556" spans="1:6" x14ac:dyDescent="0.35">
      <c r="A3556">
        <v>5</v>
      </c>
      <c r="B3556">
        <v>790</v>
      </c>
      <c r="C3556">
        <v>1704.4527310000001</v>
      </c>
      <c r="D3556">
        <v>0.53938377599999998</v>
      </c>
      <c r="E3556" t="s">
        <v>102</v>
      </c>
      <c r="F3556">
        <v>4</v>
      </c>
    </row>
    <row r="3557" spans="1:6" x14ac:dyDescent="0.35">
      <c r="A3557">
        <v>5</v>
      </c>
      <c r="B3557">
        <v>800</v>
      </c>
      <c r="C3557">
        <v>1747.551052</v>
      </c>
      <c r="D3557">
        <v>0.54610970400000003</v>
      </c>
      <c r="E3557" t="s">
        <v>102</v>
      </c>
      <c r="F3557">
        <v>4</v>
      </c>
    </row>
    <row r="3558" spans="1:6" x14ac:dyDescent="0.35">
      <c r="A3558">
        <v>5</v>
      </c>
      <c r="B3558">
        <v>810</v>
      </c>
      <c r="C3558">
        <v>1791.684074</v>
      </c>
      <c r="D3558">
        <v>0.552988912</v>
      </c>
      <c r="E3558" t="s">
        <v>102</v>
      </c>
      <c r="F3558">
        <v>4</v>
      </c>
    </row>
    <row r="3559" spans="1:6" x14ac:dyDescent="0.35">
      <c r="A3559">
        <v>5</v>
      </c>
      <c r="B3559">
        <v>820</v>
      </c>
      <c r="C3559">
        <v>1836.8309240000001</v>
      </c>
      <c r="D3559">
        <v>0.56000942799999998</v>
      </c>
      <c r="E3559" t="s">
        <v>102</v>
      </c>
      <c r="F3559">
        <v>4</v>
      </c>
    </row>
    <row r="3560" spans="1:6" x14ac:dyDescent="0.35">
      <c r="A3560">
        <v>5</v>
      </c>
      <c r="B3560">
        <v>830</v>
      </c>
      <c r="C3560">
        <v>1880.827413</v>
      </c>
      <c r="D3560">
        <v>0.56651428100000001</v>
      </c>
      <c r="E3560" t="s">
        <v>102</v>
      </c>
      <c r="F3560">
        <v>4</v>
      </c>
    </row>
    <row r="3561" spans="1:6" x14ac:dyDescent="0.35">
      <c r="A3561">
        <v>5</v>
      </c>
      <c r="B3561">
        <v>840</v>
      </c>
      <c r="C3561">
        <v>1925.1658159999999</v>
      </c>
      <c r="D3561">
        <v>0.57296601700000005</v>
      </c>
      <c r="E3561" t="s">
        <v>102</v>
      </c>
      <c r="F3561">
        <v>4</v>
      </c>
    </row>
    <row r="3562" spans="1:6" x14ac:dyDescent="0.35">
      <c r="A3562">
        <v>5</v>
      </c>
      <c r="B3562">
        <v>850</v>
      </c>
      <c r="C3562">
        <v>1970.1226939999999</v>
      </c>
      <c r="D3562">
        <v>0.57944785099999996</v>
      </c>
      <c r="E3562" t="s">
        <v>102</v>
      </c>
      <c r="F3562">
        <v>4</v>
      </c>
    </row>
    <row r="3563" spans="1:6" x14ac:dyDescent="0.35">
      <c r="A3563">
        <v>5</v>
      </c>
      <c r="B3563">
        <v>860</v>
      </c>
      <c r="C3563">
        <v>2014.9136149999999</v>
      </c>
      <c r="D3563">
        <v>0.58573070199999999</v>
      </c>
      <c r="E3563" t="s">
        <v>102</v>
      </c>
      <c r="F3563">
        <v>4</v>
      </c>
    </row>
    <row r="3564" spans="1:6" x14ac:dyDescent="0.35">
      <c r="A3564">
        <v>5</v>
      </c>
      <c r="B3564">
        <v>870</v>
      </c>
      <c r="C3564">
        <v>2058.9300119999998</v>
      </c>
      <c r="D3564">
        <v>0.59164655499999996</v>
      </c>
      <c r="E3564" t="s">
        <v>102</v>
      </c>
      <c r="F3564">
        <v>4</v>
      </c>
    </row>
    <row r="3565" spans="1:6" x14ac:dyDescent="0.35">
      <c r="A3565">
        <v>5</v>
      </c>
      <c r="B3565">
        <v>880</v>
      </c>
      <c r="C3565">
        <v>2102.597154</v>
      </c>
      <c r="D3565">
        <v>0.597328737</v>
      </c>
      <c r="E3565" t="s">
        <v>102</v>
      </c>
      <c r="F3565">
        <v>4</v>
      </c>
    </row>
    <row r="3566" spans="1:6" x14ac:dyDescent="0.35">
      <c r="A3566">
        <v>5</v>
      </c>
      <c r="B3566">
        <v>890</v>
      </c>
      <c r="C3566">
        <v>2146.9936039999998</v>
      </c>
      <c r="D3566">
        <v>0.60308809100000005</v>
      </c>
      <c r="E3566" t="s">
        <v>102</v>
      </c>
      <c r="F3566">
        <v>4</v>
      </c>
    </row>
    <row r="3567" spans="1:6" x14ac:dyDescent="0.35">
      <c r="A3567">
        <v>5</v>
      </c>
      <c r="B3567">
        <v>900</v>
      </c>
      <c r="C3567">
        <v>2192.2396650000001</v>
      </c>
      <c r="D3567">
        <v>0.60895546199999995</v>
      </c>
      <c r="E3567" t="s">
        <v>102</v>
      </c>
      <c r="F3567">
        <v>4</v>
      </c>
    </row>
    <row r="3568" spans="1:6" x14ac:dyDescent="0.35">
      <c r="A3568">
        <v>5</v>
      </c>
      <c r="B3568">
        <v>910</v>
      </c>
      <c r="C3568">
        <v>2240.496142</v>
      </c>
      <c r="D3568">
        <v>0.61552091799999997</v>
      </c>
      <c r="E3568" t="s">
        <v>102</v>
      </c>
      <c r="F3568">
        <v>4</v>
      </c>
    </row>
    <row r="3569" spans="1:6" x14ac:dyDescent="0.35">
      <c r="A3569">
        <v>5</v>
      </c>
      <c r="B3569">
        <v>920</v>
      </c>
      <c r="C3569">
        <v>2287.1341069999999</v>
      </c>
      <c r="D3569">
        <v>0.62150383300000001</v>
      </c>
      <c r="E3569" t="s">
        <v>102</v>
      </c>
      <c r="F3569">
        <v>4</v>
      </c>
    </row>
    <row r="3570" spans="1:6" x14ac:dyDescent="0.35">
      <c r="A3570">
        <v>5</v>
      </c>
      <c r="B3570">
        <v>930</v>
      </c>
      <c r="C3570">
        <v>2332.6387249999998</v>
      </c>
      <c r="D3570">
        <v>0.62705342100000006</v>
      </c>
      <c r="E3570" t="s">
        <v>102</v>
      </c>
      <c r="F3570">
        <v>4</v>
      </c>
    </row>
    <row r="3571" spans="1:6" x14ac:dyDescent="0.35">
      <c r="A3571">
        <v>5</v>
      </c>
      <c r="B3571">
        <v>940</v>
      </c>
      <c r="C3571">
        <v>2380.3491300000001</v>
      </c>
      <c r="D3571">
        <v>0.63307157700000005</v>
      </c>
      <c r="E3571" t="s">
        <v>102</v>
      </c>
      <c r="F3571">
        <v>4</v>
      </c>
    </row>
    <row r="3572" spans="1:6" x14ac:dyDescent="0.35">
      <c r="A3572">
        <v>5</v>
      </c>
      <c r="B3572">
        <v>950</v>
      </c>
      <c r="C3572">
        <v>2427.726604</v>
      </c>
      <c r="D3572">
        <v>0.63887542200000003</v>
      </c>
      <c r="E3572" t="s">
        <v>102</v>
      </c>
      <c r="F3572">
        <v>4</v>
      </c>
    </row>
    <row r="3573" spans="1:6" x14ac:dyDescent="0.35">
      <c r="A3573">
        <v>5</v>
      </c>
      <c r="B3573">
        <v>960</v>
      </c>
      <c r="C3573">
        <v>2478.7189279999998</v>
      </c>
      <c r="D3573">
        <v>0.64549972099999997</v>
      </c>
      <c r="E3573" t="s">
        <v>102</v>
      </c>
      <c r="F3573">
        <v>4</v>
      </c>
    </row>
    <row r="3574" spans="1:6" x14ac:dyDescent="0.35">
      <c r="A3574">
        <v>5</v>
      </c>
      <c r="B3574">
        <v>970</v>
      </c>
      <c r="C3574">
        <v>2531.3644640000002</v>
      </c>
      <c r="D3574">
        <v>0.65241352200000002</v>
      </c>
      <c r="E3574" t="s">
        <v>102</v>
      </c>
      <c r="F3574">
        <v>4</v>
      </c>
    </row>
    <row r="3575" spans="1:6" x14ac:dyDescent="0.35">
      <c r="A3575">
        <v>5</v>
      </c>
      <c r="B3575">
        <v>980</v>
      </c>
      <c r="C3575">
        <v>2582.8544449999999</v>
      </c>
      <c r="D3575">
        <v>0.65889143999999999</v>
      </c>
      <c r="E3575" t="s">
        <v>102</v>
      </c>
      <c r="F3575">
        <v>4</v>
      </c>
    </row>
    <row r="3576" spans="1:6" x14ac:dyDescent="0.35">
      <c r="A3576">
        <v>5</v>
      </c>
      <c r="B3576">
        <v>990</v>
      </c>
      <c r="C3576">
        <v>2633.8438919999999</v>
      </c>
      <c r="D3576">
        <v>0.66511209400000004</v>
      </c>
      <c r="E3576" t="s">
        <v>102</v>
      </c>
      <c r="F3576">
        <v>4</v>
      </c>
    </row>
    <row r="3577" spans="1:6" x14ac:dyDescent="0.35">
      <c r="A3577">
        <v>5</v>
      </c>
      <c r="B3577">
        <v>1000</v>
      </c>
      <c r="C3577">
        <v>2686.3937839999999</v>
      </c>
      <c r="D3577">
        <v>0.67159844599999996</v>
      </c>
      <c r="E3577" t="s">
        <v>102</v>
      </c>
      <c r="F3577">
        <v>4</v>
      </c>
    </row>
    <row r="3578" spans="1:6" x14ac:dyDescent="0.35">
      <c r="A3578">
        <v>5</v>
      </c>
      <c r="B3578">
        <v>1010</v>
      </c>
      <c r="C3578">
        <v>2742.3347779999999</v>
      </c>
      <c r="D3578">
        <v>0.67879573699999995</v>
      </c>
      <c r="E3578" t="s">
        <v>102</v>
      </c>
      <c r="F3578">
        <v>4</v>
      </c>
    </row>
    <row r="3579" spans="1:6" x14ac:dyDescent="0.35">
      <c r="A3579">
        <v>5</v>
      </c>
      <c r="B3579">
        <v>1020</v>
      </c>
      <c r="C3579">
        <v>2799.5464940000002</v>
      </c>
      <c r="D3579">
        <v>0.686163356</v>
      </c>
      <c r="E3579" t="s">
        <v>102</v>
      </c>
      <c r="F3579">
        <v>4</v>
      </c>
    </row>
    <row r="3580" spans="1:6" x14ac:dyDescent="0.35">
      <c r="A3580">
        <v>5</v>
      </c>
      <c r="B3580">
        <v>1030</v>
      </c>
      <c r="C3580">
        <v>2854.073531</v>
      </c>
      <c r="D3580">
        <v>0.69273629400000003</v>
      </c>
      <c r="E3580" t="s">
        <v>102</v>
      </c>
      <c r="F3580">
        <v>4</v>
      </c>
    </row>
    <row r="3581" spans="1:6" x14ac:dyDescent="0.35">
      <c r="A3581">
        <v>5</v>
      </c>
      <c r="B3581">
        <v>1040</v>
      </c>
      <c r="C3581">
        <v>2911.3151229999999</v>
      </c>
      <c r="D3581">
        <v>0.69983536599999996</v>
      </c>
      <c r="E3581" t="s">
        <v>102</v>
      </c>
      <c r="F3581">
        <v>4</v>
      </c>
    </row>
    <row r="3582" spans="1:6" x14ac:dyDescent="0.35">
      <c r="A3582">
        <v>5</v>
      </c>
      <c r="B3582">
        <v>1050</v>
      </c>
      <c r="C3582">
        <v>2964.6725849999998</v>
      </c>
      <c r="D3582">
        <v>0.70587442499999997</v>
      </c>
      <c r="E3582" t="s">
        <v>102</v>
      </c>
      <c r="F3582">
        <v>4</v>
      </c>
    </row>
    <row r="3583" spans="1:6" x14ac:dyDescent="0.35">
      <c r="A3583">
        <v>5</v>
      </c>
      <c r="B3583">
        <v>1060</v>
      </c>
      <c r="C3583">
        <v>3020.021866</v>
      </c>
      <c r="D3583">
        <v>0.71226930799999999</v>
      </c>
      <c r="E3583" t="s">
        <v>102</v>
      </c>
      <c r="F3583">
        <v>4</v>
      </c>
    </row>
    <row r="3584" spans="1:6" x14ac:dyDescent="0.35">
      <c r="A3584">
        <v>5</v>
      </c>
      <c r="B3584">
        <v>1070</v>
      </c>
      <c r="C3584">
        <v>3073.6584750000002</v>
      </c>
      <c r="D3584">
        <v>0.71814450399999996</v>
      </c>
      <c r="E3584" t="s">
        <v>102</v>
      </c>
      <c r="F3584">
        <v>4</v>
      </c>
    </row>
    <row r="3585" spans="1:6" x14ac:dyDescent="0.35">
      <c r="A3585">
        <v>5</v>
      </c>
      <c r="B3585">
        <v>1080</v>
      </c>
      <c r="C3585">
        <v>3126.017437</v>
      </c>
      <c r="D3585">
        <v>0.72361514800000004</v>
      </c>
      <c r="E3585" t="s">
        <v>102</v>
      </c>
      <c r="F3585">
        <v>4</v>
      </c>
    </row>
    <row r="3586" spans="1:6" x14ac:dyDescent="0.35">
      <c r="A3586">
        <v>5</v>
      </c>
      <c r="B3586">
        <v>1090</v>
      </c>
      <c r="C3586">
        <v>3178.1612150000001</v>
      </c>
      <c r="D3586">
        <v>0.72893605800000005</v>
      </c>
      <c r="E3586" t="s">
        <v>102</v>
      </c>
      <c r="F3586">
        <v>4</v>
      </c>
    </row>
    <row r="3587" spans="1:6" x14ac:dyDescent="0.35">
      <c r="A3587">
        <v>5</v>
      </c>
      <c r="B3587">
        <v>1100</v>
      </c>
      <c r="C3587">
        <v>3232.9960940000001</v>
      </c>
      <c r="D3587">
        <v>0.73477183899999998</v>
      </c>
      <c r="E3587" t="s">
        <v>102</v>
      </c>
      <c r="F3587">
        <v>4</v>
      </c>
    </row>
    <row r="3588" spans="1:6" x14ac:dyDescent="0.35">
      <c r="A3588">
        <v>5</v>
      </c>
      <c r="B3588">
        <v>1110</v>
      </c>
      <c r="C3588">
        <v>3283.3875320000002</v>
      </c>
      <c r="D3588">
        <v>0.73950169600000004</v>
      </c>
      <c r="E3588" t="s">
        <v>102</v>
      </c>
      <c r="F3588">
        <v>4</v>
      </c>
    </row>
    <row r="3589" spans="1:6" x14ac:dyDescent="0.35">
      <c r="A3589">
        <v>5</v>
      </c>
      <c r="B3589">
        <v>1120</v>
      </c>
      <c r="C3589">
        <v>3338.028902</v>
      </c>
      <c r="D3589">
        <v>0.74509573699999998</v>
      </c>
      <c r="E3589" t="s">
        <v>102</v>
      </c>
      <c r="F3589">
        <v>4</v>
      </c>
    </row>
    <row r="3590" spans="1:6" x14ac:dyDescent="0.35">
      <c r="A3590">
        <v>5</v>
      </c>
      <c r="B3590">
        <v>1130</v>
      </c>
      <c r="C3590">
        <v>3392.4821860000002</v>
      </c>
      <c r="D3590">
        <v>0.75054915600000005</v>
      </c>
      <c r="E3590" t="s">
        <v>102</v>
      </c>
      <c r="F3590">
        <v>4</v>
      </c>
    </row>
    <row r="3591" spans="1:6" x14ac:dyDescent="0.35">
      <c r="A3591">
        <v>5</v>
      </c>
      <c r="B3591">
        <v>1140</v>
      </c>
      <c r="C3591">
        <v>3457.4326620000002</v>
      </c>
      <c r="D3591">
        <v>0.75820891700000004</v>
      </c>
      <c r="E3591" t="s">
        <v>102</v>
      </c>
      <c r="F3591">
        <v>4</v>
      </c>
    </row>
    <row r="3592" spans="1:6" x14ac:dyDescent="0.35">
      <c r="A3592">
        <v>5</v>
      </c>
      <c r="B3592">
        <v>1150</v>
      </c>
      <c r="C3592">
        <v>3522.0701989999998</v>
      </c>
      <c r="D3592">
        <v>0.76566743400000004</v>
      </c>
      <c r="E3592" t="s">
        <v>102</v>
      </c>
      <c r="F3592">
        <v>4</v>
      </c>
    </row>
    <row r="3593" spans="1:6" x14ac:dyDescent="0.35">
      <c r="A3593">
        <v>5</v>
      </c>
      <c r="B3593">
        <v>1160</v>
      </c>
      <c r="C3593">
        <v>3585.2970890000001</v>
      </c>
      <c r="D3593">
        <v>0.77269333799999995</v>
      </c>
      <c r="E3593" t="s">
        <v>102</v>
      </c>
      <c r="F3593">
        <v>4</v>
      </c>
    </row>
    <row r="3594" spans="1:6" x14ac:dyDescent="0.35">
      <c r="A3594">
        <v>5</v>
      </c>
      <c r="B3594">
        <v>1170</v>
      </c>
      <c r="C3594">
        <v>3642.687058</v>
      </c>
      <c r="D3594">
        <v>0.77835193599999997</v>
      </c>
      <c r="E3594" t="s">
        <v>102</v>
      </c>
      <c r="F3594">
        <v>4</v>
      </c>
    </row>
    <row r="3595" spans="1:6" x14ac:dyDescent="0.35">
      <c r="A3595">
        <v>5</v>
      </c>
      <c r="B3595">
        <v>1180</v>
      </c>
      <c r="C3595">
        <v>3710.6384240000002</v>
      </c>
      <c r="D3595">
        <v>0.78615220799999996</v>
      </c>
      <c r="E3595" t="s">
        <v>102</v>
      </c>
      <c r="F3595">
        <v>4</v>
      </c>
    </row>
    <row r="3596" spans="1:6" x14ac:dyDescent="0.35">
      <c r="A3596">
        <v>5</v>
      </c>
      <c r="B3596">
        <v>1190</v>
      </c>
      <c r="C3596">
        <v>3778.1259599999998</v>
      </c>
      <c r="D3596">
        <v>0.79372394099999999</v>
      </c>
      <c r="E3596" t="s">
        <v>102</v>
      </c>
      <c r="F3596">
        <v>4</v>
      </c>
    </row>
    <row r="3597" spans="1:6" x14ac:dyDescent="0.35">
      <c r="A3597">
        <v>5</v>
      </c>
      <c r="B3597">
        <v>1200</v>
      </c>
      <c r="C3597">
        <v>3851.0605369999998</v>
      </c>
      <c r="D3597">
        <v>0.80230427800000004</v>
      </c>
      <c r="E3597" t="s">
        <v>102</v>
      </c>
      <c r="F3597">
        <v>4</v>
      </c>
    </row>
    <row r="3598" spans="1:6" x14ac:dyDescent="0.35">
      <c r="A3598">
        <v>5</v>
      </c>
      <c r="B3598">
        <v>1210</v>
      </c>
      <c r="C3598">
        <v>3925.7061870000002</v>
      </c>
      <c r="D3598">
        <v>0.81109631999999998</v>
      </c>
      <c r="E3598" t="s">
        <v>102</v>
      </c>
      <c r="F3598">
        <v>4</v>
      </c>
    </row>
    <row r="3599" spans="1:6" x14ac:dyDescent="0.35">
      <c r="A3599">
        <v>5</v>
      </c>
      <c r="B3599">
        <v>1220</v>
      </c>
      <c r="C3599">
        <v>4002.0143499999999</v>
      </c>
      <c r="D3599">
        <v>0.820084908</v>
      </c>
      <c r="E3599" t="s">
        <v>102</v>
      </c>
      <c r="F3599">
        <v>4</v>
      </c>
    </row>
    <row r="3600" spans="1:6" x14ac:dyDescent="0.35">
      <c r="A3600">
        <v>5</v>
      </c>
      <c r="B3600">
        <v>1230</v>
      </c>
      <c r="C3600">
        <v>4074.6007279999999</v>
      </c>
      <c r="D3600">
        <v>0.82817088000000005</v>
      </c>
      <c r="E3600" t="s">
        <v>102</v>
      </c>
      <c r="F3600">
        <v>4</v>
      </c>
    </row>
    <row r="3601" spans="1:6" x14ac:dyDescent="0.35">
      <c r="A3601">
        <v>5</v>
      </c>
      <c r="B3601">
        <v>1240</v>
      </c>
      <c r="C3601">
        <v>4185.719564</v>
      </c>
      <c r="D3601">
        <v>0.843895073</v>
      </c>
      <c r="E3601" t="s">
        <v>102</v>
      </c>
      <c r="F3601">
        <v>4</v>
      </c>
    </row>
    <row r="3602" spans="1:6" x14ac:dyDescent="0.35">
      <c r="A3602">
        <v>5</v>
      </c>
      <c r="B3602">
        <v>1250</v>
      </c>
      <c r="C3602">
        <v>4252.4736030000004</v>
      </c>
      <c r="D3602">
        <v>0.85049472100000001</v>
      </c>
      <c r="E3602" t="s">
        <v>102</v>
      </c>
      <c r="F3602">
        <v>4</v>
      </c>
    </row>
    <row r="3603" spans="1:6" x14ac:dyDescent="0.35">
      <c r="A3603">
        <v>5</v>
      </c>
      <c r="B3603">
        <v>1260</v>
      </c>
      <c r="C3603">
        <v>4315.8426399999998</v>
      </c>
      <c r="D3603">
        <v>0.85631798400000003</v>
      </c>
      <c r="E3603" t="s">
        <v>102</v>
      </c>
      <c r="F3603">
        <v>4</v>
      </c>
    </row>
    <row r="3604" spans="1:6" x14ac:dyDescent="0.35">
      <c r="A3604">
        <v>6</v>
      </c>
      <c r="B3604">
        <v>10</v>
      </c>
      <c r="C3604">
        <v>0.477089439</v>
      </c>
      <c r="D3604">
        <v>1.1927236000000001E-2</v>
      </c>
      <c r="E3604" t="s">
        <v>102</v>
      </c>
      <c r="F3604">
        <v>4</v>
      </c>
    </row>
    <row r="3605" spans="1:6" x14ac:dyDescent="0.35">
      <c r="A3605">
        <v>6</v>
      </c>
      <c r="B3605">
        <v>20</v>
      </c>
      <c r="C3605">
        <v>1.0289187129999999</v>
      </c>
      <c r="D3605">
        <v>1.2861483999999999E-2</v>
      </c>
      <c r="E3605" t="s">
        <v>102</v>
      </c>
      <c r="F3605">
        <v>4</v>
      </c>
    </row>
    <row r="3606" spans="1:6" x14ac:dyDescent="0.35">
      <c r="A3606">
        <v>6</v>
      </c>
      <c r="B3606">
        <v>30</v>
      </c>
      <c r="C3606">
        <v>1.8477279010000001</v>
      </c>
      <c r="D3606">
        <v>1.5397733E-2</v>
      </c>
      <c r="E3606" t="s">
        <v>102</v>
      </c>
      <c r="F3606">
        <v>4</v>
      </c>
    </row>
    <row r="3607" spans="1:6" x14ac:dyDescent="0.35">
      <c r="A3607">
        <v>6</v>
      </c>
      <c r="B3607">
        <v>40</v>
      </c>
      <c r="C3607">
        <v>3.086364417</v>
      </c>
      <c r="D3607">
        <v>1.9289778E-2</v>
      </c>
      <c r="E3607" t="s">
        <v>102</v>
      </c>
      <c r="F3607">
        <v>4</v>
      </c>
    </row>
    <row r="3608" spans="1:6" x14ac:dyDescent="0.35">
      <c r="A3608">
        <v>6</v>
      </c>
      <c r="B3608">
        <v>50</v>
      </c>
      <c r="C3608">
        <v>4.4471658820000002</v>
      </c>
      <c r="D3608">
        <v>2.2235828999999999E-2</v>
      </c>
      <c r="E3608" t="s">
        <v>102</v>
      </c>
      <c r="F3608">
        <v>4</v>
      </c>
    </row>
    <row r="3609" spans="1:6" x14ac:dyDescent="0.35">
      <c r="A3609">
        <v>6</v>
      </c>
      <c r="B3609">
        <v>60</v>
      </c>
      <c r="C3609">
        <v>6.2403174999999997</v>
      </c>
      <c r="D3609">
        <v>2.6001323E-2</v>
      </c>
      <c r="E3609" t="s">
        <v>102</v>
      </c>
      <c r="F3609">
        <v>4</v>
      </c>
    </row>
    <row r="3610" spans="1:6" x14ac:dyDescent="0.35">
      <c r="A3610">
        <v>6</v>
      </c>
      <c r="B3610">
        <v>70</v>
      </c>
      <c r="C3610">
        <v>8.3034750850000005</v>
      </c>
      <c r="D3610">
        <v>2.9655267999999999E-2</v>
      </c>
      <c r="E3610" t="s">
        <v>102</v>
      </c>
      <c r="F3610">
        <v>4</v>
      </c>
    </row>
    <row r="3611" spans="1:6" x14ac:dyDescent="0.35">
      <c r="A3611">
        <v>6</v>
      </c>
      <c r="B3611">
        <v>80</v>
      </c>
      <c r="C3611">
        <v>10.67832222</v>
      </c>
      <c r="D3611">
        <v>3.3369757E-2</v>
      </c>
      <c r="E3611" t="s">
        <v>102</v>
      </c>
      <c r="F3611">
        <v>4</v>
      </c>
    </row>
    <row r="3612" spans="1:6" x14ac:dyDescent="0.35">
      <c r="A3612">
        <v>6</v>
      </c>
      <c r="B3612">
        <v>90</v>
      </c>
      <c r="C3612">
        <v>13.42358991</v>
      </c>
      <c r="D3612">
        <v>3.7287750000000001E-2</v>
      </c>
      <c r="E3612" t="s">
        <v>102</v>
      </c>
      <c r="F3612">
        <v>4</v>
      </c>
    </row>
    <row r="3613" spans="1:6" x14ac:dyDescent="0.35">
      <c r="A3613">
        <v>6</v>
      </c>
      <c r="B3613">
        <v>100</v>
      </c>
      <c r="C3613">
        <v>16.262187390000001</v>
      </c>
      <c r="D3613">
        <v>4.0655468E-2</v>
      </c>
      <c r="E3613" t="s">
        <v>102</v>
      </c>
      <c r="F3613">
        <v>4</v>
      </c>
    </row>
    <row r="3614" spans="1:6" x14ac:dyDescent="0.35">
      <c r="A3614">
        <v>6</v>
      </c>
      <c r="B3614">
        <v>110</v>
      </c>
      <c r="C3614">
        <v>19.583631960000002</v>
      </c>
      <c r="D3614">
        <v>4.4508253999999997E-2</v>
      </c>
      <c r="E3614" t="s">
        <v>102</v>
      </c>
      <c r="F3614">
        <v>4</v>
      </c>
    </row>
    <row r="3615" spans="1:6" x14ac:dyDescent="0.35">
      <c r="A3615">
        <v>6</v>
      </c>
      <c r="B3615">
        <v>120</v>
      </c>
      <c r="C3615">
        <v>23.240585630000002</v>
      </c>
      <c r="D3615">
        <v>4.8417887E-2</v>
      </c>
      <c r="E3615" t="s">
        <v>102</v>
      </c>
      <c r="F3615">
        <v>4</v>
      </c>
    </row>
    <row r="3616" spans="1:6" x14ac:dyDescent="0.35">
      <c r="A3616">
        <v>6</v>
      </c>
      <c r="B3616">
        <v>130</v>
      </c>
      <c r="C3616">
        <v>27.13836774</v>
      </c>
      <c r="D3616">
        <v>5.2189169000000001E-2</v>
      </c>
      <c r="E3616" t="s">
        <v>102</v>
      </c>
      <c r="F3616">
        <v>4</v>
      </c>
    </row>
    <row r="3617" spans="1:6" x14ac:dyDescent="0.35">
      <c r="A3617">
        <v>6</v>
      </c>
      <c r="B3617">
        <v>140</v>
      </c>
      <c r="C3617">
        <v>31.504285029999998</v>
      </c>
      <c r="D3617">
        <v>5.6257651999999998E-2</v>
      </c>
      <c r="E3617" t="s">
        <v>102</v>
      </c>
      <c r="F3617">
        <v>4</v>
      </c>
    </row>
    <row r="3618" spans="1:6" x14ac:dyDescent="0.35">
      <c r="A3618">
        <v>6</v>
      </c>
      <c r="B3618">
        <v>150</v>
      </c>
      <c r="C3618">
        <v>35.941895090000003</v>
      </c>
      <c r="D3618">
        <v>5.9903157999999998E-2</v>
      </c>
      <c r="E3618" t="s">
        <v>102</v>
      </c>
      <c r="F3618">
        <v>4</v>
      </c>
    </row>
    <row r="3619" spans="1:6" x14ac:dyDescent="0.35">
      <c r="A3619">
        <v>6</v>
      </c>
      <c r="B3619">
        <v>160</v>
      </c>
      <c r="C3619">
        <v>40.771572200000001</v>
      </c>
      <c r="D3619">
        <v>6.3705581999999997E-2</v>
      </c>
      <c r="E3619" t="s">
        <v>102</v>
      </c>
      <c r="F3619">
        <v>4</v>
      </c>
    </row>
    <row r="3620" spans="1:6" x14ac:dyDescent="0.35">
      <c r="A3620">
        <v>6</v>
      </c>
      <c r="B3620">
        <v>170</v>
      </c>
      <c r="C3620">
        <v>46.054009639999997</v>
      </c>
      <c r="D3620">
        <v>6.7726485000000003E-2</v>
      </c>
      <c r="E3620" t="s">
        <v>102</v>
      </c>
      <c r="F3620">
        <v>4</v>
      </c>
    </row>
    <row r="3621" spans="1:6" x14ac:dyDescent="0.35">
      <c r="A3621">
        <v>6</v>
      </c>
      <c r="B3621">
        <v>180</v>
      </c>
      <c r="C3621">
        <v>51.54017485</v>
      </c>
      <c r="D3621">
        <v>7.1583575999999996E-2</v>
      </c>
      <c r="E3621" t="s">
        <v>102</v>
      </c>
      <c r="F3621">
        <v>4</v>
      </c>
    </row>
    <row r="3622" spans="1:6" x14ac:dyDescent="0.35">
      <c r="A3622">
        <v>6</v>
      </c>
      <c r="B3622">
        <v>190</v>
      </c>
      <c r="C3622">
        <v>57.436289189999997</v>
      </c>
      <c r="D3622">
        <v>7.5574064999999996E-2</v>
      </c>
      <c r="E3622" t="s">
        <v>102</v>
      </c>
      <c r="F3622">
        <v>4</v>
      </c>
    </row>
    <row r="3623" spans="1:6" x14ac:dyDescent="0.35">
      <c r="A3623">
        <v>6</v>
      </c>
      <c r="B3623">
        <v>200</v>
      </c>
      <c r="C3623">
        <v>63.71525123</v>
      </c>
      <c r="D3623">
        <v>7.9644064000000001E-2</v>
      </c>
      <c r="E3623" t="s">
        <v>102</v>
      </c>
      <c r="F3623">
        <v>4</v>
      </c>
    </row>
    <row r="3624" spans="1:6" x14ac:dyDescent="0.35">
      <c r="A3624">
        <v>6</v>
      </c>
      <c r="B3624">
        <v>210</v>
      </c>
      <c r="C3624">
        <v>70.203358460000004</v>
      </c>
      <c r="D3624">
        <v>8.3575426999999994E-2</v>
      </c>
      <c r="E3624" t="s">
        <v>102</v>
      </c>
      <c r="F3624">
        <v>4</v>
      </c>
    </row>
    <row r="3625" spans="1:6" x14ac:dyDescent="0.35">
      <c r="A3625">
        <v>6</v>
      </c>
      <c r="B3625">
        <v>220</v>
      </c>
      <c r="C3625">
        <v>77.069858710000005</v>
      </c>
      <c r="D3625">
        <v>8.7579384999999996E-2</v>
      </c>
      <c r="E3625" t="s">
        <v>102</v>
      </c>
      <c r="F3625">
        <v>4</v>
      </c>
    </row>
    <row r="3626" spans="1:6" x14ac:dyDescent="0.35">
      <c r="A3626">
        <v>6</v>
      </c>
      <c r="B3626">
        <v>230</v>
      </c>
      <c r="C3626">
        <v>84.148857410000005</v>
      </c>
      <c r="D3626">
        <v>9.1466148999999997E-2</v>
      </c>
      <c r="E3626" t="s">
        <v>102</v>
      </c>
      <c r="F3626">
        <v>4</v>
      </c>
    </row>
    <row r="3627" spans="1:6" x14ac:dyDescent="0.35">
      <c r="A3627">
        <v>6</v>
      </c>
      <c r="B3627">
        <v>240</v>
      </c>
      <c r="C3627">
        <v>91.505885689999999</v>
      </c>
      <c r="D3627">
        <v>9.5318631000000001E-2</v>
      </c>
      <c r="E3627" t="s">
        <v>102</v>
      </c>
      <c r="F3627">
        <v>4</v>
      </c>
    </row>
    <row r="3628" spans="1:6" x14ac:dyDescent="0.35">
      <c r="A3628">
        <v>6</v>
      </c>
      <c r="B3628">
        <v>250</v>
      </c>
      <c r="C3628">
        <v>99.16554275</v>
      </c>
      <c r="D3628">
        <v>9.9165542999999995E-2</v>
      </c>
      <c r="E3628" t="s">
        <v>102</v>
      </c>
      <c r="F3628">
        <v>4</v>
      </c>
    </row>
    <row r="3629" spans="1:6" x14ac:dyDescent="0.35">
      <c r="A3629">
        <v>6</v>
      </c>
      <c r="B3629">
        <v>260</v>
      </c>
      <c r="C3629">
        <v>106.97096070000001</v>
      </c>
      <c r="D3629">
        <v>0.102856693</v>
      </c>
      <c r="E3629" t="s">
        <v>102</v>
      </c>
      <c r="F3629">
        <v>4</v>
      </c>
    </row>
    <row r="3630" spans="1:6" x14ac:dyDescent="0.35">
      <c r="A3630">
        <v>6</v>
      </c>
      <c r="B3630">
        <v>270</v>
      </c>
      <c r="C3630">
        <v>115.2545111</v>
      </c>
      <c r="D3630">
        <v>0.10671714</v>
      </c>
      <c r="E3630" t="s">
        <v>102</v>
      </c>
      <c r="F3630">
        <v>4</v>
      </c>
    </row>
    <row r="3631" spans="1:6" x14ac:dyDescent="0.35">
      <c r="A3631">
        <v>6</v>
      </c>
      <c r="B3631">
        <v>280</v>
      </c>
      <c r="C3631">
        <v>123.8035276</v>
      </c>
      <c r="D3631">
        <v>0.110538864</v>
      </c>
      <c r="E3631" t="s">
        <v>102</v>
      </c>
      <c r="F3631">
        <v>4</v>
      </c>
    </row>
    <row r="3632" spans="1:6" x14ac:dyDescent="0.35">
      <c r="A3632">
        <v>6</v>
      </c>
      <c r="B3632">
        <v>290</v>
      </c>
      <c r="C3632">
        <v>132.7932587</v>
      </c>
      <c r="D3632">
        <v>0.114476947</v>
      </c>
      <c r="E3632" t="s">
        <v>102</v>
      </c>
      <c r="F3632">
        <v>4</v>
      </c>
    </row>
    <row r="3633" spans="1:6" x14ac:dyDescent="0.35">
      <c r="A3633">
        <v>6</v>
      </c>
      <c r="B3633">
        <v>300</v>
      </c>
      <c r="C3633">
        <v>142.2190128</v>
      </c>
      <c r="D3633">
        <v>0.118515844</v>
      </c>
      <c r="E3633" t="s">
        <v>102</v>
      </c>
      <c r="F3633">
        <v>4</v>
      </c>
    </row>
    <row r="3634" spans="1:6" x14ac:dyDescent="0.35">
      <c r="A3634">
        <v>6</v>
      </c>
      <c r="B3634">
        <v>310</v>
      </c>
      <c r="C3634">
        <v>151.80739750000001</v>
      </c>
      <c r="D3634">
        <v>0.122425321</v>
      </c>
      <c r="E3634" t="s">
        <v>102</v>
      </c>
      <c r="F3634">
        <v>4</v>
      </c>
    </row>
    <row r="3635" spans="1:6" x14ac:dyDescent="0.35">
      <c r="A3635">
        <v>6</v>
      </c>
      <c r="B3635">
        <v>320</v>
      </c>
      <c r="C3635">
        <v>161.5834103</v>
      </c>
      <c r="D3635">
        <v>0.126237039</v>
      </c>
      <c r="E3635" t="s">
        <v>102</v>
      </c>
      <c r="F3635">
        <v>4</v>
      </c>
    </row>
    <row r="3636" spans="1:6" x14ac:dyDescent="0.35">
      <c r="A3636">
        <v>6</v>
      </c>
      <c r="B3636">
        <v>330</v>
      </c>
      <c r="C3636">
        <v>171.72897230000001</v>
      </c>
      <c r="D3636">
        <v>0.13009770600000001</v>
      </c>
      <c r="E3636" t="s">
        <v>102</v>
      </c>
      <c r="F3636">
        <v>4</v>
      </c>
    </row>
    <row r="3637" spans="1:6" x14ac:dyDescent="0.35">
      <c r="A3637">
        <v>6</v>
      </c>
      <c r="B3637">
        <v>340</v>
      </c>
      <c r="C3637">
        <v>182.40299039999999</v>
      </c>
      <c r="D3637">
        <v>0.13411984599999999</v>
      </c>
      <c r="E3637" t="s">
        <v>102</v>
      </c>
      <c r="F3637">
        <v>4</v>
      </c>
    </row>
    <row r="3638" spans="1:6" x14ac:dyDescent="0.35">
      <c r="A3638">
        <v>6</v>
      </c>
      <c r="B3638">
        <v>350</v>
      </c>
      <c r="C3638">
        <v>193.5401732</v>
      </c>
      <c r="D3638">
        <v>0.13824298099999999</v>
      </c>
      <c r="E3638" t="s">
        <v>102</v>
      </c>
      <c r="F3638">
        <v>4</v>
      </c>
    </row>
    <row r="3639" spans="1:6" x14ac:dyDescent="0.35">
      <c r="A3639">
        <v>6</v>
      </c>
      <c r="B3639">
        <v>360</v>
      </c>
      <c r="C3639">
        <v>204.74809479999999</v>
      </c>
      <c r="D3639">
        <v>0.142186177</v>
      </c>
      <c r="E3639" t="s">
        <v>102</v>
      </c>
      <c r="F3639">
        <v>4</v>
      </c>
    </row>
    <row r="3640" spans="1:6" x14ac:dyDescent="0.35">
      <c r="A3640">
        <v>6</v>
      </c>
      <c r="B3640">
        <v>370</v>
      </c>
      <c r="C3640">
        <v>216.47921819999999</v>
      </c>
      <c r="D3640">
        <v>0.14626974200000001</v>
      </c>
      <c r="E3640" t="s">
        <v>102</v>
      </c>
      <c r="F3640">
        <v>4</v>
      </c>
    </row>
    <row r="3641" spans="1:6" x14ac:dyDescent="0.35">
      <c r="A3641">
        <v>6</v>
      </c>
      <c r="B3641">
        <v>380</v>
      </c>
      <c r="C3641">
        <v>228.59292679999999</v>
      </c>
      <c r="D3641">
        <v>0.15039008300000001</v>
      </c>
      <c r="E3641" t="s">
        <v>102</v>
      </c>
      <c r="F3641">
        <v>4</v>
      </c>
    </row>
    <row r="3642" spans="1:6" x14ac:dyDescent="0.35">
      <c r="A3642">
        <v>6</v>
      </c>
      <c r="B3642">
        <v>390</v>
      </c>
      <c r="C3642">
        <v>240.94906839999999</v>
      </c>
      <c r="D3642">
        <v>0.15445453100000001</v>
      </c>
      <c r="E3642" t="s">
        <v>102</v>
      </c>
      <c r="F3642">
        <v>4</v>
      </c>
    </row>
    <row r="3643" spans="1:6" x14ac:dyDescent="0.35">
      <c r="A3643">
        <v>6</v>
      </c>
      <c r="B3643">
        <v>400</v>
      </c>
      <c r="C3643">
        <v>253.80408969999999</v>
      </c>
      <c r="D3643">
        <v>0.158627556</v>
      </c>
      <c r="E3643" t="s">
        <v>102</v>
      </c>
      <c r="F3643">
        <v>4</v>
      </c>
    </row>
    <row r="3644" spans="1:6" x14ac:dyDescent="0.35">
      <c r="A3644">
        <v>6</v>
      </c>
      <c r="B3644">
        <v>410</v>
      </c>
      <c r="C3644">
        <v>267.03180250000003</v>
      </c>
      <c r="D3644">
        <v>0.16282426999999999</v>
      </c>
      <c r="E3644" t="s">
        <v>102</v>
      </c>
      <c r="F3644">
        <v>4</v>
      </c>
    </row>
    <row r="3645" spans="1:6" x14ac:dyDescent="0.35">
      <c r="A3645">
        <v>6</v>
      </c>
      <c r="B3645">
        <v>420</v>
      </c>
      <c r="C3645">
        <v>280.27038820000001</v>
      </c>
      <c r="D3645">
        <v>0.16682761199999999</v>
      </c>
      <c r="E3645" t="s">
        <v>102</v>
      </c>
      <c r="F3645">
        <v>4</v>
      </c>
    </row>
    <row r="3646" spans="1:6" x14ac:dyDescent="0.35">
      <c r="A3646">
        <v>6</v>
      </c>
      <c r="B3646">
        <v>430</v>
      </c>
      <c r="C3646">
        <v>293.81677180000003</v>
      </c>
      <c r="D3646">
        <v>0.17082370499999999</v>
      </c>
      <c r="E3646" t="s">
        <v>102</v>
      </c>
      <c r="F3646">
        <v>4</v>
      </c>
    </row>
    <row r="3647" spans="1:6" x14ac:dyDescent="0.35">
      <c r="A3647">
        <v>6</v>
      </c>
      <c r="B3647">
        <v>440</v>
      </c>
      <c r="C3647">
        <v>307.93440220000002</v>
      </c>
      <c r="D3647">
        <v>0.17496272900000001</v>
      </c>
      <c r="E3647" t="s">
        <v>102</v>
      </c>
      <c r="F3647">
        <v>4</v>
      </c>
    </row>
    <row r="3648" spans="1:6" x14ac:dyDescent="0.35">
      <c r="A3648">
        <v>6</v>
      </c>
      <c r="B3648">
        <v>450</v>
      </c>
      <c r="C3648">
        <v>321.99191939999997</v>
      </c>
      <c r="D3648">
        <v>0.1788844</v>
      </c>
      <c r="E3648" t="s">
        <v>102</v>
      </c>
      <c r="F3648">
        <v>4</v>
      </c>
    </row>
    <row r="3649" spans="1:6" x14ac:dyDescent="0.35">
      <c r="A3649">
        <v>6</v>
      </c>
      <c r="B3649">
        <v>460</v>
      </c>
      <c r="C3649">
        <v>336.2509005</v>
      </c>
      <c r="D3649">
        <v>0.18274505499999999</v>
      </c>
      <c r="E3649" t="s">
        <v>102</v>
      </c>
      <c r="F3649">
        <v>4</v>
      </c>
    </row>
    <row r="3650" spans="1:6" x14ac:dyDescent="0.35">
      <c r="A3650">
        <v>6</v>
      </c>
      <c r="B3650">
        <v>470</v>
      </c>
      <c r="C3650">
        <v>350.9146533</v>
      </c>
      <c r="D3650">
        <v>0.18665672999999999</v>
      </c>
      <c r="E3650" t="s">
        <v>102</v>
      </c>
      <c r="F3650">
        <v>4</v>
      </c>
    </row>
    <row r="3651" spans="1:6" x14ac:dyDescent="0.35">
      <c r="A3651">
        <v>6</v>
      </c>
      <c r="B3651">
        <v>480</v>
      </c>
      <c r="C3651">
        <v>365.80070919999997</v>
      </c>
      <c r="D3651">
        <v>0.190521203</v>
      </c>
      <c r="E3651" t="s">
        <v>102</v>
      </c>
      <c r="F3651">
        <v>4</v>
      </c>
    </row>
    <row r="3652" spans="1:6" x14ac:dyDescent="0.35">
      <c r="A3652">
        <v>6</v>
      </c>
      <c r="B3652">
        <v>490</v>
      </c>
      <c r="C3652">
        <v>381.03944300000001</v>
      </c>
      <c r="D3652">
        <v>0.19440787900000001</v>
      </c>
      <c r="E3652" t="s">
        <v>102</v>
      </c>
      <c r="F3652">
        <v>4</v>
      </c>
    </row>
    <row r="3653" spans="1:6" x14ac:dyDescent="0.35">
      <c r="A3653">
        <v>6</v>
      </c>
      <c r="B3653">
        <v>500</v>
      </c>
      <c r="C3653">
        <v>397.19610390000003</v>
      </c>
      <c r="D3653">
        <v>0.198598052</v>
      </c>
      <c r="E3653" t="s">
        <v>102</v>
      </c>
      <c r="F3653">
        <v>4</v>
      </c>
    </row>
    <row r="3654" spans="1:6" x14ac:dyDescent="0.35">
      <c r="A3654">
        <v>6</v>
      </c>
      <c r="B3654">
        <v>510</v>
      </c>
      <c r="C3654">
        <v>413.51369299999999</v>
      </c>
      <c r="D3654">
        <v>0.20270279099999999</v>
      </c>
      <c r="E3654" t="s">
        <v>102</v>
      </c>
      <c r="F3654">
        <v>4</v>
      </c>
    </row>
    <row r="3655" spans="1:6" x14ac:dyDescent="0.35">
      <c r="A3655">
        <v>6</v>
      </c>
      <c r="B3655">
        <v>520</v>
      </c>
      <c r="C3655">
        <v>429.37879609999999</v>
      </c>
      <c r="D3655">
        <v>0.206432114</v>
      </c>
      <c r="E3655" t="s">
        <v>102</v>
      </c>
      <c r="F3655">
        <v>4</v>
      </c>
    </row>
    <row r="3656" spans="1:6" x14ac:dyDescent="0.35">
      <c r="A3656">
        <v>6</v>
      </c>
      <c r="B3656">
        <v>530</v>
      </c>
      <c r="C3656">
        <v>446.23022329999998</v>
      </c>
      <c r="D3656">
        <v>0.210485954</v>
      </c>
      <c r="E3656" t="s">
        <v>102</v>
      </c>
      <c r="F3656">
        <v>4</v>
      </c>
    </row>
    <row r="3657" spans="1:6" x14ac:dyDescent="0.35">
      <c r="A3657">
        <v>6</v>
      </c>
      <c r="B3657">
        <v>540</v>
      </c>
      <c r="C3657">
        <v>463.26410989999999</v>
      </c>
      <c r="D3657">
        <v>0.21447412499999999</v>
      </c>
      <c r="E3657" t="s">
        <v>102</v>
      </c>
      <c r="F3657">
        <v>4</v>
      </c>
    </row>
    <row r="3658" spans="1:6" x14ac:dyDescent="0.35">
      <c r="A3658">
        <v>6</v>
      </c>
      <c r="B3658">
        <v>550</v>
      </c>
      <c r="C3658">
        <v>480.6306687</v>
      </c>
      <c r="D3658">
        <v>0.21846848599999999</v>
      </c>
      <c r="E3658" t="s">
        <v>102</v>
      </c>
      <c r="F3658">
        <v>4</v>
      </c>
    </row>
    <row r="3659" spans="1:6" x14ac:dyDescent="0.35">
      <c r="A3659">
        <v>6</v>
      </c>
      <c r="B3659">
        <v>560</v>
      </c>
      <c r="C3659">
        <v>498.45533899999998</v>
      </c>
      <c r="D3659">
        <v>0.22252470499999999</v>
      </c>
      <c r="E3659" t="s">
        <v>102</v>
      </c>
      <c r="F3659">
        <v>4</v>
      </c>
    </row>
    <row r="3660" spans="1:6" x14ac:dyDescent="0.35">
      <c r="A3660">
        <v>6</v>
      </c>
      <c r="B3660">
        <v>570</v>
      </c>
      <c r="C3660">
        <v>516.37687500000004</v>
      </c>
      <c r="D3660">
        <v>0.226481086</v>
      </c>
      <c r="E3660" t="s">
        <v>102</v>
      </c>
      <c r="F3660">
        <v>4</v>
      </c>
    </row>
    <row r="3661" spans="1:6" x14ac:dyDescent="0.35">
      <c r="A3661">
        <v>6</v>
      </c>
      <c r="B3661">
        <v>580</v>
      </c>
      <c r="C3661">
        <v>534.65610419999996</v>
      </c>
      <c r="D3661">
        <v>0.23045521699999999</v>
      </c>
      <c r="E3661" t="s">
        <v>102</v>
      </c>
      <c r="F3661">
        <v>4</v>
      </c>
    </row>
    <row r="3662" spans="1:6" x14ac:dyDescent="0.35">
      <c r="A3662">
        <v>6</v>
      </c>
      <c r="B3662">
        <v>590</v>
      </c>
      <c r="C3662">
        <v>552.960149</v>
      </c>
      <c r="D3662">
        <v>0.23430514799999999</v>
      </c>
      <c r="E3662" t="s">
        <v>102</v>
      </c>
      <c r="F3662">
        <v>4</v>
      </c>
    </row>
    <row r="3663" spans="1:6" x14ac:dyDescent="0.35">
      <c r="A3663">
        <v>6</v>
      </c>
      <c r="B3663">
        <v>600</v>
      </c>
      <c r="C3663">
        <v>571.78890520000004</v>
      </c>
      <c r="D3663">
        <v>0.23824537700000001</v>
      </c>
      <c r="E3663" t="s">
        <v>102</v>
      </c>
      <c r="F3663">
        <v>4</v>
      </c>
    </row>
    <row r="3664" spans="1:6" x14ac:dyDescent="0.35">
      <c r="A3664">
        <v>6</v>
      </c>
      <c r="B3664">
        <v>610</v>
      </c>
      <c r="C3664">
        <v>591.0405207</v>
      </c>
      <c r="D3664">
        <v>0.24222972200000001</v>
      </c>
      <c r="E3664" t="s">
        <v>102</v>
      </c>
      <c r="F3664">
        <v>4</v>
      </c>
    </row>
    <row r="3665" spans="1:6" x14ac:dyDescent="0.35">
      <c r="A3665">
        <v>6</v>
      </c>
      <c r="B3665">
        <v>620</v>
      </c>
      <c r="C3665">
        <v>610.38696919999995</v>
      </c>
      <c r="D3665">
        <v>0.24612377799999999</v>
      </c>
      <c r="E3665" t="s">
        <v>102</v>
      </c>
      <c r="F3665">
        <v>4</v>
      </c>
    </row>
    <row r="3666" spans="1:6" x14ac:dyDescent="0.35">
      <c r="A3666">
        <v>6</v>
      </c>
      <c r="B3666">
        <v>630</v>
      </c>
      <c r="C3666">
        <v>630.10014290000004</v>
      </c>
      <c r="D3666">
        <v>0.25003973899999998</v>
      </c>
      <c r="E3666" t="s">
        <v>102</v>
      </c>
      <c r="F3666">
        <v>4</v>
      </c>
    </row>
    <row r="3667" spans="1:6" x14ac:dyDescent="0.35">
      <c r="A3667">
        <v>6</v>
      </c>
      <c r="B3667">
        <v>640</v>
      </c>
      <c r="C3667">
        <v>649.80753179999999</v>
      </c>
      <c r="D3667">
        <v>0.25383106700000002</v>
      </c>
      <c r="E3667" t="s">
        <v>102</v>
      </c>
      <c r="F3667">
        <v>4</v>
      </c>
    </row>
    <row r="3668" spans="1:6" x14ac:dyDescent="0.35">
      <c r="A3668">
        <v>6</v>
      </c>
      <c r="B3668">
        <v>650</v>
      </c>
      <c r="C3668">
        <v>670.01451740000005</v>
      </c>
      <c r="D3668">
        <v>0.25769789100000001</v>
      </c>
      <c r="E3668" t="s">
        <v>102</v>
      </c>
      <c r="F3668">
        <v>4</v>
      </c>
    </row>
    <row r="3669" spans="1:6" x14ac:dyDescent="0.35">
      <c r="A3669">
        <v>6</v>
      </c>
      <c r="B3669">
        <v>660</v>
      </c>
      <c r="C3669">
        <v>690.78044939999995</v>
      </c>
      <c r="D3669">
        <v>0.26165926099999998</v>
      </c>
      <c r="E3669" t="s">
        <v>102</v>
      </c>
      <c r="F3669">
        <v>4</v>
      </c>
    </row>
    <row r="3670" spans="1:6" x14ac:dyDescent="0.35">
      <c r="A3670">
        <v>6</v>
      </c>
      <c r="B3670">
        <v>670</v>
      </c>
      <c r="C3670">
        <v>711.49113880000004</v>
      </c>
      <c r="D3670">
        <v>0.26548176800000001</v>
      </c>
      <c r="E3670" t="s">
        <v>102</v>
      </c>
      <c r="F3670">
        <v>4</v>
      </c>
    </row>
    <row r="3671" spans="1:6" x14ac:dyDescent="0.35">
      <c r="A3671">
        <v>6</v>
      </c>
      <c r="B3671">
        <v>680</v>
      </c>
      <c r="C3671">
        <v>732.51818370000001</v>
      </c>
      <c r="D3671">
        <v>0.26930815600000002</v>
      </c>
      <c r="E3671" t="s">
        <v>102</v>
      </c>
      <c r="F3671">
        <v>4</v>
      </c>
    </row>
    <row r="3672" spans="1:6" x14ac:dyDescent="0.35">
      <c r="A3672">
        <v>6</v>
      </c>
      <c r="B3672">
        <v>690</v>
      </c>
      <c r="C3672">
        <v>753.52776689999996</v>
      </c>
      <c r="D3672">
        <v>0.27301730699999999</v>
      </c>
      <c r="E3672" t="s">
        <v>102</v>
      </c>
      <c r="F3672">
        <v>4</v>
      </c>
    </row>
    <row r="3673" spans="1:6" x14ac:dyDescent="0.35">
      <c r="A3673">
        <v>6</v>
      </c>
      <c r="B3673">
        <v>700</v>
      </c>
      <c r="C3673">
        <v>775.09535080000001</v>
      </c>
      <c r="D3673">
        <v>0.27681976800000002</v>
      </c>
      <c r="E3673" t="s">
        <v>102</v>
      </c>
      <c r="F3673">
        <v>4</v>
      </c>
    </row>
    <row r="3674" spans="1:6" x14ac:dyDescent="0.35">
      <c r="A3674">
        <v>6</v>
      </c>
      <c r="B3674">
        <v>710</v>
      </c>
      <c r="C3674">
        <v>797.09323979999999</v>
      </c>
      <c r="D3674">
        <v>0.28066663400000003</v>
      </c>
      <c r="E3674" t="s">
        <v>102</v>
      </c>
      <c r="F3674">
        <v>4</v>
      </c>
    </row>
    <row r="3675" spans="1:6" x14ac:dyDescent="0.35">
      <c r="A3675">
        <v>6</v>
      </c>
      <c r="B3675">
        <v>720</v>
      </c>
      <c r="C3675">
        <v>819.24990679999996</v>
      </c>
      <c r="D3675">
        <v>0.28446177299999997</v>
      </c>
      <c r="E3675" t="s">
        <v>102</v>
      </c>
      <c r="F3675">
        <v>4</v>
      </c>
    </row>
    <row r="3676" spans="1:6" x14ac:dyDescent="0.35">
      <c r="A3676">
        <v>6</v>
      </c>
      <c r="B3676">
        <v>730</v>
      </c>
      <c r="C3676">
        <v>842.53248470000005</v>
      </c>
      <c r="D3676">
        <v>0.28853852200000002</v>
      </c>
      <c r="E3676" t="s">
        <v>102</v>
      </c>
      <c r="F3676">
        <v>4</v>
      </c>
    </row>
    <row r="3677" spans="1:6" x14ac:dyDescent="0.35">
      <c r="A3677">
        <v>6</v>
      </c>
      <c r="B3677">
        <v>740</v>
      </c>
      <c r="C3677">
        <v>864.91852040000003</v>
      </c>
      <c r="D3677">
        <v>0.29220220299999999</v>
      </c>
      <c r="E3677" t="s">
        <v>102</v>
      </c>
      <c r="F3677">
        <v>4</v>
      </c>
    </row>
    <row r="3678" spans="1:6" x14ac:dyDescent="0.35">
      <c r="A3678">
        <v>6</v>
      </c>
      <c r="B3678">
        <v>750</v>
      </c>
      <c r="C3678">
        <v>887.18217100000004</v>
      </c>
      <c r="D3678">
        <v>0.29572738999999998</v>
      </c>
      <c r="E3678" t="s">
        <v>102</v>
      </c>
      <c r="F3678">
        <v>4</v>
      </c>
    </row>
    <row r="3679" spans="1:6" x14ac:dyDescent="0.35">
      <c r="A3679">
        <v>6</v>
      </c>
      <c r="B3679">
        <v>760</v>
      </c>
      <c r="C3679">
        <v>910.95972959999995</v>
      </c>
      <c r="D3679">
        <v>0.29965780600000003</v>
      </c>
      <c r="E3679" t="s">
        <v>102</v>
      </c>
      <c r="F3679">
        <v>4</v>
      </c>
    </row>
    <row r="3680" spans="1:6" x14ac:dyDescent="0.35">
      <c r="A3680">
        <v>6</v>
      </c>
      <c r="B3680">
        <v>770</v>
      </c>
      <c r="C3680">
        <v>935.08962529999997</v>
      </c>
      <c r="D3680">
        <v>0.30360052799999998</v>
      </c>
      <c r="E3680" t="s">
        <v>102</v>
      </c>
      <c r="F3680">
        <v>4</v>
      </c>
    </row>
    <row r="3681" spans="1:6" x14ac:dyDescent="0.35">
      <c r="A3681">
        <v>6</v>
      </c>
      <c r="B3681">
        <v>780</v>
      </c>
      <c r="C3681">
        <v>959.34473749999995</v>
      </c>
      <c r="D3681">
        <v>0.30748228799999999</v>
      </c>
      <c r="E3681" t="s">
        <v>102</v>
      </c>
      <c r="F3681">
        <v>4</v>
      </c>
    </row>
    <row r="3682" spans="1:6" x14ac:dyDescent="0.35">
      <c r="A3682">
        <v>6</v>
      </c>
      <c r="B3682">
        <v>790</v>
      </c>
      <c r="C3682">
        <v>984.34515499999998</v>
      </c>
      <c r="D3682">
        <v>0.311501631</v>
      </c>
      <c r="E3682" t="s">
        <v>102</v>
      </c>
      <c r="F3682">
        <v>4</v>
      </c>
    </row>
    <row r="3683" spans="1:6" x14ac:dyDescent="0.35">
      <c r="A3683">
        <v>6</v>
      </c>
      <c r="B3683">
        <v>800</v>
      </c>
      <c r="C3683">
        <v>1009.214503</v>
      </c>
      <c r="D3683">
        <v>0.31537953200000002</v>
      </c>
      <c r="E3683" t="s">
        <v>102</v>
      </c>
      <c r="F3683">
        <v>4</v>
      </c>
    </row>
    <row r="3684" spans="1:6" x14ac:dyDescent="0.35">
      <c r="A3684">
        <v>6</v>
      </c>
      <c r="B3684">
        <v>810</v>
      </c>
      <c r="C3684">
        <v>1033.076667</v>
      </c>
      <c r="D3684">
        <v>0.31885082300000001</v>
      </c>
      <c r="E3684" t="s">
        <v>102</v>
      </c>
      <c r="F3684">
        <v>4</v>
      </c>
    </row>
    <row r="3685" spans="1:6" x14ac:dyDescent="0.35">
      <c r="A3685">
        <v>6</v>
      </c>
      <c r="B3685">
        <v>820</v>
      </c>
      <c r="C3685">
        <v>1058.4280329999999</v>
      </c>
      <c r="D3685">
        <v>0.32269147300000001</v>
      </c>
      <c r="E3685" t="s">
        <v>102</v>
      </c>
      <c r="F3685">
        <v>4</v>
      </c>
    </row>
    <row r="3686" spans="1:6" x14ac:dyDescent="0.35">
      <c r="A3686">
        <v>6</v>
      </c>
      <c r="B3686">
        <v>830</v>
      </c>
      <c r="C3686">
        <v>1083.5468060000001</v>
      </c>
      <c r="D3686">
        <v>0.32636952000000002</v>
      </c>
      <c r="E3686" t="s">
        <v>102</v>
      </c>
      <c r="F3686">
        <v>4</v>
      </c>
    </row>
    <row r="3687" spans="1:6" x14ac:dyDescent="0.35">
      <c r="A3687">
        <v>6</v>
      </c>
      <c r="B3687">
        <v>840</v>
      </c>
      <c r="C3687">
        <v>1107.556098</v>
      </c>
      <c r="D3687">
        <v>0.32962979100000001</v>
      </c>
      <c r="E3687" t="s">
        <v>102</v>
      </c>
      <c r="F3687">
        <v>4</v>
      </c>
    </row>
    <row r="3688" spans="1:6" x14ac:dyDescent="0.35">
      <c r="A3688">
        <v>6</v>
      </c>
      <c r="B3688">
        <v>850</v>
      </c>
      <c r="C3688">
        <v>1131.980078</v>
      </c>
      <c r="D3688">
        <v>0.33293531700000001</v>
      </c>
      <c r="E3688" t="s">
        <v>102</v>
      </c>
      <c r="F3688">
        <v>4</v>
      </c>
    </row>
    <row r="3689" spans="1:6" x14ac:dyDescent="0.35">
      <c r="A3689">
        <v>6</v>
      </c>
      <c r="B3689">
        <v>860</v>
      </c>
      <c r="C3689">
        <v>1157.3419429999999</v>
      </c>
      <c r="D3689">
        <v>0.336436611</v>
      </c>
      <c r="E3689" t="s">
        <v>102</v>
      </c>
      <c r="F3689">
        <v>4</v>
      </c>
    </row>
    <row r="3690" spans="1:6" x14ac:dyDescent="0.35">
      <c r="A3690">
        <v>6</v>
      </c>
      <c r="B3690">
        <v>870</v>
      </c>
      <c r="C3690">
        <v>1183.088438</v>
      </c>
      <c r="D3690">
        <v>0.33996794200000002</v>
      </c>
      <c r="E3690" t="s">
        <v>102</v>
      </c>
      <c r="F3690">
        <v>4</v>
      </c>
    </row>
    <row r="3691" spans="1:6" x14ac:dyDescent="0.35">
      <c r="A3691">
        <v>6</v>
      </c>
      <c r="B3691">
        <v>880</v>
      </c>
      <c r="C3691">
        <v>1209.0308520000001</v>
      </c>
      <c r="D3691">
        <v>0.34347467399999998</v>
      </c>
      <c r="E3691" t="s">
        <v>102</v>
      </c>
      <c r="F3691">
        <v>4</v>
      </c>
    </row>
    <row r="3692" spans="1:6" x14ac:dyDescent="0.35">
      <c r="A3692">
        <v>6</v>
      </c>
      <c r="B3692">
        <v>890</v>
      </c>
      <c r="C3692">
        <v>1235.415354</v>
      </c>
      <c r="D3692">
        <v>0.347026785</v>
      </c>
      <c r="E3692" t="s">
        <v>102</v>
      </c>
      <c r="F3692">
        <v>4</v>
      </c>
    </row>
    <row r="3693" spans="1:6" x14ac:dyDescent="0.35">
      <c r="A3693">
        <v>6</v>
      </c>
      <c r="B3693">
        <v>900</v>
      </c>
      <c r="C3693">
        <v>1261.2170960000001</v>
      </c>
      <c r="D3693">
        <v>0.350338082</v>
      </c>
      <c r="E3693" t="s">
        <v>102</v>
      </c>
      <c r="F3693">
        <v>4</v>
      </c>
    </row>
    <row r="3694" spans="1:6" x14ac:dyDescent="0.35">
      <c r="A3694">
        <v>6</v>
      </c>
      <c r="B3694">
        <v>910</v>
      </c>
      <c r="C3694">
        <v>1287.594122</v>
      </c>
      <c r="D3694">
        <v>0.35373464900000001</v>
      </c>
      <c r="E3694" t="s">
        <v>102</v>
      </c>
      <c r="F3694">
        <v>4</v>
      </c>
    </row>
    <row r="3695" spans="1:6" x14ac:dyDescent="0.35">
      <c r="A3695">
        <v>6</v>
      </c>
      <c r="B3695">
        <v>920</v>
      </c>
      <c r="C3695">
        <v>1315.907614</v>
      </c>
      <c r="D3695">
        <v>0.35758359099999998</v>
      </c>
      <c r="E3695" t="s">
        <v>102</v>
      </c>
      <c r="F3695">
        <v>4</v>
      </c>
    </row>
    <row r="3696" spans="1:6" x14ac:dyDescent="0.35">
      <c r="A3696">
        <v>6</v>
      </c>
      <c r="B3696">
        <v>930</v>
      </c>
      <c r="C3696">
        <v>1345.416019</v>
      </c>
      <c r="D3696">
        <v>0.36167097300000001</v>
      </c>
      <c r="E3696" t="s">
        <v>102</v>
      </c>
      <c r="F3696">
        <v>4</v>
      </c>
    </row>
    <row r="3697" spans="1:6" x14ac:dyDescent="0.35">
      <c r="A3697">
        <v>6</v>
      </c>
      <c r="B3697">
        <v>940</v>
      </c>
      <c r="C3697">
        <v>1372.8837510000001</v>
      </c>
      <c r="D3697">
        <v>0.36512865700000002</v>
      </c>
      <c r="E3697" t="s">
        <v>102</v>
      </c>
      <c r="F3697">
        <v>4</v>
      </c>
    </row>
    <row r="3698" spans="1:6" x14ac:dyDescent="0.35">
      <c r="A3698">
        <v>6</v>
      </c>
      <c r="B3698">
        <v>950</v>
      </c>
      <c r="C3698">
        <v>1400.5736400000001</v>
      </c>
      <c r="D3698">
        <v>0.36857201099999998</v>
      </c>
      <c r="E3698" t="s">
        <v>102</v>
      </c>
      <c r="F3698">
        <v>4</v>
      </c>
    </row>
    <row r="3699" spans="1:6" x14ac:dyDescent="0.35">
      <c r="A3699">
        <v>6</v>
      </c>
      <c r="B3699">
        <v>960</v>
      </c>
      <c r="C3699">
        <v>1429.1659709999999</v>
      </c>
      <c r="D3699">
        <v>0.37217863800000001</v>
      </c>
      <c r="E3699" t="s">
        <v>102</v>
      </c>
      <c r="F3699">
        <v>4</v>
      </c>
    </row>
    <row r="3700" spans="1:6" x14ac:dyDescent="0.35">
      <c r="A3700">
        <v>6</v>
      </c>
      <c r="B3700">
        <v>970</v>
      </c>
      <c r="C3700">
        <v>1459.3927650000001</v>
      </c>
      <c r="D3700">
        <v>0.376132156</v>
      </c>
      <c r="E3700" t="s">
        <v>102</v>
      </c>
      <c r="F3700">
        <v>4</v>
      </c>
    </row>
    <row r="3701" spans="1:6" x14ac:dyDescent="0.35">
      <c r="A3701">
        <v>6</v>
      </c>
      <c r="B3701">
        <v>980</v>
      </c>
      <c r="C3701">
        <v>1490.6564989999999</v>
      </c>
      <c r="D3701">
        <v>0.380269515</v>
      </c>
      <c r="E3701" t="s">
        <v>102</v>
      </c>
      <c r="F3701">
        <v>4</v>
      </c>
    </row>
    <row r="3702" spans="1:6" x14ac:dyDescent="0.35">
      <c r="A3702">
        <v>6</v>
      </c>
      <c r="B3702">
        <v>990</v>
      </c>
      <c r="C3702">
        <v>1522.5748579999999</v>
      </c>
      <c r="D3702">
        <v>0.38448860000000001</v>
      </c>
      <c r="E3702" t="s">
        <v>102</v>
      </c>
      <c r="F3702">
        <v>4</v>
      </c>
    </row>
    <row r="3703" spans="1:6" x14ac:dyDescent="0.35">
      <c r="A3703">
        <v>6</v>
      </c>
      <c r="B3703">
        <v>1000</v>
      </c>
      <c r="C3703">
        <v>1553.6437880000001</v>
      </c>
      <c r="D3703">
        <v>0.38841094700000001</v>
      </c>
      <c r="E3703" t="s">
        <v>102</v>
      </c>
      <c r="F3703">
        <v>4</v>
      </c>
    </row>
    <row r="3704" spans="1:6" x14ac:dyDescent="0.35">
      <c r="A3704">
        <v>6</v>
      </c>
      <c r="B3704">
        <v>1010</v>
      </c>
      <c r="C3704">
        <v>1584.6029329999999</v>
      </c>
      <c r="D3704">
        <v>0.39222844899999998</v>
      </c>
      <c r="E3704" t="s">
        <v>102</v>
      </c>
      <c r="F3704">
        <v>4</v>
      </c>
    </row>
    <row r="3705" spans="1:6" x14ac:dyDescent="0.35">
      <c r="A3705">
        <v>6</v>
      </c>
      <c r="B3705">
        <v>1020</v>
      </c>
      <c r="C3705">
        <v>1615.1318819999999</v>
      </c>
      <c r="D3705">
        <v>0.39586565699999998</v>
      </c>
      <c r="E3705" t="s">
        <v>102</v>
      </c>
      <c r="F3705">
        <v>4</v>
      </c>
    </row>
    <row r="3706" spans="1:6" x14ac:dyDescent="0.35">
      <c r="A3706">
        <v>6</v>
      </c>
      <c r="B3706">
        <v>1030</v>
      </c>
      <c r="C3706">
        <v>1646.571545</v>
      </c>
      <c r="D3706">
        <v>0.399653288</v>
      </c>
      <c r="E3706" t="s">
        <v>102</v>
      </c>
      <c r="F3706">
        <v>4</v>
      </c>
    </row>
    <row r="3707" spans="1:6" x14ac:dyDescent="0.35">
      <c r="A3707">
        <v>6</v>
      </c>
      <c r="B3707">
        <v>1040</v>
      </c>
      <c r="C3707">
        <v>1676.0164830000001</v>
      </c>
      <c r="D3707">
        <v>0.402888578</v>
      </c>
      <c r="E3707" t="s">
        <v>102</v>
      </c>
      <c r="F3707">
        <v>4</v>
      </c>
    </row>
    <row r="3708" spans="1:6" x14ac:dyDescent="0.35">
      <c r="A3708">
        <v>6</v>
      </c>
      <c r="B3708">
        <v>1050</v>
      </c>
      <c r="C3708">
        <v>1704.267664</v>
      </c>
      <c r="D3708">
        <v>0.40577801499999999</v>
      </c>
      <c r="E3708" t="s">
        <v>102</v>
      </c>
      <c r="F3708">
        <v>4</v>
      </c>
    </row>
    <row r="3709" spans="1:6" x14ac:dyDescent="0.35">
      <c r="A3709">
        <v>6</v>
      </c>
      <c r="B3709">
        <v>1060</v>
      </c>
      <c r="C3709">
        <v>1735.735844</v>
      </c>
      <c r="D3709">
        <v>0.409371661</v>
      </c>
      <c r="E3709" t="s">
        <v>102</v>
      </c>
      <c r="F3709">
        <v>4</v>
      </c>
    </row>
    <row r="3710" spans="1:6" x14ac:dyDescent="0.35">
      <c r="A3710">
        <v>6</v>
      </c>
      <c r="B3710">
        <v>1070</v>
      </c>
      <c r="C3710">
        <v>1767.298002</v>
      </c>
      <c r="D3710">
        <v>0.41292009400000002</v>
      </c>
      <c r="E3710" t="s">
        <v>102</v>
      </c>
      <c r="F3710">
        <v>4</v>
      </c>
    </row>
    <row r="3711" spans="1:6" x14ac:dyDescent="0.35">
      <c r="A3711">
        <v>6</v>
      </c>
      <c r="B3711">
        <v>1080</v>
      </c>
      <c r="C3711">
        <v>1801.1633260000001</v>
      </c>
      <c r="D3711">
        <v>0.41693595500000002</v>
      </c>
      <c r="E3711" t="s">
        <v>102</v>
      </c>
      <c r="F3711">
        <v>4</v>
      </c>
    </row>
    <row r="3712" spans="1:6" x14ac:dyDescent="0.35">
      <c r="A3712">
        <v>6</v>
      </c>
      <c r="B3712">
        <v>1090</v>
      </c>
      <c r="C3712">
        <v>1833.6260709999999</v>
      </c>
      <c r="D3712">
        <v>0.42055643799999998</v>
      </c>
      <c r="E3712" t="s">
        <v>102</v>
      </c>
      <c r="F3712">
        <v>4</v>
      </c>
    </row>
    <row r="3713" spans="1:6" x14ac:dyDescent="0.35">
      <c r="A3713">
        <v>6</v>
      </c>
      <c r="B3713">
        <v>1100</v>
      </c>
      <c r="C3713">
        <v>1869.7111159999999</v>
      </c>
      <c r="D3713">
        <v>0.42493434499999999</v>
      </c>
      <c r="E3713" t="s">
        <v>102</v>
      </c>
      <c r="F3713">
        <v>4</v>
      </c>
    </row>
    <row r="3714" spans="1:6" x14ac:dyDescent="0.35">
      <c r="A3714">
        <v>6</v>
      </c>
      <c r="B3714">
        <v>1110</v>
      </c>
      <c r="C3714">
        <v>1900.346137</v>
      </c>
      <c r="D3714">
        <v>0.42800588699999997</v>
      </c>
      <c r="E3714" t="s">
        <v>102</v>
      </c>
      <c r="F3714">
        <v>4</v>
      </c>
    </row>
    <row r="3715" spans="1:6" x14ac:dyDescent="0.35">
      <c r="A3715">
        <v>6</v>
      </c>
      <c r="B3715">
        <v>1120</v>
      </c>
      <c r="C3715">
        <v>1932.7365709999999</v>
      </c>
      <c r="D3715">
        <v>0.431414413</v>
      </c>
      <c r="E3715" t="s">
        <v>102</v>
      </c>
      <c r="F3715">
        <v>4</v>
      </c>
    </row>
    <row r="3716" spans="1:6" x14ac:dyDescent="0.35">
      <c r="A3716">
        <v>6</v>
      </c>
      <c r="B3716">
        <v>1130</v>
      </c>
      <c r="C3716">
        <v>1967.4828399999999</v>
      </c>
      <c r="D3716">
        <v>0.43528381399999999</v>
      </c>
      <c r="E3716" t="s">
        <v>102</v>
      </c>
      <c r="F3716">
        <v>4</v>
      </c>
    </row>
    <row r="3717" spans="1:6" x14ac:dyDescent="0.35">
      <c r="A3717">
        <v>6</v>
      </c>
      <c r="B3717">
        <v>1140</v>
      </c>
      <c r="C3717">
        <v>2005.3611089999999</v>
      </c>
      <c r="D3717">
        <v>0.43977217299999999</v>
      </c>
      <c r="E3717" t="s">
        <v>102</v>
      </c>
      <c r="F3717">
        <v>4</v>
      </c>
    </row>
    <row r="3718" spans="1:6" x14ac:dyDescent="0.35">
      <c r="A3718">
        <v>6</v>
      </c>
      <c r="B3718">
        <v>1150</v>
      </c>
      <c r="C3718">
        <v>2049.48801</v>
      </c>
      <c r="D3718">
        <v>0.44554087199999998</v>
      </c>
      <c r="E3718" t="s">
        <v>102</v>
      </c>
      <c r="F3718">
        <v>4</v>
      </c>
    </row>
    <row r="3719" spans="1:6" x14ac:dyDescent="0.35">
      <c r="A3719">
        <v>6</v>
      </c>
      <c r="B3719">
        <v>1160</v>
      </c>
      <c r="C3719">
        <v>2086.6406889999998</v>
      </c>
      <c r="D3719">
        <v>0.44970704500000003</v>
      </c>
      <c r="E3719" t="s">
        <v>102</v>
      </c>
      <c r="F3719">
        <v>4</v>
      </c>
    </row>
    <row r="3720" spans="1:6" x14ac:dyDescent="0.35">
      <c r="A3720">
        <v>6</v>
      </c>
      <c r="B3720">
        <v>1170</v>
      </c>
      <c r="C3720">
        <v>2117.4867319999998</v>
      </c>
      <c r="D3720">
        <v>0.45245443000000002</v>
      </c>
      <c r="E3720" t="s">
        <v>102</v>
      </c>
      <c r="F3720">
        <v>4</v>
      </c>
    </row>
    <row r="3721" spans="1:6" x14ac:dyDescent="0.35">
      <c r="A3721">
        <v>6</v>
      </c>
      <c r="B3721">
        <v>1180</v>
      </c>
      <c r="C3721">
        <v>2159.1889510000001</v>
      </c>
      <c r="D3721">
        <v>0.45745528600000002</v>
      </c>
      <c r="E3721" t="s">
        <v>102</v>
      </c>
      <c r="F3721">
        <v>4</v>
      </c>
    </row>
    <row r="3722" spans="1:6" x14ac:dyDescent="0.35">
      <c r="A3722">
        <v>6</v>
      </c>
      <c r="B3722">
        <v>1190</v>
      </c>
      <c r="C3722">
        <v>2208.5895129999999</v>
      </c>
      <c r="D3722">
        <v>0.46398939300000003</v>
      </c>
      <c r="E3722" t="s">
        <v>102</v>
      </c>
      <c r="F3722">
        <v>4</v>
      </c>
    </row>
    <row r="3723" spans="1:6" x14ac:dyDescent="0.35">
      <c r="A3723">
        <v>6</v>
      </c>
      <c r="B3723">
        <v>1200</v>
      </c>
      <c r="C3723">
        <v>2261.6312280000002</v>
      </c>
      <c r="D3723">
        <v>0.471173173</v>
      </c>
      <c r="E3723" t="s">
        <v>102</v>
      </c>
      <c r="F3723">
        <v>4</v>
      </c>
    </row>
    <row r="3724" spans="1:6" x14ac:dyDescent="0.35">
      <c r="A3724">
        <v>6</v>
      </c>
      <c r="B3724">
        <v>1210</v>
      </c>
      <c r="C3724">
        <v>2314.6339029999999</v>
      </c>
      <c r="D3724">
        <v>0.478230145</v>
      </c>
      <c r="E3724" t="s">
        <v>102</v>
      </c>
      <c r="F3724">
        <v>4</v>
      </c>
    </row>
    <row r="3725" spans="1:6" x14ac:dyDescent="0.35">
      <c r="A3725">
        <v>6</v>
      </c>
      <c r="B3725">
        <v>1220</v>
      </c>
      <c r="C3725">
        <v>2358.5713529999998</v>
      </c>
      <c r="D3725">
        <v>0.48331380200000001</v>
      </c>
      <c r="E3725" t="s">
        <v>102</v>
      </c>
      <c r="F3725">
        <v>4</v>
      </c>
    </row>
    <row r="3726" spans="1:6" x14ac:dyDescent="0.35">
      <c r="A3726">
        <v>6</v>
      </c>
      <c r="B3726">
        <v>1230</v>
      </c>
      <c r="C3726">
        <v>2406.0937050000002</v>
      </c>
      <c r="D3726">
        <v>0.489043436</v>
      </c>
      <c r="E3726" t="s">
        <v>102</v>
      </c>
      <c r="F3726">
        <v>4</v>
      </c>
    </row>
    <row r="3727" spans="1:6" x14ac:dyDescent="0.35">
      <c r="A3727">
        <v>7</v>
      </c>
      <c r="B3727">
        <v>10</v>
      </c>
      <c r="C3727">
        <v>1.2889870560000001</v>
      </c>
      <c r="D3727">
        <v>3.2224676000000001E-2</v>
      </c>
      <c r="E3727" t="s">
        <v>102</v>
      </c>
      <c r="F3727">
        <v>4</v>
      </c>
    </row>
    <row r="3728" spans="1:6" x14ac:dyDescent="0.35">
      <c r="A3728">
        <v>7</v>
      </c>
      <c r="B3728">
        <v>20</v>
      </c>
      <c r="C3728">
        <v>3.387160229</v>
      </c>
      <c r="D3728">
        <v>4.2339503000000001E-2</v>
      </c>
      <c r="E3728" t="s">
        <v>102</v>
      </c>
      <c r="F3728">
        <v>4</v>
      </c>
    </row>
    <row r="3729" spans="1:6" x14ac:dyDescent="0.35">
      <c r="A3729">
        <v>7</v>
      </c>
      <c r="B3729">
        <v>30</v>
      </c>
      <c r="C3729">
        <v>6.8725862749999997</v>
      </c>
      <c r="D3729">
        <v>5.7271552000000003E-2</v>
      </c>
      <c r="E3729" t="s">
        <v>102</v>
      </c>
      <c r="F3729">
        <v>4</v>
      </c>
    </row>
    <row r="3730" spans="1:6" x14ac:dyDescent="0.35">
      <c r="A3730">
        <v>7</v>
      </c>
      <c r="B3730">
        <v>40</v>
      </c>
      <c r="C3730">
        <v>11.627286809999999</v>
      </c>
      <c r="D3730">
        <v>7.2670543000000004E-2</v>
      </c>
      <c r="E3730" t="s">
        <v>102</v>
      </c>
      <c r="F3730">
        <v>4</v>
      </c>
    </row>
    <row r="3731" spans="1:6" x14ac:dyDescent="0.35">
      <c r="A3731">
        <v>7</v>
      </c>
      <c r="B3731">
        <v>50</v>
      </c>
      <c r="C3731">
        <v>17.486827869999999</v>
      </c>
      <c r="D3731">
        <v>8.7434138999999994E-2</v>
      </c>
      <c r="E3731" t="s">
        <v>102</v>
      </c>
      <c r="F3731">
        <v>4</v>
      </c>
    </row>
    <row r="3732" spans="1:6" x14ac:dyDescent="0.35">
      <c r="A3732">
        <v>7</v>
      </c>
      <c r="B3732">
        <v>60</v>
      </c>
      <c r="C3732">
        <v>24.689920229999998</v>
      </c>
      <c r="D3732">
        <v>0.102874668</v>
      </c>
      <c r="E3732" t="s">
        <v>102</v>
      </c>
      <c r="F3732">
        <v>4</v>
      </c>
    </row>
    <row r="3733" spans="1:6" x14ac:dyDescent="0.35">
      <c r="A3733">
        <v>7</v>
      </c>
      <c r="B3733">
        <v>70</v>
      </c>
      <c r="C3733">
        <v>32.851268859999998</v>
      </c>
      <c r="D3733">
        <v>0.11732596000000001</v>
      </c>
      <c r="E3733" t="s">
        <v>102</v>
      </c>
      <c r="F3733">
        <v>4</v>
      </c>
    </row>
    <row r="3734" spans="1:6" x14ac:dyDescent="0.35">
      <c r="A3734">
        <v>7</v>
      </c>
      <c r="B3734">
        <v>80</v>
      </c>
      <c r="C3734">
        <v>42.164837140000003</v>
      </c>
      <c r="D3734">
        <v>0.13176511599999999</v>
      </c>
      <c r="E3734" t="s">
        <v>102</v>
      </c>
      <c r="F3734">
        <v>4</v>
      </c>
    </row>
    <row r="3735" spans="1:6" x14ac:dyDescent="0.35">
      <c r="A3735">
        <v>7</v>
      </c>
      <c r="B3735">
        <v>90</v>
      </c>
      <c r="C3735">
        <v>52.358820940000001</v>
      </c>
      <c r="D3735">
        <v>0.14544116900000001</v>
      </c>
      <c r="E3735" t="s">
        <v>102</v>
      </c>
      <c r="F3735">
        <v>4</v>
      </c>
    </row>
    <row r="3736" spans="1:6" x14ac:dyDescent="0.35">
      <c r="A3736">
        <v>7</v>
      </c>
      <c r="B3736">
        <v>100</v>
      </c>
      <c r="C3736">
        <v>63.447891319999997</v>
      </c>
      <c r="D3736">
        <v>0.15861972799999999</v>
      </c>
      <c r="E3736" t="s">
        <v>102</v>
      </c>
      <c r="F3736">
        <v>4</v>
      </c>
    </row>
    <row r="3737" spans="1:6" x14ac:dyDescent="0.35">
      <c r="A3737">
        <v>7</v>
      </c>
      <c r="B3737">
        <v>110</v>
      </c>
      <c r="C3737">
        <v>75.690269610000001</v>
      </c>
      <c r="D3737">
        <v>0.17202334</v>
      </c>
      <c r="E3737" t="s">
        <v>102</v>
      </c>
      <c r="F3737">
        <v>4</v>
      </c>
    </row>
    <row r="3738" spans="1:6" x14ac:dyDescent="0.35">
      <c r="A3738">
        <v>7</v>
      </c>
      <c r="B3738">
        <v>120</v>
      </c>
      <c r="C3738">
        <v>88.835671379999994</v>
      </c>
      <c r="D3738">
        <v>0.18507431499999999</v>
      </c>
      <c r="E3738" t="s">
        <v>102</v>
      </c>
      <c r="F3738">
        <v>4</v>
      </c>
    </row>
    <row r="3739" spans="1:6" x14ac:dyDescent="0.35">
      <c r="A3739">
        <v>7</v>
      </c>
      <c r="B3739">
        <v>130</v>
      </c>
      <c r="C3739">
        <v>102.57335190000001</v>
      </c>
      <c r="D3739">
        <v>0.197256446</v>
      </c>
      <c r="E3739" t="s">
        <v>102</v>
      </c>
      <c r="F3739">
        <v>4</v>
      </c>
    </row>
    <row r="3740" spans="1:6" x14ac:dyDescent="0.35">
      <c r="A3740">
        <v>7</v>
      </c>
      <c r="B3740">
        <v>140</v>
      </c>
      <c r="C3740">
        <v>117.4245657</v>
      </c>
      <c r="D3740">
        <v>0.20968672399999999</v>
      </c>
      <c r="E3740" t="s">
        <v>102</v>
      </c>
      <c r="F3740">
        <v>4</v>
      </c>
    </row>
    <row r="3741" spans="1:6" x14ac:dyDescent="0.35">
      <c r="A3741">
        <v>7</v>
      </c>
      <c r="B3741">
        <v>150</v>
      </c>
      <c r="C3741">
        <v>133.5849049</v>
      </c>
      <c r="D3741">
        <v>0.22264150799999999</v>
      </c>
      <c r="E3741" t="s">
        <v>102</v>
      </c>
      <c r="F3741">
        <v>4</v>
      </c>
    </row>
    <row r="3742" spans="1:6" x14ac:dyDescent="0.35">
      <c r="A3742">
        <v>7</v>
      </c>
      <c r="B3742">
        <v>160</v>
      </c>
      <c r="C3742">
        <v>151.72023279999999</v>
      </c>
      <c r="D3742">
        <v>0.23706286400000001</v>
      </c>
      <c r="E3742" t="s">
        <v>102</v>
      </c>
      <c r="F3742">
        <v>4</v>
      </c>
    </row>
    <row r="3743" spans="1:6" x14ac:dyDescent="0.35">
      <c r="A3743">
        <v>7</v>
      </c>
      <c r="B3743">
        <v>170</v>
      </c>
      <c r="C3743">
        <v>171.73592679999999</v>
      </c>
      <c r="D3743">
        <v>0.252552834</v>
      </c>
      <c r="E3743" t="s">
        <v>102</v>
      </c>
      <c r="F3743">
        <v>4</v>
      </c>
    </row>
    <row r="3744" spans="1:6" x14ac:dyDescent="0.35">
      <c r="A3744">
        <v>7</v>
      </c>
      <c r="B3744">
        <v>180</v>
      </c>
      <c r="C3744">
        <v>193.49892740000001</v>
      </c>
      <c r="D3744">
        <v>0.26874851</v>
      </c>
      <c r="E3744" t="s">
        <v>102</v>
      </c>
      <c r="F3744">
        <v>4</v>
      </c>
    </row>
    <row r="3745" spans="1:6" x14ac:dyDescent="0.35">
      <c r="A3745">
        <v>7</v>
      </c>
      <c r="B3745">
        <v>190</v>
      </c>
      <c r="C3745">
        <v>217.17218819999999</v>
      </c>
      <c r="D3745">
        <v>0.28575287900000002</v>
      </c>
      <c r="E3745" t="s">
        <v>102</v>
      </c>
      <c r="F3745">
        <v>4</v>
      </c>
    </row>
    <row r="3746" spans="1:6" x14ac:dyDescent="0.35">
      <c r="A3746">
        <v>7</v>
      </c>
      <c r="B3746">
        <v>200</v>
      </c>
      <c r="C3746">
        <v>242.31210129999999</v>
      </c>
      <c r="D3746">
        <v>0.30289012700000001</v>
      </c>
      <c r="E3746" t="s">
        <v>102</v>
      </c>
      <c r="F3746">
        <v>4</v>
      </c>
    </row>
    <row r="3747" spans="1:6" x14ac:dyDescent="0.35">
      <c r="A3747">
        <v>7</v>
      </c>
      <c r="B3747">
        <v>210</v>
      </c>
      <c r="C3747">
        <v>269.36901019999999</v>
      </c>
      <c r="D3747">
        <v>0.32067739299999998</v>
      </c>
      <c r="E3747" t="s">
        <v>102</v>
      </c>
      <c r="F3747">
        <v>4</v>
      </c>
    </row>
    <row r="3748" spans="1:6" x14ac:dyDescent="0.35">
      <c r="A3748">
        <v>7</v>
      </c>
      <c r="B3748">
        <v>220</v>
      </c>
      <c r="C3748">
        <v>298.09110320000002</v>
      </c>
      <c r="D3748">
        <v>0.33873988999999999</v>
      </c>
      <c r="E3748" t="s">
        <v>102</v>
      </c>
      <c r="F3748">
        <v>4</v>
      </c>
    </row>
    <row r="3749" spans="1:6" x14ac:dyDescent="0.35">
      <c r="A3749">
        <v>7</v>
      </c>
      <c r="B3749">
        <v>230</v>
      </c>
      <c r="C3749">
        <v>328.30633130000001</v>
      </c>
      <c r="D3749">
        <v>0.35685470800000002</v>
      </c>
      <c r="E3749" t="s">
        <v>102</v>
      </c>
      <c r="F3749">
        <v>4</v>
      </c>
    </row>
    <row r="3750" spans="1:6" x14ac:dyDescent="0.35">
      <c r="A3750">
        <v>7</v>
      </c>
      <c r="B3750">
        <v>240</v>
      </c>
      <c r="C3750">
        <v>359.41922490000002</v>
      </c>
      <c r="D3750">
        <v>0.37439502600000002</v>
      </c>
      <c r="E3750" t="s">
        <v>102</v>
      </c>
      <c r="F3750">
        <v>4</v>
      </c>
    </row>
    <row r="3751" spans="1:6" x14ac:dyDescent="0.35">
      <c r="A3751">
        <v>7</v>
      </c>
      <c r="B3751">
        <v>250</v>
      </c>
      <c r="C3751">
        <v>391.93900960000002</v>
      </c>
      <c r="D3751">
        <v>0.39193900999999998</v>
      </c>
      <c r="E3751" t="s">
        <v>102</v>
      </c>
      <c r="F3751">
        <v>4</v>
      </c>
    </row>
    <row r="3752" spans="1:6" x14ac:dyDescent="0.35">
      <c r="A3752">
        <v>7</v>
      </c>
      <c r="B3752">
        <v>260</v>
      </c>
      <c r="C3752">
        <v>425.12020660000002</v>
      </c>
      <c r="D3752">
        <v>0.40876942900000002</v>
      </c>
      <c r="E3752" t="s">
        <v>102</v>
      </c>
      <c r="F3752">
        <v>4</v>
      </c>
    </row>
    <row r="3753" spans="1:6" x14ac:dyDescent="0.35">
      <c r="A3753">
        <v>7</v>
      </c>
      <c r="B3753">
        <v>270</v>
      </c>
      <c r="C3753">
        <v>459.24719099999999</v>
      </c>
      <c r="D3753">
        <v>0.425228881</v>
      </c>
      <c r="E3753" t="s">
        <v>102</v>
      </c>
      <c r="F3753">
        <v>4</v>
      </c>
    </row>
    <row r="3754" spans="1:6" x14ac:dyDescent="0.35">
      <c r="A3754">
        <v>7</v>
      </c>
      <c r="B3754">
        <v>280</v>
      </c>
      <c r="C3754">
        <v>493.26767969999997</v>
      </c>
      <c r="D3754">
        <v>0.44041757100000001</v>
      </c>
      <c r="E3754" t="s">
        <v>102</v>
      </c>
      <c r="F3754">
        <v>4</v>
      </c>
    </row>
    <row r="3755" spans="1:6" x14ac:dyDescent="0.35">
      <c r="A3755">
        <v>7</v>
      </c>
      <c r="B3755">
        <v>290</v>
      </c>
      <c r="C3755">
        <v>526.88872690000005</v>
      </c>
      <c r="D3755">
        <v>0.45421442000000001</v>
      </c>
      <c r="E3755" t="s">
        <v>102</v>
      </c>
      <c r="F3755">
        <v>4</v>
      </c>
    </row>
    <row r="3756" spans="1:6" x14ac:dyDescent="0.35">
      <c r="A3756">
        <v>7</v>
      </c>
      <c r="B3756">
        <v>300</v>
      </c>
      <c r="C3756">
        <v>561.01921100000004</v>
      </c>
      <c r="D3756">
        <v>0.46751600900000001</v>
      </c>
      <c r="E3756" t="s">
        <v>102</v>
      </c>
      <c r="F3756">
        <v>4</v>
      </c>
    </row>
    <row r="3757" spans="1:6" x14ac:dyDescent="0.35">
      <c r="A3757">
        <v>7</v>
      </c>
      <c r="B3757">
        <v>310</v>
      </c>
      <c r="C3757">
        <v>595.53699510000001</v>
      </c>
      <c r="D3757">
        <v>0.48027176999999999</v>
      </c>
      <c r="E3757" t="s">
        <v>102</v>
      </c>
      <c r="F3757">
        <v>4</v>
      </c>
    </row>
    <row r="3758" spans="1:6" x14ac:dyDescent="0.35">
      <c r="A3758">
        <v>7</v>
      </c>
      <c r="B3758">
        <v>320</v>
      </c>
      <c r="C3758">
        <v>632.21045059999994</v>
      </c>
      <c r="D3758">
        <v>0.493914415</v>
      </c>
      <c r="E3758" t="s">
        <v>102</v>
      </c>
      <c r="F3758">
        <v>4</v>
      </c>
    </row>
    <row r="3759" spans="1:6" x14ac:dyDescent="0.35">
      <c r="A3759">
        <v>7</v>
      </c>
      <c r="B3759">
        <v>330</v>
      </c>
      <c r="C3759">
        <v>670.60539619999997</v>
      </c>
      <c r="D3759">
        <v>0.50803439100000003</v>
      </c>
      <c r="E3759" t="s">
        <v>102</v>
      </c>
      <c r="F3759">
        <v>4</v>
      </c>
    </row>
    <row r="3760" spans="1:6" x14ac:dyDescent="0.35">
      <c r="A3760">
        <v>7</v>
      </c>
      <c r="B3760">
        <v>340</v>
      </c>
      <c r="C3760">
        <v>710.79554819999998</v>
      </c>
      <c r="D3760">
        <v>0.52264378499999997</v>
      </c>
      <c r="E3760" t="s">
        <v>102</v>
      </c>
      <c r="F3760">
        <v>4</v>
      </c>
    </row>
    <row r="3761" spans="1:6" x14ac:dyDescent="0.35">
      <c r="A3761">
        <v>7</v>
      </c>
      <c r="B3761">
        <v>350</v>
      </c>
      <c r="C3761">
        <v>752.55522410000003</v>
      </c>
      <c r="D3761">
        <v>0.53753944600000003</v>
      </c>
      <c r="E3761" t="s">
        <v>102</v>
      </c>
      <c r="F3761">
        <v>4</v>
      </c>
    </row>
    <row r="3762" spans="1:6" x14ac:dyDescent="0.35">
      <c r="A3762">
        <v>7</v>
      </c>
      <c r="B3762">
        <v>360</v>
      </c>
      <c r="C3762">
        <v>795.21418419999998</v>
      </c>
      <c r="D3762">
        <v>0.55223207200000002</v>
      </c>
      <c r="E3762" t="s">
        <v>102</v>
      </c>
      <c r="F3762">
        <v>4</v>
      </c>
    </row>
    <row r="3763" spans="1:6" x14ac:dyDescent="0.35">
      <c r="A3763">
        <v>7</v>
      </c>
      <c r="B3763">
        <v>370</v>
      </c>
      <c r="C3763">
        <v>840.31130440000004</v>
      </c>
      <c r="D3763">
        <v>0.56777790800000005</v>
      </c>
      <c r="E3763" t="s">
        <v>102</v>
      </c>
      <c r="F3763">
        <v>4</v>
      </c>
    </row>
    <row r="3764" spans="1:6" x14ac:dyDescent="0.35">
      <c r="A3764">
        <v>7</v>
      </c>
      <c r="B3764">
        <v>380</v>
      </c>
      <c r="C3764">
        <v>886.18833359999996</v>
      </c>
      <c r="D3764">
        <v>0.583018641</v>
      </c>
      <c r="E3764" t="s">
        <v>102</v>
      </c>
      <c r="F3764">
        <v>4</v>
      </c>
    </row>
    <row r="3765" spans="1:6" x14ac:dyDescent="0.35">
      <c r="A3765">
        <v>7</v>
      </c>
      <c r="B3765">
        <v>390</v>
      </c>
      <c r="C3765">
        <v>933.60556310000004</v>
      </c>
      <c r="D3765">
        <v>0.59846510500000005</v>
      </c>
      <c r="E3765" t="s">
        <v>102</v>
      </c>
      <c r="F3765">
        <v>4</v>
      </c>
    </row>
    <row r="3766" spans="1:6" x14ac:dyDescent="0.35">
      <c r="A3766">
        <v>7</v>
      </c>
      <c r="B3766">
        <v>400</v>
      </c>
      <c r="C3766">
        <v>983.36339980000002</v>
      </c>
      <c r="D3766">
        <v>0.614602125</v>
      </c>
      <c r="E3766" t="s">
        <v>102</v>
      </c>
      <c r="F3766">
        <v>4</v>
      </c>
    </row>
    <row r="3767" spans="1:6" x14ac:dyDescent="0.35">
      <c r="A3767">
        <v>7</v>
      </c>
      <c r="B3767">
        <v>410</v>
      </c>
      <c r="C3767">
        <v>1035.559546</v>
      </c>
      <c r="D3767">
        <v>0.63143874799999999</v>
      </c>
      <c r="E3767" t="s">
        <v>102</v>
      </c>
      <c r="F3767">
        <v>4</v>
      </c>
    </row>
    <row r="3768" spans="1:6" x14ac:dyDescent="0.35">
      <c r="A3768">
        <v>7</v>
      </c>
      <c r="B3768">
        <v>420</v>
      </c>
      <c r="C3768">
        <v>1090.23243</v>
      </c>
      <c r="D3768">
        <v>0.64894787499999995</v>
      </c>
      <c r="E3768" t="s">
        <v>102</v>
      </c>
      <c r="F3768">
        <v>4</v>
      </c>
    </row>
    <row r="3769" spans="1:6" x14ac:dyDescent="0.35">
      <c r="A3769">
        <v>7</v>
      </c>
      <c r="B3769">
        <v>430</v>
      </c>
      <c r="C3769">
        <v>1146.0943259999999</v>
      </c>
      <c r="D3769">
        <v>0.66633391099999995</v>
      </c>
      <c r="E3769" t="s">
        <v>102</v>
      </c>
      <c r="F3769">
        <v>4</v>
      </c>
    </row>
    <row r="3770" spans="1:6" x14ac:dyDescent="0.35">
      <c r="A3770">
        <v>7</v>
      </c>
      <c r="B3770">
        <v>440</v>
      </c>
      <c r="C3770">
        <v>1202.941429</v>
      </c>
      <c r="D3770">
        <v>0.683489448</v>
      </c>
      <c r="E3770" t="s">
        <v>102</v>
      </c>
      <c r="F3770">
        <v>4</v>
      </c>
    </row>
    <row r="3771" spans="1:6" x14ac:dyDescent="0.35">
      <c r="A3771">
        <v>7</v>
      </c>
      <c r="B3771">
        <v>450</v>
      </c>
      <c r="C3771">
        <v>1257.77414</v>
      </c>
      <c r="D3771">
        <v>0.69876341099999995</v>
      </c>
      <c r="E3771" t="s">
        <v>102</v>
      </c>
      <c r="F3771">
        <v>4</v>
      </c>
    </row>
    <row r="3772" spans="1:6" x14ac:dyDescent="0.35">
      <c r="A3772">
        <v>7</v>
      </c>
      <c r="B3772">
        <v>460</v>
      </c>
      <c r="C3772">
        <v>1310.0795639999999</v>
      </c>
      <c r="D3772">
        <v>0.71199976300000001</v>
      </c>
      <c r="E3772" t="s">
        <v>102</v>
      </c>
      <c r="F3772">
        <v>4</v>
      </c>
    </row>
    <row r="3773" spans="1:6" x14ac:dyDescent="0.35">
      <c r="A3773">
        <v>7</v>
      </c>
      <c r="B3773">
        <v>470</v>
      </c>
      <c r="C3773">
        <v>1361.2045869999999</v>
      </c>
      <c r="D3773">
        <v>0.72404499300000003</v>
      </c>
      <c r="E3773" t="s">
        <v>102</v>
      </c>
      <c r="F3773">
        <v>4</v>
      </c>
    </row>
    <row r="3774" spans="1:6" x14ac:dyDescent="0.35">
      <c r="A3774">
        <v>7</v>
      </c>
      <c r="B3774">
        <v>480</v>
      </c>
      <c r="C3774">
        <v>1410.356055</v>
      </c>
      <c r="D3774">
        <v>0.73456044499999995</v>
      </c>
      <c r="E3774" t="s">
        <v>102</v>
      </c>
      <c r="F3774">
        <v>4</v>
      </c>
    </row>
    <row r="3775" spans="1:6" x14ac:dyDescent="0.35">
      <c r="A3775">
        <v>7</v>
      </c>
      <c r="B3775">
        <v>490</v>
      </c>
      <c r="C3775">
        <v>1459.2062350000001</v>
      </c>
      <c r="D3775">
        <v>0.74449297699999994</v>
      </c>
      <c r="E3775" t="s">
        <v>102</v>
      </c>
      <c r="F3775">
        <v>4</v>
      </c>
    </row>
    <row r="3776" spans="1:6" x14ac:dyDescent="0.35">
      <c r="A3776">
        <v>7</v>
      </c>
      <c r="B3776">
        <v>500</v>
      </c>
      <c r="C3776">
        <v>1505.318972</v>
      </c>
      <c r="D3776">
        <v>0.75265948599999999</v>
      </c>
      <c r="E3776" t="s">
        <v>102</v>
      </c>
      <c r="F3776">
        <v>4</v>
      </c>
    </row>
    <row r="3777" spans="1:6" x14ac:dyDescent="0.35">
      <c r="A3777">
        <v>7</v>
      </c>
      <c r="B3777">
        <v>510</v>
      </c>
      <c r="C3777">
        <v>1551.208533</v>
      </c>
      <c r="D3777">
        <v>0.76039634</v>
      </c>
      <c r="E3777" t="s">
        <v>102</v>
      </c>
      <c r="F3777">
        <v>4</v>
      </c>
    </row>
    <row r="3778" spans="1:6" x14ac:dyDescent="0.35">
      <c r="A3778">
        <v>7</v>
      </c>
      <c r="B3778">
        <v>520</v>
      </c>
      <c r="C3778">
        <v>1597.2549200000001</v>
      </c>
      <c r="D3778">
        <v>0.76791101900000003</v>
      </c>
      <c r="E3778" t="s">
        <v>102</v>
      </c>
      <c r="F3778">
        <v>4</v>
      </c>
    </row>
    <row r="3779" spans="1:6" x14ac:dyDescent="0.35">
      <c r="A3779">
        <v>7</v>
      </c>
      <c r="B3779">
        <v>530</v>
      </c>
      <c r="C3779">
        <v>1645.665708</v>
      </c>
      <c r="D3779">
        <v>0.77625741000000004</v>
      </c>
      <c r="E3779" t="s">
        <v>102</v>
      </c>
      <c r="F3779">
        <v>4</v>
      </c>
    </row>
    <row r="3780" spans="1:6" x14ac:dyDescent="0.35">
      <c r="A3780">
        <v>7</v>
      </c>
      <c r="B3780">
        <v>540</v>
      </c>
      <c r="C3780">
        <v>1696.3130860000001</v>
      </c>
      <c r="D3780">
        <v>0.78533013200000001</v>
      </c>
      <c r="E3780" t="s">
        <v>102</v>
      </c>
      <c r="F3780">
        <v>4</v>
      </c>
    </row>
    <row r="3781" spans="1:6" x14ac:dyDescent="0.35">
      <c r="A3781">
        <v>7</v>
      </c>
      <c r="B3781">
        <v>550</v>
      </c>
      <c r="C3781">
        <v>1748.712501</v>
      </c>
      <c r="D3781">
        <v>0.79486931800000005</v>
      </c>
      <c r="E3781" t="s">
        <v>102</v>
      </c>
      <c r="F3781">
        <v>4</v>
      </c>
    </row>
    <row r="3782" spans="1:6" x14ac:dyDescent="0.35">
      <c r="A3782">
        <v>7</v>
      </c>
      <c r="B3782">
        <v>560</v>
      </c>
      <c r="C3782">
        <v>1801.7589579999999</v>
      </c>
      <c r="D3782">
        <v>0.80435667799999999</v>
      </c>
      <c r="E3782" t="s">
        <v>102</v>
      </c>
      <c r="F3782">
        <v>4</v>
      </c>
    </row>
    <row r="3783" spans="1:6" x14ac:dyDescent="0.35">
      <c r="A3783">
        <v>7</v>
      </c>
      <c r="B3783">
        <v>570</v>
      </c>
      <c r="C3783">
        <v>1862.7470049999999</v>
      </c>
      <c r="D3783">
        <v>0.81699430100000003</v>
      </c>
      <c r="E3783" t="s">
        <v>102</v>
      </c>
      <c r="F3783">
        <v>4</v>
      </c>
    </row>
    <row r="3784" spans="1:6" x14ac:dyDescent="0.35">
      <c r="A3784">
        <v>7</v>
      </c>
      <c r="B3784">
        <v>580</v>
      </c>
      <c r="C3784">
        <v>1934.32114</v>
      </c>
      <c r="D3784">
        <v>0.83375911199999997</v>
      </c>
      <c r="E3784" t="s">
        <v>102</v>
      </c>
      <c r="F3784">
        <v>4</v>
      </c>
    </row>
    <row r="3785" spans="1:6" x14ac:dyDescent="0.35">
      <c r="A3785">
        <v>7</v>
      </c>
      <c r="B3785">
        <v>590</v>
      </c>
      <c r="C3785">
        <v>2013.6393840000001</v>
      </c>
      <c r="D3785">
        <v>0.85323702700000004</v>
      </c>
      <c r="E3785" t="s">
        <v>102</v>
      </c>
      <c r="F3785">
        <v>4</v>
      </c>
    </row>
    <row r="3786" spans="1:6" x14ac:dyDescent="0.35">
      <c r="A3786">
        <v>7</v>
      </c>
      <c r="B3786">
        <v>600</v>
      </c>
      <c r="C3786">
        <v>2089.6274410000001</v>
      </c>
      <c r="D3786">
        <v>0.87067810099999998</v>
      </c>
      <c r="E3786" t="s">
        <v>102</v>
      </c>
      <c r="F3786">
        <v>4</v>
      </c>
    </row>
    <row r="3787" spans="1:6" x14ac:dyDescent="0.35">
      <c r="A3787">
        <v>7</v>
      </c>
      <c r="B3787">
        <v>610</v>
      </c>
      <c r="C3787">
        <v>2162.9624130000002</v>
      </c>
      <c r="D3787">
        <v>0.88646000599999997</v>
      </c>
      <c r="E3787" t="s">
        <v>102</v>
      </c>
      <c r="F3787">
        <v>4</v>
      </c>
    </row>
    <row r="3788" spans="1:6" x14ac:dyDescent="0.35">
      <c r="A3788">
        <v>7</v>
      </c>
      <c r="B3788">
        <v>620</v>
      </c>
      <c r="C3788">
        <v>2237.231569</v>
      </c>
      <c r="D3788">
        <v>0.90210950400000001</v>
      </c>
      <c r="E3788" t="s">
        <v>102</v>
      </c>
      <c r="F3788">
        <v>4</v>
      </c>
    </row>
    <row r="3789" spans="1:6" x14ac:dyDescent="0.35">
      <c r="A3789">
        <v>7</v>
      </c>
      <c r="B3789">
        <v>630</v>
      </c>
      <c r="C3789">
        <v>2302.7634210000001</v>
      </c>
      <c r="D3789">
        <v>0.91379500800000002</v>
      </c>
      <c r="E3789" t="s">
        <v>102</v>
      </c>
      <c r="F3789">
        <v>4</v>
      </c>
    </row>
    <row r="3790" spans="1:6" x14ac:dyDescent="0.35">
      <c r="A3790">
        <v>7</v>
      </c>
      <c r="B3790">
        <v>640</v>
      </c>
      <c r="C3790">
        <v>2375.314926</v>
      </c>
      <c r="D3790">
        <v>0.92785739300000003</v>
      </c>
      <c r="E3790" t="s">
        <v>102</v>
      </c>
      <c r="F3790">
        <v>4</v>
      </c>
    </row>
    <row r="3791" spans="1:6" x14ac:dyDescent="0.35">
      <c r="A3791">
        <v>7</v>
      </c>
      <c r="B3791">
        <v>650</v>
      </c>
      <c r="C3791">
        <v>2438.2163639999999</v>
      </c>
      <c r="D3791">
        <v>0.93777552500000005</v>
      </c>
      <c r="E3791" t="s">
        <v>102</v>
      </c>
      <c r="F3791">
        <v>4</v>
      </c>
    </row>
    <row r="3792" spans="1:6" x14ac:dyDescent="0.35">
      <c r="A3792">
        <v>7</v>
      </c>
      <c r="B3792">
        <v>660</v>
      </c>
      <c r="C3792">
        <v>2495.7939230000002</v>
      </c>
      <c r="D3792">
        <v>0.94537648600000002</v>
      </c>
      <c r="E3792" t="s">
        <v>102</v>
      </c>
      <c r="F3792">
        <v>4</v>
      </c>
    </row>
    <row r="3793" spans="1:6" x14ac:dyDescent="0.35">
      <c r="A3793">
        <v>7</v>
      </c>
      <c r="B3793">
        <v>670</v>
      </c>
      <c r="C3793">
        <v>2552.6972959999998</v>
      </c>
      <c r="D3793">
        <v>0.95249899100000002</v>
      </c>
      <c r="E3793" t="s">
        <v>102</v>
      </c>
      <c r="F3793">
        <v>4</v>
      </c>
    </row>
    <row r="3794" spans="1:6" x14ac:dyDescent="0.35">
      <c r="A3794">
        <v>7</v>
      </c>
      <c r="B3794">
        <v>680</v>
      </c>
      <c r="C3794">
        <v>2610.5447220000001</v>
      </c>
      <c r="D3794">
        <v>0.95975908899999995</v>
      </c>
      <c r="E3794" t="s">
        <v>102</v>
      </c>
      <c r="F3794">
        <v>4</v>
      </c>
    </row>
    <row r="3795" spans="1:6" x14ac:dyDescent="0.35">
      <c r="A3795">
        <v>7</v>
      </c>
      <c r="B3795">
        <v>690</v>
      </c>
      <c r="C3795">
        <v>2681.420732</v>
      </c>
      <c r="D3795">
        <v>0.97152925099999998</v>
      </c>
      <c r="E3795" t="s">
        <v>102</v>
      </c>
      <c r="F3795">
        <v>4</v>
      </c>
    </row>
    <row r="3796" spans="1:6" x14ac:dyDescent="0.35">
      <c r="A3796">
        <v>7</v>
      </c>
      <c r="B3796">
        <v>700</v>
      </c>
      <c r="C3796">
        <v>2729.6772420000002</v>
      </c>
      <c r="D3796">
        <v>0.97488472900000001</v>
      </c>
      <c r="E3796" t="s">
        <v>102</v>
      </c>
      <c r="F3796">
        <v>4</v>
      </c>
    </row>
    <row r="3797" spans="1:6" x14ac:dyDescent="0.35">
      <c r="A3797">
        <v>7</v>
      </c>
      <c r="B3797">
        <v>710</v>
      </c>
      <c r="C3797">
        <v>2828.9265009999999</v>
      </c>
      <c r="D3797">
        <v>0.99610088100000005</v>
      </c>
      <c r="E3797" t="s">
        <v>102</v>
      </c>
      <c r="F3797">
        <v>4</v>
      </c>
    </row>
    <row r="3798" spans="1:6" x14ac:dyDescent="0.35">
      <c r="A3798">
        <v>8</v>
      </c>
      <c r="B3798">
        <v>10</v>
      </c>
      <c r="C3798">
        <v>0.44547661799999999</v>
      </c>
      <c r="D3798">
        <v>1.1136915000000001E-2</v>
      </c>
      <c r="E3798" t="s">
        <v>102</v>
      </c>
      <c r="F3798">
        <v>4</v>
      </c>
    </row>
    <row r="3799" spans="1:6" x14ac:dyDescent="0.35">
      <c r="A3799">
        <v>8</v>
      </c>
      <c r="B3799">
        <v>20</v>
      </c>
      <c r="C3799">
        <v>0.70949432999999995</v>
      </c>
      <c r="D3799">
        <v>8.8686790000000008E-3</v>
      </c>
      <c r="E3799" t="s">
        <v>102</v>
      </c>
      <c r="F3799">
        <v>4</v>
      </c>
    </row>
    <row r="3800" spans="1:6" x14ac:dyDescent="0.35">
      <c r="A3800">
        <v>8</v>
      </c>
      <c r="B3800">
        <v>30</v>
      </c>
      <c r="C3800">
        <v>1.036629574</v>
      </c>
      <c r="D3800">
        <v>8.6385799999999999E-3</v>
      </c>
      <c r="E3800" t="s">
        <v>102</v>
      </c>
      <c r="F3800">
        <v>4</v>
      </c>
    </row>
    <row r="3801" spans="1:6" x14ac:dyDescent="0.35">
      <c r="A3801">
        <v>8</v>
      </c>
      <c r="B3801">
        <v>40</v>
      </c>
      <c r="C3801">
        <v>1.3743285329999999</v>
      </c>
      <c r="D3801">
        <v>8.5895529999999998E-3</v>
      </c>
      <c r="E3801" t="s">
        <v>102</v>
      </c>
      <c r="F3801">
        <v>4</v>
      </c>
    </row>
    <row r="3802" spans="1:6" x14ac:dyDescent="0.35">
      <c r="A3802">
        <v>8</v>
      </c>
      <c r="B3802">
        <v>50</v>
      </c>
      <c r="C3802">
        <v>1.766843613</v>
      </c>
      <c r="D3802">
        <v>8.8342179999999996E-3</v>
      </c>
      <c r="E3802" t="s">
        <v>102</v>
      </c>
      <c r="F3802">
        <v>4</v>
      </c>
    </row>
    <row r="3803" spans="1:6" x14ac:dyDescent="0.35">
      <c r="A3803">
        <v>8</v>
      </c>
      <c r="B3803">
        <v>60</v>
      </c>
      <c r="C3803">
        <v>2.3986775050000002</v>
      </c>
      <c r="D3803">
        <v>9.99449E-3</v>
      </c>
      <c r="E3803" t="s">
        <v>102</v>
      </c>
      <c r="F3803">
        <v>4</v>
      </c>
    </row>
    <row r="3804" spans="1:6" x14ac:dyDescent="0.35">
      <c r="A3804">
        <v>8</v>
      </c>
      <c r="B3804">
        <v>70</v>
      </c>
      <c r="C3804">
        <v>3.1361941729999998</v>
      </c>
      <c r="D3804">
        <v>1.1200692999999999E-2</v>
      </c>
      <c r="E3804" t="s">
        <v>102</v>
      </c>
      <c r="F3804">
        <v>4</v>
      </c>
    </row>
    <row r="3805" spans="1:6" x14ac:dyDescent="0.35">
      <c r="A3805">
        <v>8</v>
      </c>
      <c r="B3805">
        <v>80</v>
      </c>
      <c r="C3805">
        <v>3.9033889130000001</v>
      </c>
      <c r="D3805">
        <v>1.219809E-2</v>
      </c>
      <c r="E3805" t="s">
        <v>102</v>
      </c>
      <c r="F3805">
        <v>4</v>
      </c>
    </row>
    <row r="3806" spans="1:6" x14ac:dyDescent="0.35">
      <c r="A3806">
        <v>8</v>
      </c>
      <c r="B3806">
        <v>90</v>
      </c>
      <c r="C3806">
        <v>4.7189436760000003</v>
      </c>
      <c r="D3806">
        <v>1.3108177E-2</v>
      </c>
      <c r="E3806" t="s">
        <v>102</v>
      </c>
      <c r="F3806">
        <v>4</v>
      </c>
    </row>
    <row r="3807" spans="1:6" x14ac:dyDescent="0.35">
      <c r="A3807">
        <v>8</v>
      </c>
      <c r="B3807">
        <v>100</v>
      </c>
      <c r="C3807">
        <v>5.574160505</v>
      </c>
      <c r="D3807">
        <v>1.3935401E-2</v>
      </c>
      <c r="E3807" t="s">
        <v>102</v>
      </c>
      <c r="F3807">
        <v>4</v>
      </c>
    </row>
    <row r="3808" spans="1:6" x14ac:dyDescent="0.35">
      <c r="A3808">
        <v>8</v>
      </c>
      <c r="B3808">
        <v>110</v>
      </c>
      <c r="C3808">
        <v>6.5969580399999996</v>
      </c>
      <c r="D3808">
        <v>1.4993085999999999E-2</v>
      </c>
      <c r="E3808" t="s">
        <v>102</v>
      </c>
      <c r="F3808">
        <v>4</v>
      </c>
    </row>
    <row r="3809" spans="1:6" x14ac:dyDescent="0.35">
      <c r="A3809">
        <v>8</v>
      </c>
      <c r="B3809">
        <v>120</v>
      </c>
      <c r="C3809">
        <v>7.7266944039999998</v>
      </c>
      <c r="D3809">
        <v>1.6097279999999999E-2</v>
      </c>
      <c r="E3809" t="s">
        <v>102</v>
      </c>
      <c r="F3809">
        <v>4</v>
      </c>
    </row>
    <row r="3810" spans="1:6" x14ac:dyDescent="0.35">
      <c r="A3810">
        <v>8</v>
      </c>
      <c r="B3810">
        <v>130</v>
      </c>
      <c r="C3810">
        <v>9.0908351219999997</v>
      </c>
      <c r="D3810">
        <v>1.7482375000000001E-2</v>
      </c>
      <c r="E3810" t="s">
        <v>102</v>
      </c>
      <c r="F3810">
        <v>4</v>
      </c>
    </row>
    <row r="3811" spans="1:6" x14ac:dyDescent="0.35">
      <c r="A3811">
        <v>8</v>
      </c>
      <c r="B3811">
        <v>140</v>
      </c>
      <c r="C3811">
        <v>10.39562608</v>
      </c>
      <c r="D3811">
        <v>1.8563618E-2</v>
      </c>
      <c r="E3811" t="s">
        <v>102</v>
      </c>
      <c r="F3811">
        <v>4</v>
      </c>
    </row>
    <row r="3812" spans="1:6" x14ac:dyDescent="0.35">
      <c r="A3812">
        <v>8</v>
      </c>
      <c r="B3812">
        <v>150</v>
      </c>
      <c r="C3812">
        <v>11.77716626</v>
      </c>
      <c r="D3812">
        <v>1.9628610000000001E-2</v>
      </c>
      <c r="E3812" t="s">
        <v>102</v>
      </c>
      <c r="F3812">
        <v>4</v>
      </c>
    </row>
    <row r="3813" spans="1:6" x14ac:dyDescent="0.35">
      <c r="A3813">
        <v>8</v>
      </c>
      <c r="B3813">
        <v>160</v>
      </c>
      <c r="C3813">
        <v>13.192387719999999</v>
      </c>
      <c r="D3813">
        <v>2.0613105999999999E-2</v>
      </c>
      <c r="E3813" t="s">
        <v>102</v>
      </c>
      <c r="F3813">
        <v>4</v>
      </c>
    </row>
    <row r="3814" spans="1:6" x14ac:dyDescent="0.35">
      <c r="A3814">
        <v>8</v>
      </c>
      <c r="B3814">
        <v>170</v>
      </c>
      <c r="C3814">
        <v>14.61978184</v>
      </c>
      <c r="D3814">
        <v>2.1499679000000001E-2</v>
      </c>
      <c r="E3814" t="s">
        <v>102</v>
      </c>
      <c r="F3814">
        <v>4</v>
      </c>
    </row>
    <row r="3815" spans="1:6" x14ac:dyDescent="0.35">
      <c r="A3815">
        <v>8</v>
      </c>
      <c r="B3815">
        <v>180</v>
      </c>
      <c r="C3815">
        <v>16.272155099999999</v>
      </c>
      <c r="D3815">
        <v>2.2600215E-2</v>
      </c>
      <c r="E3815" t="s">
        <v>102</v>
      </c>
      <c r="F3815">
        <v>4</v>
      </c>
    </row>
    <row r="3816" spans="1:6" x14ac:dyDescent="0.35">
      <c r="A3816">
        <v>8</v>
      </c>
      <c r="B3816">
        <v>190</v>
      </c>
      <c r="C3816">
        <v>18.091510070000002</v>
      </c>
      <c r="D3816">
        <v>2.3804618999999999E-2</v>
      </c>
      <c r="E3816" t="s">
        <v>102</v>
      </c>
      <c r="F3816">
        <v>4</v>
      </c>
    </row>
    <row r="3817" spans="1:6" x14ac:dyDescent="0.35">
      <c r="A3817">
        <v>8</v>
      </c>
      <c r="B3817">
        <v>200</v>
      </c>
      <c r="C3817">
        <v>19.938399310000001</v>
      </c>
      <c r="D3817">
        <v>2.4922999000000001E-2</v>
      </c>
      <c r="E3817" t="s">
        <v>102</v>
      </c>
      <c r="F3817">
        <v>4</v>
      </c>
    </row>
    <row r="3818" spans="1:6" x14ac:dyDescent="0.35">
      <c r="A3818">
        <v>8</v>
      </c>
      <c r="B3818">
        <v>210</v>
      </c>
      <c r="C3818">
        <v>21.860398230000001</v>
      </c>
      <c r="D3818">
        <v>2.6024284000000002E-2</v>
      </c>
      <c r="E3818" t="s">
        <v>102</v>
      </c>
      <c r="F3818">
        <v>4</v>
      </c>
    </row>
    <row r="3819" spans="1:6" x14ac:dyDescent="0.35">
      <c r="A3819">
        <v>8</v>
      </c>
      <c r="B3819">
        <v>220</v>
      </c>
      <c r="C3819">
        <v>23.97705672</v>
      </c>
      <c r="D3819">
        <v>2.7246655000000002E-2</v>
      </c>
      <c r="E3819" t="s">
        <v>102</v>
      </c>
      <c r="F3819">
        <v>4</v>
      </c>
    </row>
    <row r="3820" spans="1:6" x14ac:dyDescent="0.35">
      <c r="A3820">
        <v>8</v>
      </c>
      <c r="B3820">
        <v>230</v>
      </c>
      <c r="C3820">
        <v>26.136885750000001</v>
      </c>
      <c r="D3820">
        <v>2.8409658000000001E-2</v>
      </c>
      <c r="E3820" t="s">
        <v>102</v>
      </c>
      <c r="F3820">
        <v>4</v>
      </c>
    </row>
    <row r="3821" spans="1:6" x14ac:dyDescent="0.35">
      <c r="A3821">
        <v>8</v>
      </c>
      <c r="B3821">
        <v>240</v>
      </c>
      <c r="C3821">
        <v>28.470676019999999</v>
      </c>
      <c r="D3821">
        <v>2.9656953999999999E-2</v>
      </c>
      <c r="E3821" t="s">
        <v>102</v>
      </c>
      <c r="F3821">
        <v>4</v>
      </c>
    </row>
    <row r="3822" spans="1:6" x14ac:dyDescent="0.35">
      <c r="A3822">
        <v>8</v>
      </c>
      <c r="B3822">
        <v>250</v>
      </c>
      <c r="C3822">
        <v>30.829913229999999</v>
      </c>
      <c r="D3822">
        <v>3.0829913E-2</v>
      </c>
      <c r="E3822" t="s">
        <v>102</v>
      </c>
      <c r="F3822">
        <v>4</v>
      </c>
    </row>
    <row r="3823" spans="1:6" x14ac:dyDescent="0.35">
      <c r="A3823">
        <v>8</v>
      </c>
      <c r="B3823">
        <v>260</v>
      </c>
      <c r="C3823">
        <v>33.200123060000003</v>
      </c>
      <c r="D3823">
        <v>3.1923195000000001E-2</v>
      </c>
      <c r="E3823" t="s">
        <v>102</v>
      </c>
      <c r="F3823">
        <v>4</v>
      </c>
    </row>
    <row r="3824" spans="1:6" x14ac:dyDescent="0.35">
      <c r="A3824">
        <v>8</v>
      </c>
      <c r="B3824">
        <v>270</v>
      </c>
      <c r="C3824">
        <v>35.735464370000003</v>
      </c>
      <c r="D3824">
        <v>3.3088393000000001E-2</v>
      </c>
      <c r="E3824" t="s">
        <v>102</v>
      </c>
      <c r="F3824">
        <v>4</v>
      </c>
    </row>
    <row r="3825" spans="1:6" x14ac:dyDescent="0.35">
      <c r="A3825">
        <v>8</v>
      </c>
      <c r="B3825">
        <v>280</v>
      </c>
      <c r="C3825">
        <v>38.249982600000003</v>
      </c>
      <c r="D3825">
        <v>3.4151769999999998E-2</v>
      </c>
      <c r="E3825" t="s">
        <v>102</v>
      </c>
      <c r="F3825">
        <v>4</v>
      </c>
    </row>
    <row r="3826" spans="1:6" x14ac:dyDescent="0.35">
      <c r="A3826">
        <v>8</v>
      </c>
      <c r="B3826">
        <v>290</v>
      </c>
      <c r="C3826">
        <v>40.894225220000003</v>
      </c>
      <c r="D3826">
        <v>3.5253642000000002E-2</v>
      </c>
      <c r="E3826" t="s">
        <v>102</v>
      </c>
      <c r="F3826">
        <v>4</v>
      </c>
    </row>
    <row r="3827" spans="1:6" x14ac:dyDescent="0.35">
      <c r="A3827">
        <v>8</v>
      </c>
      <c r="B3827">
        <v>300</v>
      </c>
      <c r="C3827">
        <v>43.865604439999998</v>
      </c>
      <c r="D3827">
        <v>3.6554669999999997E-2</v>
      </c>
      <c r="E3827" t="s">
        <v>102</v>
      </c>
      <c r="F3827">
        <v>4</v>
      </c>
    </row>
    <row r="3828" spans="1:6" x14ac:dyDescent="0.35">
      <c r="A3828">
        <v>8</v>
      </c>
      <c r="B3828">
        <v>310</v>
      </c>
      <c r="C3828">
        <v>46.774694740000001</v>
      </c>
      <c r="D3828">
        <v>3.7721527999999997E-2</v>
      </c>
      <c r="E3828" t="s">
        <v>102</v>
      </c>
      <c r="F3828">
        <v>4</v>
      </c>
    </row>
    <row r="3829" spans="1:6" x14ac:dyDescent="0.35">
      <c r="A3829">
        <v>8</v>
      </c>
      <c r="B3829">
        <v>320</v>
      </c>
      <c r="C3829">
        <v>49.808109109999997</v>
      </c>
      <c r="D3829">
        <v>3.8912585E-2</v>
      </c>
      <c r="E3829" t="s">
        <v>102</v>
      </c>
      <c r="F3829">
        <v>4</v>
      </c>
    </row>
    <row r="3830" spans="1:6" x14ac:dyDescent="0.35">
      <c r="A3830">
        <v>8</v>
      </c>
      <c r="B3830">
        <v>330</v>
      </c>
      <c r="C3830">
        <v>52.9302785</v>
      </c>
      <c r="D3830">
        <v>4.0098696000000003E-2</v>
      </c>
      <c r="E3830" t="s">
        <v>102</v>
      </c>
      <c r="F3830">
        <v>4</v>
      </c>
    </row>
    <row r="3831" spans="1:6" x14ac:dyDescent="0.35">
      <c r="A3831">
        <v>8</v>
      </c>
      <c r="B3831">
        <v>340</v>
      </c>
      <c r="C3831">
        <v>56.000224060000001</v>
      </c>
      <c r="D3831">
        <v>4.1176635000000003E-2</v>
      </c>
      <c r="E3831" t="s">
        <v>102</v>
      </c>
      <c r="F3831">
        <v>4</v>
      </c>
    </row>
    <row r="3832" spans="1:6" x14ac:dyDescent="0.35">
      <c r="A3832">
        <v>8</v>
      </c>
      <c r="B3832">
        <v>350</v>
      </c>
      <c r="C3832">
        <v>59.271372890000002</v>
      </c>
      <c r="D3832">
        <v>4.2336695000000001E-2</v>
      </c>
      <c r="E3832" t="s">
        <v>102</v>
      </c>
      <c r="F3832">
        <v>4</v>
      </c>
    </row>
    <row r="3833" spans="1:6" x14ac:dyDescent="0.35">
      <c r="A3833">
        <v>8</v>
      </c>
      <c r="B3833">
        <v>360</v>
      </c>
      <c r="C3833">
        <v>62.665159029999998</v>
      </c>
      <c r="D3833">
        <v>4.3517472000000001E-2</v>
      </c>
      <c r="E3833" t="s">
        <v>102</v>
      </c>
      <c r="F3833">
        <v>4</v>
      </c>
    </row>
    <row r="3834" spans="1:6" x14ac:dyDescent="0.35">
      <c r="A3834">
        <v>8</v>
      </c>
      <c r="B3834">
        <v>370</v>
      </c>
      <c r="C3834">
        <v>66.165084010000001</v>
      </c>
      <c r="D3834">
        <v>4.4706137999999999E-2</v>
      </c>
      <c r="E3834" t="s">
        <v>102</v>
      </c>
      <c r="F3834">
        <v>4</v>
      </c>
    </row>
    <row r="3835" spans="1:6" x14ac:dyDescent="0.35">
      <c r="A3835">
        <v>8</v>
      </c>
      <c r="B3835">
        <v>380</v>
      </c>
      <c r="C3835">
        <v>69.776888850000006</v>
      </c>
      <c r="D3835">
        <v>4.5905847999999999E-2</v>
      </c>
      <c r="E3835" t="s">
        <v>102</v>
      </c>
      <c r="F3835">
        <v>4</v>
      </c>
    </row>
    <row r="3836" spans="1:6" x14ac:dyDescent="0.35">
      <c r="A3836">
        <v>8</v>
      </c>
      <c r="B3836">
        <v>390</v>
      </c>
      <c r="C3836">
        <v>73.378144969999994</v>
      </c>
      <c r="D3836">
        <v>4.7037271999999998E-2</v>
      </c>
      <c r="E3836" t="s">
        <v>102</v>
      </c>
      <c r="F3836">
        <v>4</v>
      </c>
    </row>
    <row r="3837" spans="1:6" x14ac:dyDescent="0.35">
      <c r="A3837">
        <v>8</v>
      </c>
      <c r="B3837">
        <v>400</v>
      </c>
      <c r="C3837">
        <v>77.147066480000007</v>
      </c>
      <c r="D3837">
        <v>4.8216916999999998E-2</v>
      </c>
      <c r="E3837" t="s">
        <v>102</v>
      </c>
      <c r="F3837">
        <v>4</v>
      </c>
    </row>
    <row r="3838" spans="1:6" x14ac:dyDescent="0.35">
      <c r="A3838">
        <v>8</v>
      </c>
      <c r="B3838">
        <v>410</v>
      </c>
      <c r="C3838">
        <v>80.837347629999996</v>
      </c>
      <c r="D3838">
        <v>4.9291066000000001E-2</v>
      </c>
      <c r="E3838" t="s">
        <v>102</v>
      </c>
      <c r="F3838">
        <v>4</v>
      </c>
    </row>
    <row r="3839" spans="1:6" x14ac:dyDescent="0.35">
      <c r="A3839">
        <v>8</v>
      </c>
      <c r="B3839">
        <v>420</v>
      </c>
      <c r="C3839">
        <v>84.697280829999997</v>
      </c>
      <c r="D3839">
        <v>5.0415047999999997E-2</v>
      </c>
      <c r="E3839" t="s">
        <v>102</v>
      </c>
      <c r="F3839">
        <v>4</v>
      </c>
    </row>
    <row r="3840" spans="1:6" x14ac:dyDescent="0.35">
      <c r="A3840">
        <v>8</v>
      </c>
      <c r="B3840">
        <v>430</v>
      </c>
      <c r="C3840">
        <v>88.650672869999994</v>
      </c>
      <c r="D3840">
        <v>5.1541088999999998E-2</v>
      </c>
      <c r="E3840" t="s">
        <v>102</v>
      </c>
      <c r="F3840">
        <v>4</v>
      </c>
    </row>
    <row r="3841" spans="1:6" x14ac:dyDescent="0.35">
      <c r="A3841">
        <v>8</v>
      </c>
      <c r="B3841">
        <v>440</v>
      </c>
      <c r="C3841">
        <v>92.719673549999996</v>
      </c>
      <c r="D3841">
        <v>5.2681632999999999E-2</v>
      </c>
      <c r="E3841" t="s">
        <v>102</v>
      </c>
      <c r="F3841">
        <v>4</v>
      </c>
    </row>
    <row r="3842" spans="1:6" x14ac:dyDescent="0.35">
      <c r="A3842">
        <v>8</v>
      </c>
      <c r="B3842">
        <v>450</v>
      </c>
      <c r="C3842">
        <v>96.613891229999993</v>
      </c>
      <c r="D3842">
        <v>5.3674383999999999E-2</v>
      </c>
      <c r="E3842" t="s">
        <v>102</v>
      </c>
      <c r="F3842">
        <v>4</v>
      </c>
    </row>
    <row r="3843" spans="1:6" x14ac:dyDescent="0.35">
      <c r="A3843">
        <v>8</v>
      </c>
      <c r="B3843">
        <v>460</v>
      </c>
      <c r="C3843">
        <v>100.7727642</v>
      </c>
      <c r="D3843">
        <v>5.4767807000000002E-2</v>
      </c>
      <c r="E3843" t="s">
        <v>102</v>
      </c>
      <c r="F3843">
        <v>4</v>
      </c>
    </row>
    <row r="3844" spans="1:6" x14ac:dyDescent="0.35">
      <c r="A3844">
        <v>8</v>
      </c>
      <c r="B3844">
        <v>470</v>
      </c>
      <c r="C3844">
        <v>104.9364224</v>
      </c>
      <c r="D3844">
        <v>5.5817246000000001E-2</v>
      </c>
      <c r="E3844" t="s">
        <v>102</v>
      </c>
      <c r="F3844">
        <v>4</v>
      </c>
    </row>
    <row r="3845" spans="1:6" x14ac:dyDescent="0.35">
      <c r="A3845">
        <v>8</v>
      </c>
      <c r="B3845">
        <v>480</v>
      </c>
      <c r="C3845">
        <v>109.7190655</v>
      </c>
      <c r="D3845">
        <v>5.7145346999999999E-2</v>
      </c>
      <c r="E3845" t="s">
        <v>102</v>
      </c>
      <c r="F3845">
        <v>4</v>
      </c>
    </row>
    <row r="3846" spans="1:6" x14ac:dyDescent="0.35">
      <c r="A3846">
        <v>8</v>
      </c>
      <c r="B3846">
        <v>490</v>
      </c>
      <c r="C3846">
        <v>114.4597368</v>
      </c>
      <c r="D3846">
        <v>5.8397825E-2</v>
      </c>
      <c r="E3846" t="s">
        <v>102</v>
      </c>
      <c r="F3846">
        <v>4</v>
      </c>
    </row>
    <row r="3847" spans="1:6" x14ac:dyDescent="0.35">
      <c r="A3847">
        <v>8</v>
      </c>
      <c r="B3847">
        <v>500</v>
      </c>
      <c r="C3847">
        <v>118.940915</v>
      </c>
      <c r="D3847">
        <v>5.9470456999999997E-2</v>
      </c>
      <c r="E3847" t="s">
        <v>102</v>
      </c>
      <c r="F3847">
        <v>4</v>
      </c>
    </row>
    <row r="3848" spans="1:6" x14ac:dyDescent="0.35">
      <c r="A3848">
        <v>8</v>
      </c>
      <c r="B3848">
        <v>510</v>
      </c>
      <c r="C3848">
        <v>123.4790763</v>
      </c>
      <c r="D3848">
        <v>6.0528959E-2</v>
      </c>
      <c r="E3848" t="s">
        <v>102</v>
      </c>
      <c r="F3848">
        <v>4</v>
      </c>
    </row>
    <row r="3849" spans="1:6" x14ac:dyDescent="0.35">
      <c r="A3849">
        <v>8</v>
      </c>
      <c r="B3849">
        <v>520</v>
      </c>
      <c r="C3849">
        <v>127.6672044</v>
      </c>
      <c r="D3849">
        <v>6.1378464000000001E-2</v>
      </c>
      <c r="E3849" t="s">
        <v>102</v>
      </c>
      <c r="F3849">
        <v>4</v>
      </c>
    </row>
    <row r="3850" spans="1:6" x14ac:dyDescent="0.35">
      <c r="A3850">
        <v>8</v>
      </c>
      <c r="B3850">
        <v>530</v>
      </c>
      <c r="C3850">
        <v>132.47195439999999</v>
      </c>
      <c r="D3850">
        <v>6.2486771000000003E-2</v>
      </c>
      <c r="E3850" t="s">
        <v>102</v>
      </c>
      <c r="F3850">
        <v>4</v>
      </c>
    </row>
    <row r="3851" spans="1:6" x14ac:dyDescent="0.35">
      <c r="A3851">
        <v>8</v>
      </c>
      <c r="B3851">
        <v>540</v>
      </c>
      <c r="C3851">
        <v>137.0383539</v>
      </c>
      <c r="D3851">
        <v>6.3443682000000001E-2</v>
      </c>
      <c r="E3851" t="s">
        <v>102</v>
      </c>
      <c r="F3851">
        <v>4</v>
      </c>
    </row>
    <row r="3852" spans="1:6" x14ac:dyDescent="0.35">
      <c r="A3852">
        <v>8</v>
      </c>
      <c r="B3852">
        <v>550</v>
      </c>
      <c r="C3852">
        <v>142.142056</v>
      </c>
      <c r="D3852">
        <v>6.4610025000000001E-2</v>
      </c>
      <c r="E3852" t="s">
        <v>102</v>
      </c>
      <c r="F3852">
        <v>4</v>
      </c>
    </row>
    <row r="3853" spans="1:6" x14ac:dyDescent="0.35">
      <c r="A3853">
        <v>8</v>
      </c>
      <c r="B3853">
        <v>560</v>
      </c>
      <c r="C3853">
        <v>147.37356689999999</v>
      </c>
      <c r="D3853">
        <v>6.5791770999999999E-2</v>
      </c>
      <c r="E3853" t="s">
        <v>102</v>
      </c>
      <c r="F3853">
        <v>4</v>
      </c>
    </row>
    <row r="3854" spans="1:6" x14ac:dyDescent="0.35">
      <c r="A3854">
        <v>8</v>
      </c>
      <c r="B3854">
        <v>570</v>
      </c>
      <c r="C3854">
        <v>152.58966720000001</v>
      </c>
      <c r="D3854">
        <v>6.6925292999999997E-2</v>
      </c>
      <c r="E3854" t="s">
        <v>102</v>
      </c>
      <c r="F3854">
        <v>4</v>
      </c>
    </row>
    <row r="3855" spans="1:6" x14ac:dyDescent="0.35">
      <c r="A3855">
        <v>8</v>
      </c>
      <c r="B3855">
        <v>580</v>
      </c>
      <c r="C3855">
        <v>158.5001426</v>
      </c>
      <c r="D3855">
        <v>6.8319027000000004E-2</v>
      </c>
      <c r="E3855" t="s">
        <v>102</v>
      </c>
      <c r="F3855">
        <v>4</v>
      </c>
    </row>
    <row r="3856" spans="1:6" x14ac:dyDescent="0.35">
      <c r="A3856">
        <v>8</v>
      </c>
      <c r="B3856">
        <v>590</v>
      </c>
      <c r="C3856">
        <v>164.34590829999999</v>
      </c>
      <c r="D3856">
        <v>6.9638096999999996E-2</v>
      </c>
      <c r="E3856" t="s">
        <v>102</v>
      </c>
      <c r="F3856">
        <v>4</v>
      </c>
    </row>
    <row r="3857" spans="1:6" x14ac:dyDescent="0.35">
      <c r="A3857">
        <v>8</v>
      </c>
      <c r="B3857">
        <v>600</v>
      </c>
      <c r="C3857">
        <v>170.66915230000001</v>
      </c>
      <c r="D3857">
        <v>7.1112147000000001E-2</v>
      </c>
      <c r="E3857" t="s">
        <v>102</v>
      </c>
      <c r="F3857">
        <v>4</v>
      </c>
    </row>
    <row r="3858" spans="1:6" x14ac:dyDescent="0.35">
      <c r="A3858">
        <v>8</v>
      </c>
      <c r="B3858">
        <v>610</v>
      </c>
      <c r="C3858">
        <v>176.7203433</v>
      </c>
      <c r="D3858">
        <v>7.2426370000000004E-2</v>
      </c>
      <c r="E3858" t="s">
        <v>102</v>
      </c>
      <c r="F3858">
        <v>4</v>
      </c>
    </row>
    <row r="3859" spans="1:6" x14ac:dyDescent="0.35">
      <c r="A3859">
        <v>8</v>
      </c>
      <c r="B3859">
        <v>620</v>
      </c>
      <c r="C3859">
        <v>182.6536936</v>
      </c>
      <c r="D3859">
        <v>7.3650682999999995E-2</v>
      </c>
      <c r="E3859" t="s">
        <v>102</v>
      </c>
      <c r="F3859">
        <v>4</v>
      </c>
    </row>
    <row r="3860" spans="1:6" x14ac:dyDescent="0.35">
      <c r="A3860">
        <v>8</v>
      </c>
      <c r="B3860">
        <v>630</v>
      </c>
      <c r="C3860">
        <v>188.45115519999999</v>
      </c>
      <c r="D3860">
        <v>7.4782204000000005E-2</v>
      </c>
      <c r="E3860" t="s">
        <v>102</v>
      </c>
      <c r="F3860">
        <v>4</v>
      </c>
    </row>
    <row r="3861" spans="1:6" x14ac:dyDescent="0.35">
      <c r="A3861">
        <v>8</v>
      </c>
      <c r="B3861">
        <v>640</v>
      </c>
      <c r="C3861">
        <v>194.1098002</v>
      </c>
      <c r="D3861">
        <v>7.5824140999999998E-2</v>
      </c>
      <c r="E3861" t="s">
        <v>102</v>
      </c>
      <c r="F3861">
        <v>4</v>
      </c>
    </row>
    <row r="3862" spans="1:6" x14ac:dyDescent="0.35">
      <c r="A3862">
        <v>8</v>
      </c>
      <c r="B3862">
        <v>650</v>
      </c>
      <c r="C3862">
        <v>200.3802791</v>
      </c>
      <c r="D3862">
        <v>7.7069338000000001E-2</v>
      </c>
      <c r="E3862" t="s">
        <v>102</v>
      </c>
      <c r="F3862">
        <v>4</v>
      </c>
    </row>
    <row r="3863" spans="1:6" x14ac:dyDescent="0.35">
      <c r="A3863">
        <v>8</v>
      </c>
      <c r="B3863">
        <v>660</v>
      </c>
      <c r="C3863">
        <v>206.74912420000001</v>
      </c>
      <c r="D3863">
        <v>7.8314062000000004E-2</v>
      </c>
      <c r="E3863" t="s">
        <v>102</v>
      </c>
      <c r="F3863">
        <v>4</v>
      </c>
    </row>
    <row r="3864" spans="1:6" x14ac:dyDescent="0.35">
      <c r="A3864">
        <v>8</v>
      </c>
      <c r="B3864">
        <v>670</v>
      </c>
      <c r="C3864">
        <v>213.40017560000001</v>
      </c>
      <c r="D3864">
        <v>7.9626930999999998E-2</v>
      </c>
      <c r="E3864" t="s">
        <v>102</v>
      </c>
      <c r="F3864">
        <v>4</v>
      </c>
    </row>
    <row r="3865" spans="1:6" x14ac:dyDescent="0.35">
      <c r="A3865">
        <v>8</v>
      </c>
      <c r="B3865">
        <v>680</v>
      </c>
      <c r="C3865">
        <v>219.90283429999999</v>
      </c>
      <c r="D3865">
        <v>8.0846630000000003E-2</v>
      </c>
      <c r="E3865" t="s">
        <v>102</v>
      </c>
      <c r="F3865">
        <v>4</v>
      </c>
    </row>
    <row r="3866" spans="1:6" x14ac:dyDescent="0.35">
      <c r="A3866">
        <v>8</v>
      </c>
      <c r="B3866">
        <v>690</v>
      </c>
      <c r="C3866">
        <v>226.4719733</v>
      </c>
      <c r="D3866">
        <v>8.2055062999999998E-2</v>
      </c>
      <c r="E3866" t="s">
        <v>102</v>
      </c>
      <c r="F3866">
        <v>4</v>
      </c>
    </row>
    <row r="3867" spans="1:6" x14ac:dyDescent="0.35">
      <c r="A3867">
        <v>8</v>
      </c>
      <c r="B3867">
        <v>700</v>
      </c>
      <c r="C3867">
        <v>233.03577179999999</v>
      </c>
      <c r="D3867">
        <v>8.3227061000000005E-2</v>
      </c>
      <c r="E3867" t="s">
        <v>102</v>
      </c>
      <c r="F3867">
        <v>4</v>
      </c>
    </row>
    <row r="3868" spans="1:6" x14ac:dyDescent="0.35">
      <c r="A3868">
        <v>8</v>
      </c>
      <c r="B3868">
        <v>710</v>
      </c>
      <c r="C3868">
        <v>239.93304950000001</v>
      </c>
      <c r="D3868">
        <v>8.4483468000000006E-2</v>
      </c>
      <c r="E3868" t="s">
        <v>102</v>
      </c>
      <c r="F3868">
        <v>4</v>
      </c>
    </row>
    <row r="3869" spans="1:6" x14ac:dyDescent="0.35">
      <c r="A3869">
        <v>8</v>
      </c>
      <c r="B3869">
        <v>720</v>
      </c>
      <c r="C3869">
        <v>246.8244904</v>
      </c>
      <c r="D3869">
        <v>8.5702948000000001E-2</v>
      </c>
      <c r="E3869" t="s">
        <v>102</v>
      </c>
      <c r="F3869">
        <v>4</v>
      </c>
    </row>
    <row r="3870" spans="1:6" x14ac:dyDescent="0.35">
      <c r="A3870">
        <v>8</v>
      </c>
      <c r="B3870">
        <v>730</v>
      </c>
      <c r="C3870">
        <v>253.85810319999999</v>
      </c>
      <c r="D3870">
        <v>8.6937707000000003E-2</v>
      </c>
      <c r="E3870" t="s">
        <v>102</v>
      </c>
      <c r="F3870">
        <v>4</v>
      </c>
    </row>
    <row r="3871" spans="1:6" x14ac:dyDescent="0.35">
      <c r="A3871">
        <v>8</v>
      </c>
      <c r="B3871">
        <v>740</v>
      </c>
      <c r="C3871">
        <v>260.89225750000003</v>
      </c>
      <c r="D3871">
        <v>8.8139276000000003E-2</v>
      </c>
      <c r="E3871" t="s">
        <v>102</v>
      </c>
      <c r="F3871">
        <v>4</v>
      </c>
    </row>
    <row r="3872" spans="1:6" x14ac:dyDescent="0.35">
      <c r="A3872">
        <v>8</v>
      </c>
      <c r="B3872">
        <v>750</v>
      </c>
      <c r="C3872">
        <v>268.18725010000003</v>
      </c>
      <c r="D3872">
        <v>8.9395749999999996E-2</v>
      </c>
      <c r="E3872" t="s">
        <v>102</v>
      </c>
      <c r="F3872">
        <v>4</v>
      </c>
    </row>
    <row r="3873" spans="1:6" x14ac:dyDescent="0.35">
      <c r="A3873">
        <v>8</v>
      </c>
      <c r="B3873">
        <v>760</v>
      </c>
      <c r="C3873">
        <v>275.20292110000003</v>
      </c>
      <c r="D3873">
        <v>9.0527277000000003E-2</v>
      </c>
      <c r="E3873" t="s">
        <v>102</v>
      </c>
      <c r="F3873">
        <v>4</v>
      </c>
    </row>
    <row r="3874" spans="1:6" x14ac:dyDescent="0.35">
      <c r="A3874">
        <v>8</v>
      </c>
      <c r="B3874">
        <v>770</v>
      </c>
      <c r="C3874">
        <v>282.56959430000001</v>
      </c>
      <c r="D3874">
        <v>9.1743375000000002E-2</v>
      </c>
      <c r="E3874" t="s">
        <v>102</v>
      </c>
      <c r="F3874">
        <v>4</v>
      </c>
    </row>
    <row r="3875" spans="1:6" x14ac:dyDescent="0.35">
      <c r="A3875">
        <v>8</v>
      </c>
      <c r="B3875">
        <v>780</v>
      </c>
      <c r="C3875">
        <v>290.5648612</v>
      </c>
      <c r="D3875">
        <v>9.3129763000000004E-2</v>
      </c>
      <c r="E3875" t="s">
        <v>102</v>
      </c>
      <c r="F3875">
        <v>4</v>
      </c>
    </row>
    <row r="3876" spans="1:6" x14ac:dyDescent="0.35">
      <c r="A3876">
        <v>8</v>
      </c>
      <c r="B3876">
        <v>790</v>
      </c>
      <c r="C3876">
        <v>298.1000578</v>
      </c>
      <c r="D3876">
        <v>9.4335460999999995E-2</v>
      </c>
      <c r="E3876" t="s">
        <v>102</v>
      </c>
      <c r="F3876">
        <v>4</v>
      </c>
    </row>
    <row r="3877" spans="1:6" x14ac:dyDescent="0.35">
      <c r="A3877">
        <v>8</v>
      </c>
      <c r="B3877">
        <v>800</v>
      </c>
      <c r="C3877">
        <v>305.81817849999999</v>
      </c>
      <c r="D3877">
        <v>9.5568181000000002E-2</v>
      </c>
      <c r="E3877" t="s">
        <v>102</v>
      </c>
      <c r="F3877">
        <v>4</v>
      </c>
    </row>
    <row r="3878" spans="1:6" x14ac:dyDescent="0.35">
      <c r="A3878">
        <v>8</v>
      </c>
      <c r="B3878">
        <v>810</v>
      </c>
      <c r="C3878">
        <v>313.43357630000003</v>
      </c>
      <c r="D3878">
        <v>9.6738757999999994E-2</v>
      </c>
      <c r="E3878" t="s">
        <v>102</v>
      </c>
      <c r="F3878">
        <v>4</v>
      </c>
    </row>
    <row r="3879" spans="1:6" x14ac:dyDescent="0.35">
      <c r="A3879">
        <v>8</v>
      </c>
      <c r="B3879">
        <v>820</v>
      </c>
      <c r="C3879">
        <v>321.17553270000002</v>
      </c>
      <c r="D3879">
        <v>9.7919370000000006E-2</v>
      </c>
      <c r="E3879" t="s">
        <v>102</v>
      </c>
      <c r="F3879">
        <v>4</v>
      </c>
    </row>
    <row r="3880" spans="1:6" x14ac:dyDescent="0.35">
      <c r="A3880">
        <v>8</v>
      </c>
      <c r="B3880">
        <v>830</v>
      </c>
      <c r="C3880">
        <v>329.69819460000002</v>
      </c>
      <c r="D3880">
        <v>9.9306685000000006E-2</v>
      </c>
      <c r="E3880" t="s">
        <v>102</v>
      </c>
      <c r="F3880">
        <v>4</v>
      </c>
    </row>
    <row r="3881" spans="1:6" x14ac:dyDescent="0.35">
      <c r="A3881">
        <v>8</v>
      </c>
      <c r="B3881">
        <v>840</v>
      </c>
      <c r="C3881">
        <v>339.33263060000002</v>
      </c>
      <c r="D3881">
        <v>0.10099185400000001</v>
      </c>
      <c r="E3881" t="s">
        <v>102</v>
      </c>
      <c r="F3881">
        <v>4</v>
      </c>
    </row>
    <row r="3882" spans="1:6" x14ac:dyDescent="0.35">
      <c r="A3882">
        <v>8</v>
      </c>
      <c r="B3882">
        <v>850</v>
      </c>
      <c r="C3882">
        <v>348.24517980000002</v>
      </c>
      <c r="D3882">
        <v>0.102425053</v>
      </c>
      <c r="E3882" t="s">
        <v>102</v>
      </c>
      <c r="F3882">
        <v>4</v>
      </c>
    </row>
    <row r="3883" spans="1:6" x14ac:dyDescent="0.35">
      <c r="A3883">
        <v>8</v>
      </c>
      <c r="B3883">
        <v>860</v>
      </c>
      <c r="C3883">
        <v>356.81150439999999</v>
      </c>
      <c r="D3883">
        <v>0.103724275</v>
      </c>
      <c r="E3883" t="s">
        <v>102</v>
      </c>
      <c r="F3883">
        <v>4</v>
      </c>
    </row>
    <row r="3884" spans="1:6" x14ac:dyDescent="0.35">
      <c r="A3884">
        <v>8</v>
      </c>
      <c r="B3884">
        <v>870</v>
      </c>
      <c r="C3884">
        <v>365.67727760000002</v>
      </c>
      <c r="D3884">
        <v>0.105079677</v>
      </c>
      <c r="E3884" t="s">
        <v>102</v>
      </c>
      <c r="F3884">
        <v>4</v>
      </c>
    </row>
    <row r="3885" spans="1:6" x14ac:dyDescent="0.35">
      <c r="A3885">
        <v>8</v>
      </c>
      <c r="B3885">
        <v>880</v>
      </c>
      <c r="C3885">
        <v>373.85165369999999</v>
      </c>
      <c r="D3885">
        <v>0.106207856</v>
      </c>
      <c r="E3885" t="s">
        <v>102</v>
      </c>
      <c r="F3885">
        <v>4</v>
      </c>
    </row>
    <row r="3886" spans="1:6" x14ac:dyDescent="0.35">
      <c r="A3886">
        <v>8</v>
      </c>
      <c r="B3886">
        <v>890</v>
      </c>
      <c r="C3886">
        <v>381.90440260000003</v>
      </c>
      <c r="D3886">
        <v>0.107276518</v>
      </c>
      <c r="E3886" t="s">
        <v>102</v>
      </c>
      <c r="F3886">
        <v>4</v>
      </c>
    </row>
    <row r="3887" spans="1:6" x14ac:dyDescent="0.35">
      <c r="A3887">
        <v>8</v>
      </c>
      <c r="B3887">
        <v>900</v>
      </c>
      <c r="C3887">
        <v>389.81783949999999</v>
      </c>
      <c r="D3887">
        <v>0.10828273300000001</v>
      </c>
      <c r="E3887" t="s">
        <v>102</v>
      </c>
      <c r="F3887">
        <v>4</v>
      </c>
    </row>
    <row r="3888" spans="1:6" x14ac:dyDescent="0.35">
      <c r="A3888">
        <v>8</v>
      </c>
      <c r="B3888">
        <v>910</v>
      </c>
      <c r="C3888">
        <v>398.14076779999999</v>
      </c>
      <c r="D3888">
        <v>0.109379332</v>
      </c>
      <c r="E3888" t="s">
        <v>102</v>
      </c>
      <c r="F3888">
        <v>4</v>
      </c>
    </row>
    <row r="3889" spans="1:6" x14ac:dyDescent="0.35">
      <c r="A3889">
        <v>8</v>
      </c>
      <c r="B3889">
        <v>920</v>
      </c>
      <c r="C3889">
        <v>406.68850609999998</v>
      </c>
      <c r="D3889">
        <v>0.110513181</v>
      </c>
      <c r="E3889" t="s">
        <v>102</v>
      </c>
      <c r="F3889">
        <v>4</v>
      </c>
    </row>
    <row r="3890" spans="1:6" x14ac:dyDescent="0.35">
      <c r="A3890">
        <v>8</v>
      </c>
      <c r="B3890">
        <v>930</v>
      </c>
      <c r="C3890">
        <v>414.21751239999998</v>
      </c>
      <c r="D3890">
        <v>0.111348794</v>
      </c>
      <c r="E3890" t="s">
        <v>102</v>
      </c>
      <c r="F3890">
        <v>4</v>
      </c>
    </row>
    <row r="3891" spans="1:6" x14ac:dyDescent="0.35">
      <c r="A3891">
        <v>8</v>
      </c>
      <c r="B3891">
        <v>940</v>
      </c>
      <c r="C3891">
        <v>425.20539589999998</v>
      </c>
      <c r="D3891">
        <v>0.113086541</v>
      </c>
      <c r="E3891" t="s">
        <v>102</v>
      </c>
      <c r="F3891">
        <v>4</v>
      </c>
    </row>
    <row r="3892" spans="1:6" x14ac:dyDescent="0.35">
      <c r="A3892">
        <v>8</v>
      </c>
      <c r="B3892">
        <v>950</v>
      </c>
      <c r="C3892">
        <v>437.89214870000001</v>
      </c>
      <c r="D3892">
        <v>0.115234776</v>
      </c>
      <c r="E3892" t="s">
        <v>102</v>
      </c>
      <c r="F3892">
        <v>4</v>
      </c>
    </row>
    <row r="3893" spans="1:6" x14ac:dyDescent="0.35">
      <c r="A3893">
        <v>8</v>
      </c>
      <c r="B3893">
        <v>960</v>
      </c>
      <c r="C3893">
        <v>447.83029909999999</v>
      </c>
      <c r="D3893">
        <v>0.116622474</v>
      </c>
      <c r="E3893" t="s">
        <v>102</v>
      </c>
      <c r="F3893">
        <v>4</v>
      </c>
    </row>
    <row r="3894" spans="1:6" x14ac:dyDescent="0.35">
      <c r="A3894">
        <v>8</v>
      </c>
      <c r="B3894">
        <v>970</v>
      </c>
      <c r="C3894">
        <v>456.63908859999998</v>
      </c>
      <c r="D3894">
        <v>0.117690487</v>
      </c>
      <c r="E3894" t="s">
        <v>102</v>
      </c>
      <c r="F3894">
        <v>4</v>
      </c>
    </row>
    <row r="3895" spans="1:6" x14ac:dyDescent="0.35">
      <c r="A3895">
        <v>8</v>
      </c>
      <c r="B3895">
        <v>980</v>
      </c>
      <c r="C3895">
        <v>467.42698109999998</v>
      </c>
      <c r="D3895">
        <v>0.119241577</v>
      </c>
      <c r="E3895" t="s">
        <v>102</v>
      </c>
      <c r="F3895">
        <v>4</v>
      </c>
    </row>
    <row r="3896" spans="1:6" x14ac:dyDescent="0.35">
      <c r="A3896">
        <v>8</v>
      </c>
      <c r="B3896">
        <v>990</v>
      </c>
      <c r="C3896">
        <v>477.49231320000001</v>
      </c>
      <c r="D3896">
        <v>0.12057886700000001</v>
      </c>
      <c r="E3896" t="s">
        <v>102</v>
      </c>
      <c r="F3896">
        <v>4</v>
      </c>
    </row>
    <row r="3897" spans="1:6" x14ac:dyDescent="0.35">
      <c r="A3897">
        <v>8</v>
      </c>
      <c r="B3897">
        <v>1000</v>
      </c>
      <c r="C3897">
        <v>489.96552159999999</v>
      </c>
      <c r="D3897">
        <v>0.12249138</v>
      </c>
      <c r="E3897" t="s">
        <v>102</v>
      </c>
      <c r="F3897">
        <v>4</v>
      </c>
    </row>
    <row r="3898" spans="1:6" x14ac:dyDescent="0.35">
      <c r="A3898">
        <v>8</v>
      </c>
      <c r="B3898">
        <v>1010</v>
      </c>
      <c r="C3898">
        <v>499.0688839</v>
      </c>
      <c r="D3898">
        <v>0.123531902</v>
      </c>
      <c r="E3898" t="s">
        <v>102</v>
      </c>
      <c r="F3898">
        <v>4</v>
      </c>
    </row>
    <row r="3899" spans="1:6" x14ac:dyDescent="0.35">
      <c r="A3899">
        <v>8</v>
      </c>
      <c r="B3899">
        <v>1020</v>
      </c>
      <c r="C3899">
        <v>510.35267010000001</v>
      </c>
      <c r="D3899">
        <v>0.12508643899999999</v>
      </c>
      <c r="E3899" t="s">
        <v>102</v>
      </c>
      <c r="F3899">
        <v>4</v>
      </c>
    </row>
    <row r="3900" spans="1:6" x14ac:dyDescent="0.35">
      <c r="A3900">
        <v>8</v>
      </c>
      <c r="B3900">
        <v>1030</v>
      </c>
      <c r="C3900">
        <v>524.14675399999999</v>
      </c>
      <c r="D3900">
        <v>0.12722008600000001</v>
      </c>
      <c r="E3900" t="s">
        <v>102</v>
      </c>
      <c r="F3900">
        <v>4</v>
      </c>
    </row>
    <row r="3901" spans="1:6" x14ac:dyDescent="0.35">
      <c r="A3901">
        <v>8</v>
      </c>
      <c r="B3901">
        <v>1040</v>
      </c>
      <c r="C3901">
        <v>542.89253229999997</v>
      </c>
      <c r="D3901">
        <v>0.130503013</v>
      </c>
      <c r="E3901" t="s">
        <v>102</v>
      </c>
      <c r="F3901">
        <v>4</v>
      </c>
    </row>
    <row r="3902" spans="1:6" x14ac:dyDescent="0.35">
      <c r="A3902">
        <v>8</v>
      </c>
      <c r="B3902">
        <v>1050</v>
      </c>
      <c r="C3902">
        <v>560.95834530000002</v>
      </c>
      <c r="D3902">
        <v>0.13356151099999999</v>
      </c>
      <c r="E3902" t="s">
        <v>102</v>
      </c>
      <c r="F3902">
        <v>4</v>
      </c>
    </row>
    <row r="3903" spans="1:6" x14ac:dyDescent="0.35">
      <c r="A3903">
        <v>8</v>
      </c>
      <c r="B3903">
        <v>1060</v>
      </c>
      <c r="C3903">
        <v>571.45697380000001</v>
      </c>
      <c r="D3903">
        <v>0.134777588</v>
      </c>
      <c r="E3903" t="s">
        <v>102</v>
      </c>
      <c r="F3903">
        <v>4</v>
      </c>
    </row>
    <row r="3904" spans="1:6" x14ac:dyDescent="0.35">
      <c r="A3904">
        <v>8</v>
      </c>
      <c r="B3904">
        <v>1070</v>
      </c>
      <c r="C3904">
        <v>583.35413229999995</v>
      </c>
      <c r="D3904">
        <v>0.136297694</v>
      </c>
      <c r="E3904" t="s">
        <v>102</v>
      </c>
      <c r="F3904">
        <v>4</v>
      </c>
    </row>
    <row r="3905" spans="1:6" x14ac:dyDescent="0.35">
      <c r="A3905">
        <v>8</v>
      </c>
      <c r="B3905">
        <v>1080</v>
      </c>
      <c r="C3905">
        <v>584.27462800000001</v>
      </c>
      <c r="D3905">
        <v>0.135248756</v>
      </c>
      <c r="E3905" t="s">
        <v>102</v>
      </c>
      <c r="F3905">
        <v>4</v>
      </c>
    </row>
    <row r="3906" spans="1:6" x14ac:dyDescent="0.35">
      <c r="A3906">
        <v>8</v>
      </c>
      <c r="B3906">
        <v>1090</v>
      </c>
      <c r="C3906">
        <v>595.500541</v>
      </c>
      <c r="D3906">
        <v>0.13658269300000001</v>
      </c>
      <c r="E3906" t="s">
        <v>102</v>
      </c>
      <c r="F3906">
        <v>4</v>
      </c>
    </row>
    <row r="3907" spans="1:6" x14ac:dyDescent="0.35">
      <c r="A3907">
        <v>8</v>
      </c>
      <c r="B3907">
        <v>1100</v>
      </c>
      <c r="C3907">
        <v>621.51671199999998</v>
      </c>
      <c r="D3907">
        <v>0.14125379800000001</v>
      </c>
      <c r="E3907" t="s">
        <v>102</v>
      </c>
      <c r="F3907">
        <v>4</v>
      </c>
    </row>
    <row r="3908" spans="1:6" x14ac:dyDescent="0.35">
      <c r="A3908">
        <v>9</v>
      </c>
      <c r="B3908">
        <v>10</v>
      </c>
      <c r="C3908">
        <v>0.57970377200000001</v>
      </c>
      <c r="D3908">
        <v>1.4492593999999999E-2</v>
      </c>
      <c r="E3908" t="s">
        <v>102</v>
      </c>
      <c r="F3908">
        <v>4</v>
      </c>
    </row>
    <row r="3909" spans="1:6" x14ac:dyDescent="0.35">
      <c r="A3909">
        <v>9</v>
      </c>
      <c r="B3909">
        <v>20</v>
      </c>
      <c r="C3909">
        <v>0.89703601300000002</v>
      </c>
      <c r="D3909">
        <v>1.1212949999999999E-2</v>
      </c>
      <c r="E3909" t="s">
        <v>102</v>
      </c>
      <c r="F3909">
        <v>4</v>
      </c>
    </row>
    <row r="3910" spans="1:6" x14ac:dyDescent="0.35">
      <c r="A3910">
        <v>9</v>
      </c>
      <c r="B3910">
        <v>30</v>
      </c>
      <c r="C3910">
        <v>1.222719364</v>
      </c>
      <c r="D3910">
        <v>1.0189327999999999E-2</v>
      </c>
      <c r="E3910" t="s">
        <v>102</v>
      </c>
      <c r="F3910">
        <v>4</v>
      </c>
    </row>
    <row r="3911" spans="1:6" x14ac:dyDescent="0.35">
      <c r="A3911">
        <v>9</v>
      </c>
      <c r="B3911">
        <v>40</v>
      </c>
      <c r="C3911">
        <v>1.8087616049999999</v>
      </c>
      <c r="D3911">
        <v>1.1304760000000001E-2</v>
      </c>
      <c r="E3911" t="s">
        <v>102</v>
      </c>
      <c r="F3911">
        <v>4</v>
      </c>
    </row>
    <row r="3912" spans="1:6" x14ac:dyDescent="0.35">
      <c r="A3912">
        <v>9</v>
      </c>
      <c r="B3912">
        <v>50</v>
      </c>
      <c r="C3912">
        <v>2.2483777329999999</v>
      </c>
      <c r="D3912">
        <v>1.1241889E-2</v>
      </c>
      <c r="E3912" t="s">
        <v>102</v>
      </c>
      <c r="F3912">
        <v>4</v>
      </c>
    </row>
    <row r="3913" spans="1:6" x14ac:dyDescent="0.35">
      <c r="A3913">
        <v>9</v>
      </c>
      <c r="B3913">
        <v>60</v>
      </c>
      <c r="C3913">
        <v>3.027053</v>
      </c>
      <c r="D3913">
        <v>1.2612721E-2</v>
      </c>
      <c r="E3913" t="s">
        <v>102</v>
      </c>
      <c r="F3913">
        <v>4</v>
      </c>
    </row>
    <row r="3914" spans="1:6" x14ac:dyDescent="0.35">
      <c r="A3914">
        <v>9</v>
      </c>
      <c r="B3914">
        <v>70</v>
      </c>
      <c r="C3914">
        <v>3.8523153560000001</v>
      </c>
      <c r="D3914">
        <v>1.3758269E-2</v>
      </c>
      <c r="E3914" t="s">
        <v>102</v>
      </c>
      <c r="F3914">
        <v>4</v>
      </c>
    </row>
    <row r="3915" spans="1:6" x14ac:dyDescent="0.35">
      <c r="A3915">
        <v>9</v>
      </c>
      <c r="B3915">
        <v>80</v>
      </c>
      <c r="C3915">
        <v>4.8951250000000002</v>
      </c>
      <c r="D3915">
        <v>1.5297266E-2</v>
      </c>
      <c r="E3915" t="s">
        <v>102</v>
      </c>
      <c r="F3915">
        <v>4</v>
      </c>
    </row>
    <row r="3916" spans="1:6" x14ac:dyDescent="0.35">
      <c r="A3916">
        <v>9</v>
      </c>
      <c r="B3916">
        <v>90</v>
      </c>
      <c r="C3916">
        <v>5.8957160000000002</v>
      </c>
      <c r="D3916">
        <v>1.6376989000000002E-2</v>
      </c>
      <c r="E3916" t="s">
        <v>102</v>
      </c>
      <c r="F3916">
        <v>4</v>
      </c>
    </row>
    <row r="3917" spans="1:6" x14ac:dyDescent="0.35">
      <c r="A3917">
        <v>9</v>
      </c>
      <c r="B3917">
        <v>100</v>
      </c>
      <c r="C3917">
        <v>7.0183121140000004</v>
      </c>
      <c r="D3917">
        <v>1.754578E-2</v>
      </c>
      <c r="E3917" t="s">
        <v>102</v>
      </c>
      <c r="F3917">
        <v>4</v>
      </c>
    </row>
    <row r="3918" spans="1:6" x14ac:dyDescent="0.35">
      <c r="A3918">
        <v>9</v>
      </c>
      <c r="B3918">
        <v>110</v>
      </c>
      <c r="C3918">
        <v>8.4987872610000004</v>
      </c>
      <c r="D3918">
        <v>1.9315426E-2</v>
      </c>
      <c r="E3918" t="s">
        <v>102</v>
      </c>
      <c r="F3918">
        <v>4</v>
      </c>
    </row>
    <row r="3919" spans="1:6" x14ac:dyDescent="0.35">
      <c r="A3919">
        <v>9</v>
      </c>
      <c r="B3919">
        <v>120</v>
      </c>
      <c r="C3919">
        <v>9.9749312939999992</v>
      </c>
      <c r="D3919">
        <v>2.0781107E-2</v>
      </c>
      <c r="E3919" t="s">
        <v>102</v>
      </c>
      <c r="F3919">
        <v>4</v>
      </c>
    </row>
    <row r="3920" spans="1:6" x14ac:dyDescent="0.35">
      <c r="A3920">
        <v>9</v>
      </c>
      <c r="B3920">
        <v>130</v>
      </c>
      <c r="C3920">
        <v>11.63726275</v>
      </c>
      <c r="D3920">
        <v>2.2379350999999999E-2</v>
      </c>
      <c r="E3920" t="s">
        <v>102</v>
      </c>
      <c r="F3920">
        <v>4</v>
      </c>
    </row>
    <row r="3921" spans="1:6" x14ac:dyDescent="0.35">
      <c r="A3921">
        <v>9</v>
      </c>
      <c r="B3921">
        <v>140</v>
      </c>
      <c r="C3921">
        <v>13.347514240000001</v>
      </c>
      <c r="D3921">
        <v>2.3834846999999999E-2</v>
      </c>
      <c r="E3921" t="s">
        <v>102</v>
      </c>
      <c r="F3921">
        <v>4</v>
      </c>
    </row>
    <row r="3922" spans="1:6" x14ac:dyDescent="0.35">
      <c r="A3922">
        <v>9</v>
      </c>
      <c r="B3922">
        <v>150</v>
      </c>
      <c r="C3922">
        <v>15.12723634</v>
      </c>
      <c r="D3922">
        <v>2.5212061000000001E-2</v>
      </c>
      <c r="E3922" t="s">
        <v>102</v>
      </c>
      <c r="F3922">
        <v>4</v>
      </c>
    </row>
    <row r="3923" spans="1:6" x14ac:dyDescent="0.35">
      <c r="A3923">
        <v>9</v>
      </c>
      <c r="B3923">
        <v>160</v>
      </c>
      <c r="C3923">
        <v>17.215006020000001</v>
      </c>
      <c r="D3923">
        <v>2.6898446999999999E-2</v>
      </c>
      <c r="E3923" t="s">
        <v>102</v>
      </c>
      <c r="F3923">
        <v>4</v>
      </c>
    </row>
    <row r="3924" spans="1:6" x14ac:dyDescent="0.35">
      <c r="A3924">
        <v>9</v>
      </c>
      <c r="B3924">
        <v>170</v>
      </c>
      <c r="C3924">
        <v>19.38707668</v>
      </c>
      <c r="D3924">
        <v>2.8510407000000001E-2</v>
      </c>
      <c r="E3924" t="s">
        <v>102</v>
      </c>
      <c r="F3924">
        <v>4</v>
      </c>
    </row>
    <row r="3925" spans="1:6" x14ac:dyDescent="0.35">
      <c r="A3925">
        <v>9</v>
      </c>
      <c r="B3925">
        <v>180</v>
      </c>
      <c r="C3925">
        <v>21.561380320000001</v>
      </c>
      <c r="D3925">
        <v>2.9946362000000001E-2</v>
      </c>
      <c r="E3925" t="s">
        <v>102</v>
      </c>
      <c r="F3925">
        <v>4</v>
      </c>
    </row>
    <row r="3926" spans="1:6" x14ac:dyDescent="0.35">
      <c r="A3926">
        <v>9</v>
      </c>
      <c r="B3926">
        <v>190</v>
      </c>
      <c r="C3926">
        <v>23.908786589999998</v>
      </c>
      <c r="D3926">
        <v>3.1458930000000003E-2</v>
      </c>
      <c r="E3926" t="s">
        <v>102</v>
      </c>
      <c r="F3926">
        <v>4</v>
      </c>
    </row>
    <row r="3927" spans="1:6" x14ac:dyDescent="0.35">
      <c r="A3927">
        <v>9</v>
      </c>
      <c r="B3927">
        <v>200</v>
      </c>
      <c r="C3927">
        <v>26.43549982</v>
      </c>
      <c r="D3927">
        <v>3.3044375000000001E-2</v>
      </c>
      <c r="E3927" t="s">
        <v>102</v>
      </c>
      <c r="F3927">
        <v>4</v>
      </c>
    </row>
    <row r="3928" spans="1:6" x14ac:dyDescent="0.35">
      <c r="A3928">
        <v>9</v>
      </c>
      <c r="B3928">
        <v>210</v>
      </c>
      <c r="C3928">
        <v>28.942417800000001</v>
      </c>
      <c r="D3928">
        <v>3.4455259000000002E-2</v>
      </c>
      <c r="E3928" t="s">
        <v>102</v>
      </c>
      <c r="F3928">
        <v>4</v>
      </c>
    </row>
    <row r="3929" spans="1:6" x14ac:dyDescent="0.35">
      <c r="A3929">
        <v>9</v>
      </c>
      <c r="B3929">
        <v>220</v>
      </c>
      <c r="C3929">
        <v>31.82287848</v>
      </c>
      <c r="D3929">
        <v>3.6162362000000003E-2</v>
      </c>
      <c r="E3929" t="s">
        <v>102</v>
      </c>
      <c r="F3929">
        <v>4</v>
      </c>
    </row>
    <row r="3930" spans="1:6" x14ac:dyDescent="0.35">
      <c r="A3930">
        <v>9</v>
      </c>
      <c r="B3930">
        <v>230</v>
      </c>
      <c r="C3930">
        <v>34.874635300000001</v>
      </c>
      <c r="D3930">
        <v>3.7907212000000003E-2</v>
      </c>
      <c r="E3930" t="s">
        <v>102</v>
      </c>
      <c r="F3930">
        <v>4</v>
      </c>
    </row>
    <row r="3931" spans="1:6" x14ac:dyDescent="0.35">
      <c r="A3931">
        <v>9</v>
      </c>
      <c r="B3931">
        <v>240</v>
      </c>
      <c r="C3931">
        <v>37.916748140000003</v>
      </c>
      <c r="D3931">
        <v>3.9496613E-2</v>
      </c>
      <c r="E3931" t="s">
        <v>102</v>
      </c>
      <c r="F3931">
        <v>4</v>
      </c>
    </row>
    <row r="3932" spans="1:6" x14ac:dyDescent="0.35">
      <c r="A3932">
        <v>9</v>
      </c>
      <c r="B3932">
        <v>250</v>
      </c>
      <c r="C3932">
        <v>41.332058310000001</v>
      </c>
      <c r="D3932">
        <v>4.1332057999999998E-2</v>
      </c>
      <c r="E3932" t="s">
        <v>102</v>
      </c>
      <c r="F3932">
        <v>4</v>
      </c>
    </row>
    <row r="3933" spans="1:6" x14ac:dyDescent="0.35">
      <c r="A3933">
        <v>9</v>
      </c>
      <c r="B3933">
        <v>260</v>
      </c>
      <c r="C3933">
        <v>44.661365060000001</v>
      </c>
      <c r="D3933">
        <v>4.2943620000000002E-2</v>
      </c>
      <c r="E3933" t="s">
        <v>102</v>
      </c>
      <c r="F3933">
        <v>4</v>
      </c>
    </row>
    <row r="3934" spans="1:6" x14ac:dyDescent="0.35">
      <c r="A3934">
        <v>9</v>
      </c>
      <c r="B3934">
        <v>270</v>
      </c>
      <c r="C3934">
        <v>48.03165619</v>
      </c>
      <c r="D3934">
        <v>4.4473756000000003E-2</v>
      </c>
      <c r="E3934" t="s">
        <v>102</v>
      </c>
      <c r="F3934">
        <v>4</v>
      </c>
    </row>
    <row r="3935" spans="1:6" x14ac:dyDescent="0.35">
      <c r="A3935">
        <v>9</v>
      </c>
      <c r="B3935">
        <v>280</v>
      </c>
      <c r="C3935">
        <v>51.330642439999998</v>
      </c>
      <c r="D3935">
        <v>4.5830930999999998E-2</v>
      </c>
      <c r="E3935" t="s">
        <v>102</v>
      </c>
      <c r="F3935">
        <v>4</v>
      </c>
    </row>
    <row r="3936" spans="1:6" x14ac:dyDescent="0.35">
      <c r="A3936">
        <v>9</v>
      </c>
      <c r="B3936">
        <v>290</v>
      </c>
      <c r="C3936">
        <v>55.228245180000002</v>
      </c>
      <c r="D3936">
        <v>4.7610555999999998E-2</v>
      </c>
      <c r="E3936" t="s">
        <v>102</v>
      </c>
      <c r="F3936">
        <v>4</v>
      </c>
    </row>
    <row r="3937" spans="1:6" x14ac:dyDescent="0.35">
      <c r="A3937">
        <v>9</v>
      </c>
      <c r="B3937">
        <v>300</v>
      </c>
      <c r="C3937">
        <v>59.046557139999997</v>
      </c>
      <c r="D3937">
        <v>4.9205463999999997E-2</v>
      </c>
      <c r="E3937" t="s">
        <v>102</v>
      </c>
      <c r="F3937">
        <v>4</v>
      </c>
    </row>
    <row r="3938" spans="1:6" x14ac:dyDescent="0.35">
      <c r="A3938">
        <v>9</v>
      </c>
      <c r="B3938">
        <v>310</v>
      </c>
      <c r="C3938">
        <v>62.869728899999998</v>
      </c>
      <c r="D3938">
        <v>5.0701393999999997E-2</v>
      </c>
      <c r="E3938" t="s">
        <v>102</v>
      </c>
      <c r="F3938">
        <v>4</v>
      </c>
    </row>
    <row r="3939" spans="1:6" x14ac:dyDescent="0.35">
      <c r="A3939">
        <v>9</v>
      </c>
      <c r="B3939">
        <v>320</v>
      </c>
      <c r="C3939">
        <v>66.953361169999994</v>
      </c>
      <c r="D3939">
        <v>5.2307313000000001E-2</v>
      </c>
      <c r="E3939" t="s">
        <v>102</v>
      </c>
      <c r="F3939">
        <v>4</v>
      </c>
    </row>
    <row r="3940" spans="1:6" x14ac:dyDescent="0.35">
      <c r="A3940">
        <v>9</v>
      </c>
      <c r="B3940">
        <v>330</v>
      </c>
      <c r="C3940">
        <v>71.076372570000004</v>
      </c>
      <c r="D3940">
        <v>5.3845736999999998E-2</v>
      </c>
      <c r="E3940" t="s">
        <v>102</v>
      </c>
      <c r="F3940">
        <v>4</v>
      </c>
    </row>
    <row r="3941" spans="1:6" x14ac:dyDescent="0.35">
      <c r="A3941">
        <v>9</v>
      </c>
      <c r="B3941">
        <v>340</v>
      </c>
      <c r="C3941">
        <v>75.583179720000004</v>
      </c>
      <c r="D3941">
        <v>5.5575867000000001E-2</v>
      </c>
      <c r="E3941" t="s">
        <v>102</v>
      </c>
      <c r="F3941">
        <v>4</v>
      </c>
    </row>
    <row r="3942" spans="1:6" x14ac:dyDescent="0.35">
      <c r="A3942">
        <v>9</v>
      </c>
      <c r="B3942">
        <v>350</v>
      </c>
      <c r="C3942">
        <v>79.862613400000001</v>
      </c>
      <c r="D3942">
        <v>5.7044723999999998E-2</v>
      </c>
      <c r="E3942" t="s">
        <v>102</v>
      </c>
      <c r="F3942">
        <v>4</v>
      </c>
    </row>
    <row r="3943" spans="1:6" x14ac:dyDescent="0.35">
      <c r="A3943">
        <v>9</v>
      </c>
      <c r="B3943">
        <v>360</v>
      </c>
      <c r="C3943">
        <v>84.266407200000003</v>
      </c>
      <c r="D3943">
        <v>5.8518338000000003E-2</v>
      </c>
      <c r="E3943" t="s">
        <v>102</v>
      </c>
      <c r="F3943">
        <v>4</v>
      </c>
    </row>
    <row r="3944" spans="1:6" x14ac:dyDescent="0.35">
      <c r="A3944">
        <v>9</v>
      </c>
      <c r="B3944">
        <v>370</v>
      </c>
      <c r="C3944">
        <v>88.614701699999998</v>
      </c>
      <c r="D3944">
        <v>5.9874798E-2</v>
      </c>
      <c r="E3944" t="s">
        <v>102</v>
      </c>
      <c r="F3944">
        <v>4</v>
      </c>
    </row>
    <row r="3945" spans="1:6" x14ac:dyDescent="0.35">
      <c r="A3945">
        <v>9</v>
      </c>
      <c r="B3945">
        <v>380</v>
      </c>
      <c r="C3945">
        <v>92.953411950000003</v>
      </c>
      <c r="D3945">
        <v>6.1153560000000003E-2</v>
      </c>
      <c r="E3945" t="s">
        <v>102</v>
      </c>
      <c r="F3945">
        <v>4</v>
      </c>
    </row>
    <row r="3946" spans="1:6" x14ac:dyDescent="0.35">
      <c r="A3946">
        <v>9</v>
      </c>
      <c r="B3946">
        <v>390</v>
      </c>
      <c r="C3946">
        <v>97.763732880000006</v>
      </c>
      <c r="D3946">
        <v>6.2669059999999999E-2</v>
      </c>
      <c r="E3946" t="s">
        <v>102</v>
      </c>
      <c r="F3946">
        <v>4</v>
      </c>
    </row>
    <row r="3947" spans="1:6" x14ac:dyDescent="0.35">
      <c r="A3947">
        <v>9</v>
      </c>
      <c r="B3947">
        <v>400</v>
      </c>
      <c r="C3947">
        <v>102.93905030000001</v>
      </c>
      <c r="D3947">
        <v>6.4336905999999999E-2</v>
      </c>
      <c r="E3947" t="s">
        <v>102</v>
      </c>
      <c r="F3947">
        <v>4</v>
      </c>
    </row>
    <row r="3948" spans="1:6" x14ac:dyDescent="0.35">
      <c r="A3948">
        <v>9</v>
      </c>
      <c r="B3948">
        <v>410</v>
      </c>
      <c r="C3948">
        <v>107.85566009999999</v>
      </c>
      <c r="D3948">
        <v>6.5765645999999997E-2</v>
      </c>
      <c r="E3948" t="s">
        <v>102</v>
      </c>
      <c r="F3948">
        <v>4</v>
      </c>
    </row>
    <row r="3949" spans="1:6" x14ac:dyDescent="0.35">
      <c r="A3949">
        <v>9</v>
      </c>
      <c r="B3949">
        <v>420</v>
      </c>
      <c r="C3949">
        <v>113.03642290000001</v>
      </c>
      <c r="D3949">
        <v>6.7283585000000007E-2</v>
      </c>
      <c r="E3949" t="s">
        <v>102</v>
      </c>
      <c r="F3949">
        <v>4</v>
      </c>
    </row>
    <row r="3950" spans="1:6" x14ac:dyDescent="0.35">
      <c r="A3950">
        <v>9</v>
      </c>
      <c r="B3950">
        <v>430</v>
      </c>
      <c r="C3950">
        <v>119.247382</v>
      </c>
      <c r="D3950">
        <v>6.9329873E-2</v>
      </c>
      <c r="E3950" t="s">
        <v>102</v>
      </c>
      <c r="F3950">
        <v>4</v>
      </c>
    </row>
    <row r="3951" spans="1:6" x14ac:dyDescent="0.35">
      <c r="A3951">
        <v>9</v>
      </c>
      <c r="B3951">
        <v>440</v>
      </c>
      <c r="C3951">
        <v>125.3915398</v>
      </c>
      <c r="D3951">
        <v>7.1245192999999998E-2</v>
      </c>
      <c r="E3951" t="s">
        <v>102</v>
      </c>
      <c r="F3951">
        <v>4</v>
      </c>
    </row>
    <row r="3952" spans="1:6" x14ac:dyDescent="0.35">
      <c r="A3952">
        <v>9</v>
      </c>
      <c r="B3952">
        <v>450</v>
      </c>
      <c r="C3952">
        <v>131.4339257</v>
      </c>
      <c r="D3952">
        <v>7.3018847999999997E-2</v>
      </c>
      <c r="E3952" t="s">
        <v>102</v>
      </c>
      <c r="F3952">
        <v>4</v>
      </c>
    </row>
    <row r="3953" spans="1:6" x14ac:dyDescent="0.35">
      <c r="A3953">
        <v>9</v>
      </c>
      <c r="B3953">
        <v>460</v>
      </c>
      <c r="C3953">
        <v>137.67418960000001</v>
      </c>
      <c r="D3953">
        <v>7.4822928999999996E-2</v>
      </c>
      <c r="E3953" t="s">
        <v>102</v>
      </c>
      <c r="F3953">
        <v>4</v>
      </c>
    </row>
    <row r="3954" spans="1:6" x14ac:dyDescent="0.35">
      <c r="A3954">
        <v>9</v>
      </c>
      <c r="B3954">
        <v>470</v>
      </c>
      <c r="C3954">
        <v>143.3718878</v>
      </c>
      <c r="D3954">
        <v>7.6261642000000004E-2</v>
      </c>
      <c r="E3954" t="s">
        <v>102</v>
      </c>
      <c r="F3954">
        <v>4</v>
      </c>
    </row>
    <row r="3955" spans="1:6" x14ac:dyDescent="0.35">
      <c r="A3955">
        <v>9</v>
      </c>
      <c r="B3955">
        <v>480</v>
      </c>
      <c r="C3955">
        <v>149.99297770000001</v>
      </c>
      <c r="D3955">
        <v>7.8121342999999996E-2</v>
      </c>
      <c r="E3955" t="s">
        <v>102</v>
      </c>
      <c r="F3955">
        <v>4</v>
      </c>
    </row>
    <row r="3956" spans="1:6" x14ac:dyDescent="0.35">
      <c r="A3956">
        <v>9</v>
      </c>
      <c r="B3956">
        <v>490</v>
      </c>
      <c r="C3956">
        <v>156.04970839999999</v>
      </c>
      <c r="D3956">
        <v>7.9617198E-2</v>
      </c>
      <c r="E3956" t="s">
        <v>102</v>
      </c>
      <c r="F3956">
        <v>4</v>
      </c>
    </row>
    <row r="3957" spans="1:6" x14ac:dyDescent="0.35">
      <c r="A3957">
        <v>9</v>
      </c>
      <c r="B3957">
        <v>500</v>
      </c>
      <c r="C3957">
        <v>162.60371720000001</v>
      </c>
      <c r="D3957">
        <v>8.1301859000000004E-2</v>
      </c>
      <c r="E3957" t="s">
        <v>102</v>
      </c>
      <c r="F3957">
        <v>4</v>
      </c>
    </row>
    <row r="3958" spans="1:6" x14ac:dyDescent="0.35">
      <c r="A3958">
        <v>9</v>
      </c>
      <c r="B3958">
        <v>510</v>
      </c>
      <c r="C3958">
        <v>169.18247589999999</v>
      </c>
      <c r="D3958">
        <v>8.2932586000000003E-2</v>
      </c>
      <c r="E3958" t="s">
        <v>102</v>
      </c>
      <c r="F3958">
        <v>4</v>
      </c>
    </row>
    <row r="3959" spans="1:6" x14ac:dyDescent="0.35">
      <c r="A3959">
        <v>9</v>
      </c>
      <c r="B3959">
        <v>520</v>
      </c>
      <c r="C3959">
        <v>174.9766626</v>
      </c>
      <c r="D3959">
        <v>8.4123395000000004E-2</v>
      </c>
      <c r="E3959" t="s">
        <v>102</v>
      </c>
      <c r="F3959">
        <v>4</v>
      </c>
    </row>
    <row r="3960" spans="1:6" x14ac:dyDescent="0.35">
      <c r="A3960">
        <v>9</v>
      </c>
      <c r="B3960">
        <v>530</v>
      </c>
      <c r="C3960">
        <v>182.6873167</v>
      </c>
      <c r="D3960">
        <v>8.6173263E-2</v>
      </c>
      <c r="E3960" t="s">
        <v>102</v>
      </c>
      <c r="F3960">
        <v>4</v>
      </c>
    </row>
    <row r="3961" spans="1:6" x14ac:dyDescent="0.35">
      <c r="A3961">
        <v>9</v>
      </c>
      <c r="B3961">
        <v>540</v>
      </c>
      <c r="C3961">
        <v>190.39826339999999</v>
      </c>
      <c r="D3961">
        <v>8.8147344000000002E-2</v>
      </c>
      <c r="E3961" t="s">
        <v>102</v>
      </c>
      <c r="F3961">
        <v>4</v>
      </c>
    </row>
    <row r="3962" spans="1:6" x14ac:dyDescent="0.35">
      <c r="A3962">
        <v>9</v>
      </c>
      <c r="B3962">
        <v>550</v>
      </c>
      <c r="C3962">
        <v>197.28769650000001</v>
      </c>
      <c r="D3962">
        <v>8.9676225999999998E-2</v>
      </c>
      <c r="E3962" t="s">
        <v>102</v>
      </c>
      <c r="F3962">
        <v>4</v>
      </c>
    </row>
    <row r="3963" spans="1:6" x14ac:dyDescent="0.35">
      <c r="A3963">
        <v>9</v>
      </c>
      <c r="B3963">
        <v>560</v>
      </c>
      <c r="C3963">
        <v>203.62810920000001</v>
      </c>
      <c r="D3963">
        <v>9.0905405999999994E-2</v>
      </c>
      <c r="E3963" t="s">
        <v>102</v>
      </c>
      <c r="F3963">
        <v>4</v>
      </c>
    </row>
    <row r="3964" spans="1:6" x14ac:dyDescent="0.35">
      <c r="A3964">
        <v>9</v>
      </c>
      <c r="B3964">
        <v>570</v>
      </c>
      <c r="C3964">
        <v>210.94051010000001</v>
      </c>
      <c r="D3964">
        <v>9.2517768E-2</v>
      </c>
      <c r="E3964" t="s">
        <v>102</v>
      </c>
      <c r="F3964">
        <v>4</v>
      </c>
    </row>
    <row r="3965" spans="1:6" x14ac:dyDescent="0.35">
      <c r="A3965">
        <v>9</v>
      </c>
      <c r="B3965">
        <v>580</v>
      </c>
      <c r="C3965">
        <v>217.31845010000001</v>
      </c>
      <c r="D3965">
        <v>9.3671746E-2</v>
      </c>
      <c r="E3965" t="s">
        <v>102</v>
      </c>
      <c r="F3965">
        <v>4</v>
      </c>
    </row>
    <row r="3966" spans="1:6" x14ac:dyDescent="0.35">
      <c r="A3966">
        <v>9</v>
      </c>
      <c r="B3966">
        <v>590</v>
      </c>
      <c r="C3966">
        <v>224.93149639999999</v>
      </c>
      <c r="D3966">
        <v>9.5309956000000001E-2</v>
      </c>
      <c r="E3966" t="s">
        <v>102</v>
      </c>
      <c r="F3966">
        <v>4</v>
      </c>
    </row>
    <row r="3967" spans="1:6" x14ac:dyDescent="0.35">
      <c r="A3967">
        <v>9</v>
      </c>
      <c r="B3967">
        <v>600</v>
      </c>
      <c r="C3967">
        <v>232.10547299999999</v>
      </c>
      <c r="D3967">
        <v>9.6710614E-2</v>
      </c>
      <c r="E3967" t="s">
        <v>102</v>
      </c>
      <c r="F3967">
        <v>4</v>
      </c>
    </row>
    <row r="3968" spans="1:6" x14ac:dyDescent="0.35">
      <c r="A3968">
        <v>9</v>
      </c>
      <c r="B3968">
        <v>610</v>
      </c>
      <c r="C3968">
        <v>238.93264669999999</v>
      </c>
      <c r="D3968">
        <v>9.7923215999999993E-2</v>
      </c>
      <c r="E3968" t="s">
        <v>102</v>
      </c>
      <c r="F3968">
        <v>4</v>
      </c>
    </row>
    <row r="3969" spans="1:6" x14ac:dyDescent="0.35">
      <c r="A3969">
        <v>9</v>
      </c>
      <c r="B3969">
        <v>620</v>
      </c>
      <c r="C3969">
        <v>246.0569993</v>
      </c>
      <c r="D3969">
        <v>9.9216531999999996E-2</v>
      </c>
      <c r="E3969" t="s">
        <v>102</v>
      </c>
      <c r="F3969">
        <v>4</v>
      </c>
    </row>
    <row r="3970" spans="1:6" x14ac:dyDescent="0.35">
      <c r="A3970">
        <v>9</v>
      </c>
      <c r="B3970">
        <v>630</v>
      </c>
      <c r="C3970">
        <v>253.74066769999999</v>
      </c>
      <c r="D3970">
        <v>0.100690741</v>
      </c>
      <c r="E3970" t="s">
        <v>102</v>
      </c>
      <c r="F3970">
        <v>4</v>
      </c>
    </row>
    <row r="3971" spans="1:6" x14ac:dyDescent="0.35">
      <c r="A3971">
        <v>9</v>
      </c>
      <c r="B3971">
        <v>640</v>
      </c>
      <c r="C3971">
        <v>262.13658709999999</v>
      </c>
      <c r="D3971">
        <v>0.102397104</v>
      </c>
      <c r="E3971" t="s">
        <v>102</v>
      </c>
      <c r="F3971">
        <v>4</v>
      </c>
    </row>
    <row r="3972" spans="1:6" x14ac:dyDescent="0.35">
      <c r="A3972">
        <v>9</v>
      </c>
      <c r="B3972">
        <v>650</v>
      </c>
      <c r="C3972">
        <v>269.01689240000002</v>
      </c>
      <c r="D3972">
        <v>0.103468036</v>
      </c>
      <c r="E3972" t="s">
        <v>102</v>
      </c>
      <c r="F3972">
        <v>4</v>
      </c>
    </row>
    <row r="3973" spans="1:6" x14ac:dyDescent="0.35">
      <c r="A3973">
        <v>9</v>
      </c>
      <c r="B3973">
        <v>660</v>
      </c>
      <c r="C3973">
        <v>279.53146989999999</v>
      </c>
      <c r="D3973">
        <v>0.105883133</v>
      </c>
      <c r="E3973" t="s">
        <v>102</v>
      </c>
      <c r="F3973">
        <v>4</v>
      </c>
    </row>
    <row r="3974" spans="1:6" x14ac:dyDescent="0.35">
      <c r="A3974">
        <v>9</v>
      </c>
      <c r="B3974">
        <v>670</v>
      </c>
      <c r="C3974">
        <v>288.85178380000002</v>
      </c>
      <c r="D3974">
        <v>0.10778051600000001</v>
      </c>
      <c r="E3974" t="s">
        <v>102</v>
      </c>
      <c r="F3974">
        <v>4</v>
      </c>
    </row>
    <row r="3975" spans="1:6" x14ac:dyDescent="0.35">
      <c r="A3975">
        <v>9</v>
      </c>
      <c r="B3975">
        <v>680</v>
      </c>
      <c r="C3975">
        <v>297.94886450000001</v>
      </c>
      <c r="D3975">
        <v>0.109540024</v>
      </c>
      <c r="E3975" t="s">
        <v>102</v>
      </c>
      <c r="F3975">
        <v>4</v>
      </c>
    </row>
    <row r="3976" spans="1:6" x14ac:dyDescent="0.35">
      <c r="A3976">
        <v>9</v>
      </c>
      <c r="B3976">
        <v>690</v>
      </c>
      <c r="C3976">
        <v>308.2174377</v>
      </c>
      <c r="D3976">
        <v>0.111672985</v>
      </c>
      <c r="E3976" t="s">
        <v>102</v>
      </c>
      <c r="F3976">
        <v>4</v>
      </c>
    </row>
    <row r="3977" spans="1:6" x14ac:dyDescent="0.35">
      <c r="A3977">
        <v>9</v>
      </c>
      <c r="B3977">
        <v>700</v>
      </c>
      <c r="C3977">
        <v>314.19954300000001</v>
      </c>
      <c r="D3977">
        <v>0.112214123</v>
      </c>
      <c r="E3977" t="s">
        <v>102</v>
      </c>
      <c r="F3977">
        <v>4</v>
      </c>
    </row>
    <row r="3978" spans="1:6" x14ac:dyDescent="0.35">
      <c r="A3978">
        <v>9</v>
      </c>
      <c r="B3978">
        <v>710</v>
      </c>
      <c r="C3978">
        <v>324.92946490000003</v>
      </c>
      <c r="D3978">
        <v>0.114411783</v>
      </c>
      <c r="E3978" t="s">
        <v>102</v>
      </c>
      <c r="F3978">
        <v>4</v>
      </c>
    </row>
    <row r="3979" spans="1:6" x14ac:dyDescent="0.35">
      <c r="A3979">
        <v>9</v>
      </c>
      <c r="B3979">
        <v>720</v>
      </c>
      <c r="C3979">
        <v>337.92558980000001</v>
      </c>
      <c r="D3979">
        <v>0.117335274</v>
      </c>
      <c r="E3979" t="s">
        <v>102</v>
      </c>
      <c r="F3979">
        <v>4</v>
      </c>
    </row>
    <row r="3980" spans="1:6" x14ac:dyDescent="0.35">
      <c r="A3980">
        <v>9</v>
      </c>
      <c r="B3980">
        <v>730</v>
      </c>
      <c r="C3980">
        <v>342.0033024</v>
      </c>
      <c r="D3980">
        <v>0.11712441899999999</v>
      </c>
      <c r="E3980" t="s">
        <v>102</v>
      </c>
      <c r="F3980">
        <v>4</v>
      </c>
    </row>
    <row r="3981" spans="1:6" x14ac:dyDescent="0.35">
      <c r="A3981">
        <v>9</v>
      </c>
      <c r="B3981">
        <v>740</v>
      </c>
      <c r="C3981">
        <v>347.86303429999998</v>
      </c>
      <c r="D3981">
        <v>0.117521295</v>
      </c>
      <c r="E3981" t="s">
        <v>102</v>
      </c>
      <c r="F3981">
        <v>4</v>
      </c>
    </row>
    <row r="3982" spans="1:6" x14ac:dyDescent="0.35">
      <c r="A3982">
        <v>9</v>
      </c>
      <c r="B3982">
        <v>750</v>
      </c>
      <c r="C3982">
        <v>357.51062239999999</v>
      </c>
      <c r="D3982">
        <v>0.119170207</v>
      </c>
      <c r="E3982" t="s">
        <v>102</v>
      </c>
      <c r="F3982">
        <v>4</v>
      </c>
    </row>
    <row r="3983" spans="1:6" x14ac:dyDescent="0.35">
      <c r="A3983">
        <v>9</v>
      </c>
      <c r="B3983">
        <v>760</v>
      </c>
      <c r="C3983">
        <v>370.65425399999998</v>
      </c>
      <c r="D3983">
        <v>0.121925741</v>
      </c>
      <c r="E3983" t="s">
        <v>102</v>
      </c>
      <c r="F3983">
        <v>4</v>
      </c>
    </row>
    <row r="3984" spans="1:6" x14ac:dyDescent="0.35">
      <c r="A3984">
        <v>9</v>
      </c>
      <c r="B3984">
        <v>770</v>
      </c>
      <c r="C3984">
        <v>383.969627</v>
      </c>
      <c r="D3984">
        <v>0.124665463</v>
      </c>
      <c r="E3984" t="s">
        <v>102</v>
      </c>
      <c r="F3984">
        <v>4</v>
      </c>
    </row>
    <row r="3985" spans="1:6" x14ac:dyDescent="0.35">
      <c r="A3985">
        <v>9</v>
      </c>
      <c r="B3985">
        <v>780</v>
      </c>
      <c r="C3985">
        <v>406.44339150000002</v>
      </c>
      <c r="D3985">
        <v>0.130270318</v>
      </c>
      <c r="E3985" t="s">
        <v>102</v>
      </c>
      <c r="F3985">
        <v>4</v>
      </c>
    </row>
    <row r="3986" spans="1:6" x14ac:dyDescent="0.35">
      <c r="A3986">
        <v>9</v>
      </c>
      <c r="B3986">
        <v>790</v>
      </c>
      <c r="C3986">
        <v>433.80259599999999</v>
      </c>
      <c r="D3986">
        <v>0.13727930299999999</v>
      </c>
      <c r="E3986" t="s">
        <v>102</v>
      </c>
      <c r="F3986">
        <v>4</v>
      </c>
    </row>
    <row r="3987" spans="1:6" x14ac:dyDescent="0.35">
      <c r="A3987">
        <v>10</v>
      </c>
      <c r="B3987">
        <v>10</v>
      </c>
      <c r="C3987">
        <v>0.58933696899999999</v>
      </c>
      <c r="D3987">
        <v>1.4733424E-2</v>
      </c>
      <c r="E3987" t="s">
        <v>102</v>
      </c>
      <c r="F3987">
        <v>4</v>
      </c>
    </row>
    <row r="3988" spans="1:6" x14ac:dyDescent="0.35">
      <c r="A3988">
        <v>10</v>
      </c>
      <c r="B3988">
        <v>20</v>
      </c>
      <c r="C3988">
        <v>1.260500379</v>
      </c>
      <c r="D3988">
        <v>1.5756255E-2</v>
      </c>
      <c r="E3988" t="s">
        <v>102</v>
      </c>
      <c r="F3988">
        <v>4</v>
      </c>
    </row>
    <row r="3989" spans="1:6" x14ac:dyDescent="0.35">
      <c r="A3989">
        <v>10</v>
      </c>
      <c r="B3989">
        <v>30</v>
      </c>
      <c r="C3989">
        <v>2.3998617449999999</v>
      </c>
      <c r="D3989">
        <v>1.9998848E-2</v>
      </c>
      <c r="E3989" t="s">
        <v>102</v>
      </c>
      <c r="F3989">
        <v>4</v>
      </c>
    </row>
    <row r="3990" spans="1:6" x14ac:dyDescent="0.35">
      <c r="A3990">
        <v>10</v>
      </c>
      <c r="B3990">
        <v>40</v>
      </c>
      <c r="C3990">
        <v>3.9498855810000002</v>
      </c>
      <c r="D3990">
        <v>2.4686784999999999E-2</v>
      </c>
      <c r="E3990" t="s">
        <v>102</v>
      </c>
      <c r="F3990">
        <v>4</v>
      </c>
    </row>
    <row r="3991" spans="1:6" x14ac:dyDescent="0.35">
      <c r="A3991">
        <v>10</v>
      </c>
      <c r="B3991">
        <v>50</v>
      </c>
      <c r="C3991">
        <v>5.7381549669999998</v>
      </c>
      <c r="D3991">
        <v>2.8690775000000002E-2</v>
      </c>
      <c r="E3991" t="s">
        <v>102</v>
      </c>
      <c r="F3991">
        <v>4</v>
      </c>
    </row>
    <row r="3992" spans="1:6" x14ac:dyDescent="0.35">
      <c r="A3992">
        <v>10</v>
      </c>
      <c r="B3992">
        <v>60</v>
      </c>
      <c r="C3992">
        <v>8.1297401760000003</v>
      </c>
      <c r="D3992">
        <v>3.3873917000000003E-2</v>
      </c>
      <c r="E3992" t="s">
        <v>102</v>
      </c>
      <c r="F3992">
        <v>4</v>
      </c>
    </row>
    <row r="3993" spans="1:6" x14ac:dyDescent="0.35">
      <c r="A3993">
        <v>10</v>
      </c>
      <c r="B3993">
        <v>70</v>
      </c>
      <c r="C3993">
        <v>10.8779863</v>
      </c>
      <c r="D3993">
        <v>3.8849951000000001E-2</v>
      </c>
      <c r="E3993" t="s">
        <v>102</v>
      </c>
      <c r="F3993">
        <v>4</v>
      </c>
    </row>
    <row r="3994" spans="1:6" x14ac:dyDescent="0.35">
      <c r="A3994">
        <v>10</v>
      </c>
      <c r="B3994">
        <v>80</v>
      </c>
      <c r="C3994">
        <v>13.98019221</v>
      </c>
      <c r="D3994">
        <v>4.3688101E-2</v>
      </c>
      <c r="E3994" t="s">
        <v>102</v>
      </c>
      <c r="F3994">
        <v>4</v>
      </c>
    </row>
    <row r="3995" spans="1:6" x14ac:dyDescent="0.35">
      <c r="A3995">
        <v>10</v>
      </c>
      <c r="B3995">
        <v>90</v>
      </c>
      <c r="C3995">
        <v>17.44981731</v>
      </c>
      <c r="D3995">
        <v>4.8471714999999999E-2</v>
      </c>
      <c r="E3995" t="s">
        <v>102</v>
      </c>
      <c r="F3995">
        <v>4</v>
      </c>
    </row>
    <row r="3996" spans="1:6" x14ac:dyDescent="0.35">
      <c r="A3996">
        <v>10</v>
      </c>
      <c r="B3996">
        <v>100</v>
      </c>
      <c r="C3996">
        <v>21.168815290000001</v>
      </c>
      <c r="D3996">
        <v>5.2922037999999998E-2</v>
      </c>
      <c r="E3996" t="s">
        <v>102</v>
      </c>
      <c r="F3996">
        <v>4</v>
      </c>
    </row>
    <row r="3997" spans="1:6" x14ac:dyDescent="0.35">
      <c r="A3997">
        <v>10</v>
      </c>
      <c r="B3997">
        <v>110</v>
      </c>
      <c r="C3997">
        <v>25.55427834</v>
      </c>
      <c r="D3997">
        <v>5.8077904999999999E-2</v>
      </c>
      <c r="E3997" t="s">
        <v>102</v>
      </c>
      <c r="F3997">
        <v>4</v>
      </c>
    </row>
    <row r="3998" spans="1:6" x14ac:dyDescent="0.35">
      <c r="A3998">
        <v>10</v>
      </c>
      <c r="B3998">
        <v>120</v>
      </c>
      <c r="C3998">
        <v>30.33489539</v>
      </c>
      <c r="D3998">
        <v>6.3197698999999996E-2</v>
      </c>
      <c r="E3998" t="s">
        <v>102</v>
      </c>
      <c r="F3998">
        <v>4</v>
      </c>
    </row>
    <row r="3999" spans="1:6" x14ac:dyDescent="0.35">
      <c r="A3999">
        <v>10</v>
      </c>
      <c r="B3999">
        <v>130</v>
      </c>
      <c r="C3999">
        <v>35.47906381</v>
      </c>
      <c r="D3999">
        <v>6.8228969E-2</v>
      </c>
      <c r="E3999" t="s">
        <v>102</v>
      </c>
      <c r="F3999">
        <v>4</v>
      </c>
    </row>
    <row r="4000" spans="1:6" x14ac:dyDescent="0.35">
      <c r="A4000">
        <v>10</v>
      </c>
      <c r="B4000">
        <v>140</v>
      </c>
      <c r="C4000">
        <v>40.970278899999997</v>
      </c>
      <c r="D4000">
        <v>7.3161212000000003E-2</v>
      </c>
      <c r="E4000" t="s">
        <v>102</v>
      </c>
      <c r="F4000">
        <v>4</v>
      </c>
    </row>
    <row r="4001" spans="1:6" x14ac:dyDescent="0.35">
      <c r="A4001">
        <v>10</v>
      </c>
      <c r="B4001">
        <v>150</v>
      </c>
      <c r="C4001">
        <v>46.789368009999997</v>
      </c>
      <c r="D4001">
        <v>7.7982280000000001E-2</v>
      </c>
      <c r="E4001" t="s">
        <v>102</v>
      </c>
      <c r="F4001">
        <v>4</v>
      </c>
    </row>
    <row r="4002" spans="1:6" x14ac:dyDescent="0.35">
      <c r="A4002">
        <v>10</v>
      </c>
      <c r="B4002">
        <v>160</v>
      </c>
      <c r="C4002">
        <v>53.145285700000002</v>
      </c>
      <c r="D4002">
        <v>8.3039508999999997E-2</v>
      </c>
      <c r="E4002" t="s">
        <v>102</v>
      </c>
      <c r="F4002">
        <v>4</v>
      </c>
    </row>
    <row r="4003" spans="1:6" x14ac:dyDescent="0.35">
      <c r="A4003">
        <v>10</v>
      </c>
      <c r="B4003">
        <v>170</v>
      </c>
      <c r="C4003">
        <v>60.104320250000001</v>
      </c>
      <c r="D4003">
        <v>8.8388705999999997E-2</v>
      </c>
      <c r="E4003" t="s">
        <v>102</v>
      </c>
      <c r="F4003">
        <v>4</v>
      </c>
    </row>
    <row r="4004" spans="1:6" x14ac:dyDescent="0.35">
      <c r="A4004">
        <v>10</v>
      </c>
      <c r="B4004">
        <v>180</v>
      </c>
      <c r="C4004">
        <v>67.470687870000006</v>
      </c>
      <c r="D4004">
        <v>9.3709289000000001E-2</v>
      </c>
      <c r="E4004" t="s">
        <v>102</v>
      </c>
      <c r="F4004">
        <v>4</v>
      </c>
    </row>
    <row r="4005" spans="1:6" x14ac:dyDescent="0.35">
      <c r="A4005">
        <v>10</v>
      </c>
      <c r="B4005">
        <v>190</v>
      </c>
      <c r="C4005">
        <v>75.13224744</v>
      </c>
      <c r="D4005">
        <v>9.8858219999999997E-2</v>
      </c>
      <c r="E4005" t="s">
        <v>102</v>
      </c>
      <c r="F4005">
        <v>4</v>
      </c>
    </row>
    <row r="4006" spans="1:6" x14ac:dyDescent="0.35">
      <c r="A4006">
        <v>10</v>
      </c>
      <c r="B4006">
        <v>200</v>
      </c>
      <c r="C4006">
        <v>83.258898740000006</v>
      </c>
      <c r="D4006">
        <v>0.104073623</v>
      </c>
      <c r="E4006" t="s">
        <v>102</v>
      </c>
      <c r="F4006">
        <v>4</v>
      </c>
    </row>
    <row r="4007" spans="1:6" x14ac:dyDescent="0.35">
      <c r="A4007">
        <v>10</v>
      </c>
      <c r="B4007">
        <v>210</v>
      </c>
      <c r="C4007">
        <v>91.685616289999999</v>
      </c>
      <c r="D4007">
        <v>0.109149543</v>
      </c>
      <c r="E4007" t="s">
        <v>102</v>
      </c>
      <c r="F4007">
        <v>4</v>
      </c>
    </row>
    <row r="4008" spans="1:6" x14ac:dyDescent="0.35">
      <c r="A4008">
        <v>10</v>
      </c>
      <c r="B4008">
        <v>220</v>
      </c>
      <c r="C4008">
        <v>100.73648439999999</v>
      </c>
      <c r="D4008">
        <v>0.114473278</v>
      </c>
      <c r="E4008" t="s">
        <v>102</v>
      </c>
      <c r="F4008">
        <v>4</v>
      </c>
    </row>
    <row r="4009" spans="1:6" x14ac:dyDescent="0.35">
      <c r="A4009">
        <v>10</v>
      </c>
      <c r="B4009">
        <v>230</v>
      </c>
      <c r="C4009">
        <v>110.3225863</v>
      </c>
      <c r="D4009">
        <v>0.119915855</v>
      </c>
      <c r="E4009" t="s">
        <v>102</v>
      </c>
      <c r="F4009">
        <v>4</v>
      </c>
    </row>
    <row r="4010" spans="1:6" x14ac:dyDescent="0.35">
      <c r="A4010">
        <v>10</v>
      </c>
      <c r="B4010">
        <v>240</v>
      </c>
      <c r="C4010">
        <v>120.2009535</v>
      </c>
      <c r="D4010">
        <v>0.12520932700000001</v>
      </c>
      <c r="E4010" t="s">
        <v>102</v>
      </c>
      <c r="F4010">
        <v>4</v>
      </c>
    </row>
    <row r="4011" spans="1:6" x14ac:dyDescent="0.35">
      <c r="A4011">
        <v>10</v>
      </c>
      <c r="B4011">
        <v>250</v>
      </c>
      <c r="C4011">
        <v>130.5906133</v>
      </c>
      <c r="D4011">
        <v>0.13059061299999999</v>
      </c>
      <c r="E4011" t="s">
        <v>102</v>
      </c>
      <c r="F4011">
        <v>4</v>
      </c>
    </row>
    <row r="4012" spans="1:6" x14ac:dyDescent="0.35">
      <c r="A4012">
        <v>10</v>
      </c>
      <c r="B4012">
        <v>260</v>
      </c>
      <c r="C4012">
        <v>141.22405549999999</v>
      </c>
      <c r="D4012">
        <v>0.135792361</v>
      </c>
      <c r="E4012" t="s">
        <v>102</v>
      </c>
      <c r="F4012">
        <v>4</v>
      </c>
    </row>
    <row r="4013" spans="1:6" x14ac:dyDescent="0.35">
      <c r="A4013">
        <v>10</v>
      </c>
      <c r="B4013">
        <v>270</v>
      </c>
      <c r="C4013">
        <v>152.4401891</v>
      </c>
      <c r="D4013">
        <v>0.14114832299999999</v>
      </c>
      <c r="E4013" t="s">
        <v>102</v>
      </c>
      <c r="F4013">
        <v>4</v>
      </c>
    </row>
    <row r="4014" spans="1:6" x14ac:dyDescent="0.35">
      <c r="A4014">
        <v>10</v>
      </c>
      <c r="B4014">
        <v>280</v>
      </c>
      <c r="C4014">
        <v>163.98924890000001</v>
      </c>
      <c r="D4014">
        <v>0.14641897200000001</v>
      </c>
      <c r="E4014" t="s">
        <v>102</v>
      </c>
      <c r="F4014">
        <v>4</v>
      </c>
    </row>
    <row r="4015" spans="1:6" x14ac:dyDescent="0.35">
      <c r="A4015">
        <v>10</v>
      </c>
      <c r="B4015">
        <v>290</v>
      </c>
      <c r="C4015">
        <v>176.0146421</v>
      </c>
      <c r="D4015">
        <v>0.15173676</v>
      </c>
      <c r="E4015" t="s">
        <v>102</v>
      </c>
      <c r="F4015">
        <v>4</v>
      </c>
    </row>
    <row r="4016" spans="1:6" x14ac:dyDescent="0.35">
      <c r="A4016">
        <v>10</v>
      </c>
      <c r="B4016">
        <v>300</v>
      </c>
      <c r="C4016">
        <v>188.37733990000001</v>
      </c>
      <c r="D4016">
        <v>0.156981117</v>
      </c>
      <c r="E4016" t="s">
        <v>102</v>
      </c>
      <c r="F4016">
        <v>4</v>
      </c>
    </row>
    <row r="4017" spans="1:6" x14ac:dyDescent="0.35">
      <c r="A4017">
        <v>10</v>
      </c>
      <c r="B4017">
        <v>310</v>
      </c>
      <c r="C4017">
        <v>201.04661110000001</v>
      </c>
      <c r="D4017">
        <v>0.162134364</v>
      </c>
      <c r="E4017" t="s">
        <v>102</v>
      </c>
      <c r="F4017">
        <v>4</v>
      </c>
    </row>
    <row r="4018" spans="1:6" x14ac:dyDescent="0.35">
      <c r="A4018">
        <v>10</v>
      </c>
      <c r="B4018">
        <v>320</v>
      </c>
      <c r="C4018">
        <v>214.1556113</v>
      </c>
      <c r="D4018">
        <v>0.167309071</v>
      </c>
      <c r="E4018" t="s">
        <v>102</v>
      </c>
      <c r="F4018">
        <v>4</v>
      </c>
    </row>
    <row r="4019" spans="1:6" x14ac:dyDescent="0.35">
      <c r="A4019">
        <v>10</v>
      </c>
      <c r="B4019">
        <v>330</v>
      </c>
      <c r="C4019">
        <v>227.4961418</v>
      </c>
      <c r="D4019">
        <v>0.17234556200000001</v>
      </c>
      <c r="E4019" t="s">
        <v>102</v>
      </c>
      <c r="F4019">
        <v>4</v>
      </c>
    </row>
    <row r="4020" spans="1:6" x14ac:dyDescent="0.35">
      <c r="A4020">
        <v>10</v>
      </c>
      <c r="B4020">
        <v>340</v>
      </c>
      <c r="C4020">
        <v>241.41793430000001</v>
      </c>
      <c r="D4020">
        <v>0.17751318699999999</v>
      </c>
      <c r="E4020" t="s">
        <v>102</v>
      </c>
      <c r="F4020">
        <v>4</v>
      </c>
    </row>
    <row r="4021" spans="1:6" x14ac:dyDescent="0.35">
      <c r="A4021">
        <v>10</v>
      </c>
      <c r="B4021">
        <v>350</v>
      </c>
      <c r="C4021">
        <v>255.6641726</v>
      </c>
      <c r="D4021">
        <v>0.182617266</v>
      </c>
      <c r="E4021" t="s">
        <v>102</v>
      </c>
      <c r="F4021">
        <v>4</v>
      </c>
    </row>
    <row r="4022" spans="1:6" x14ac:dyDescent="0.35">
      <c r="A4022">
        <v>10</v>
      </c>
      <c r="B4022">
        <v>360</v>
      </c>
      <c r="C4022">
        <v>270.39898219999998</v>
      </c>
      <c r="D4022">
        <v>0.18777707099999999</v>
      </c>
      <c r="E4022" t="s">
        <v>102</v>
      </c>
      <c r="F4022">
        <v>4</v>
      </c>
    </row>
    <row r="4023" spans="1:6" x14ac:dyDescent="0.35">
      <c r="A4023">
        <v>10</v>
      </c>
      <c r="B4023">
        <v>370</v>
      </c>
      <c r="C4023">
        <v>285.7547801</v>
      </c>
      <c r="D4023">
        <v>0.19307755400000001</v>
      </c>
      <c r="E4023" t="s">
        <v>102</v>
      </c>
      <c r="F4023">
        <v>4</v>
      </c>
    </row>
    <row r="4024" spans="1:6" x14ac:dyDescent="0.35">
      <c r="A4024">
        <v>10</v>
      </c>
      <c r="B4024">
        <v>380</v>
      </c>
      <c r="C4024">
        <v>301.07373610000002</v>
      </c>
      <c r="D4024">
        <v>0.19807482600000001</v>
      </c>
      <c r="E4024" t="s">
        <v>102</v>
      </c>
      <c r="F4024">
        <v>4</v>
      </c>
    </row>
    <row r="4025" spans="1:6" x14ac:dyDescent="0.35">
      <c r="A4025">
        <v>10</v>
      </c>
      <c r="B4025">
        <v>390</v>
      </c>
      <c r="C4025">
        <v>317.29734930000001</v>
      </c>
      <c r="D4025">
        <v>0.20339573699999999</v>
      </c>
      <c r="E4025" t="s">
        <v>102</v>
      </c>
      <c r="F4025">
        <v>4</v>
      </c>
    </row>
    <row r="4026" spans="1:6" x14ac:dyDescent="0.35">
      <c r="A4026">
        <v>10</v>
      </c>
      <c r="B4026">
        <v>400</v>
      </c>
      <c r="C4026">
        <v>333.89112290000003</v>
      </c>
      <c r="D4026">
        <v>0.208681952</v>
      </c>
      <c r="E4026" t="s">
        <v>102</v>
      </c>
      <c r="F4026">
        <v>4</v>
      </c>
    </row>
    <row r="4027" spans="1:6" x14ac:dyDescent="0.35">
      <c r="A4027">
        <v>10</v>
      </c>
      <c r="B4027">
        <v>410</v>
      </c>
      <c r="C4027">
        <v>350.97170649999998</v>
      </c>
      <c r="D4027">
        <v>0.21400713800000001</v>
      </c>
      <c r="E4027" t="s">
        <v>102</v>
      </c>
      <c r="F4027">
        <v>4</v>
      </c>
    </row>
    <row r="4028" spans="1:6" x14ac:dyDescent="0.35">
      <c r="A4028">
        <v>10</v>
      </c>
      <c r="B4028">
        <v>420</v>
      </c>
      <c r="C4028">
        <v>368.63092440000003</v>
      </c>
      <c r="D4028">
        <v>0.219423169</v>
      </c>
      <c r="E4028" t="s">
        <v>102</v>
      </c>
      <c r="F4028">
        <v>4</v>
      </c>
    </row>
    <row r="4029" spans="1:6" x14ac:dyDescent="0.35">
      <c r="A4029">
        <v>10</v>
      </c>
      <c r="B4029">
        <v>430</v>
      </c>
      <c r="C4029">
        <v>386.32322290000002</v>
      </c>
      <c r="D4029">
        <v>0.224606525</v>
      </c>
      <c r="E4029" t="s">
        <v>102</v>
      </c>
      <c r="F4029">
        <v>4</v>
      </c>
    </row>
    <row r="4030" spans="1:6" x14ac:dyDescent="0.35">
      <c r="A4030">
        <v>10</v>
      </c>
      <c r="B4030">
        <v>440</v>
      </c>
      <c r="C4030">
        <v>404.93168459999998</v>
      </c>
      <c r="D4030">
        <v>0.23007482100000001</v>
      </c>
      <c r="E4030" t="s">
        <v>102</v>
      </c>
      <c r="F4030">
        <v>4</v>
      </c>
    </row>
    <row r="4031" spans="1:6" x14ac:dyDescent="0.35">
      <c r="A4031">
        <v>10</v>
      </c>
      <c r="B4031">
        <v>450</v>
      </c>
      <c r="C4031">
        <v>423.79295100000002</v>
      </c>
      <c r="D4031">
        <v>0.23544052800000001</v>
      </c>
      <c r="E4031" t="s">
        <v>102</v>
      </c>
      <c r="F4031">
        <v>4</v>
      </c>
    </row>
    <row r="4032" spans="1:6" x14ac:dyDescent="0.35">
      <c r="A4032">
        <v>10</v>
      </c>
      <c r="B4032">
        <v>460</v>
      </c>
      <c r="C4032">
        <v>443.29935710000001</v>
      </c>
      <c r="D4032">
        <v>0.24092356400000001</v>
      </c>
      <c r="E4032" t="s">
        <v>102</v>
      </c>
      <c r="F4032">
        <v>4</v>
      </c>
    </row>
    <row r="4033" spans="1:6" x14ac:dyDescent="0.35">
      <c r="A4033">
        <v>10</v>
      </c>
      <c r="B4033">
        <v>470</v>
      </c>
      <c r="C4033">
        <v>463.33955079999998</v>
      </c>
      <c r="D4033">
        <v>0.24645720800000001</v>
      </c>
      <c r="E4033" t="s">
        <v>102</v>
      </c>
      <c r="F4033">
        <v>4</v>
      </c>
    </row>
    <row r="4034" spans="1:6" x14ac:dyDescent="0.35">
      <c r="A4034">
        <v>10</v>
      </c>
      <c r="B4034">
        <v>480</v>
      </c>
      <c r="C4034">
        <v>483.49207630000001</v>
      </c>
      <c r="D4034">
        <v>0.25181879000000001</v>
      </c>
      <c r="E4034" t="s">
        <v>102</v>
      </c>
      <c r="F4034">
        <v>4</v>
      </c>
    </row>
    <row r="4035" spans="1:6" x14ac:dyDescent="0.35">
      <c r="A4035">
        <v>10</v>
      </c>
      <c r="B4035">
        <v>490</v>
      </c>
      <c r="C4035">
        <v>503.91039560000002</v>
      </c>
      <c r="D4035">
        <v>0.25709714099999997</v>
      </c>
      <c r="E4035" t="s">
        <v>102</v>
      </c>
      <c r="F4035">
        <v>4</v>
      </c>
    </row>
    <row r="4036" spans="1:6" x14ac:dyDescent="0.35">
      <c r="A4036">
        <v>10</v>
      </c>
      <c r="B4036">
        <v>500</v>
      </c>
      <c r="C4036">
        <v>524.48282740000002</v>
      </c>
      <c r="D4036">
        <v>0.26224141400000001</v>
      </c>
      <c r="E4036" t="s">
        <v>102</v>
      </c>
      <c r="F4036">
        <v>4</v>
      </c>
    </row>
    <row r="4037" spans="1:6" x14ac:dyDescent="0.35">
      <c r="A4037">
        <v>10</v>
      </c>
      <c r="B4037">
        <v>510</v>
      </c>
      <c r="C4037">
        <v>544.91095059999998</v>
      </c>
      <c r="D4037">
        <v>0.26711321100000002</v>
      </c>
      <c r="E4037" t="s">
        <v>102</v>
      </c>
      <c r="F4037">
        <v>4</v>
      </c>
    </row>
    <row r="4038" spans="1:6" x14ac:dyDescent="0.35">
      <c r="A4038">
        <v>10</v>
      </c>
      <c r="B4038">
        <v>520</v>
      </c>
      <c r="C4038">
        <v>565.53078689999995</v>
      </c>
      <c r="D4038">
        <v>0.27188980099999999</v>
      </c>
      <c r="E4038" t="s">
        <v>102</v>
      </c>
      <c r="F4038">
        <v>4</v>
      </c>
    </row>
    <row r="4039" spans="1:6" x14ac:dyDescent="0.35">
      <c r="A4039">
        <v>10</v>
      </c>
      <c r="B4039">
        <v>530</v>
      </c>
      <c r="C4039">
        <v>587.08682680000004</v>
      </c>
      <c r="D4039">
        <v>0.27692774799999997</v>
      </c>
      <c r="E4039" t="s">
        <v>102</v>
      </c>
      <c r="F4039">
        <v>4</v>
      </c>
    </row>
    <row r="4040" spans="1:6" x14ac:dyDescent="0.35">
      <c r="A4040">
        <v>10</v>
      </c>
      <c r="B4040">
        <v>540</v>
      </c>
      <c r="C4040">
        <v>608.79373650000002</v>
      </c>
      <c r="D4040">
        <v>0.28184895199999999</v>
      </c>
      <c r="E4040" t="s">
        <v>102</v>
      </c>
      <c r="F4040">
        <v>4</v>
      </c>
    </row>
    <row r="4041" spans="1:6" x14ac:dyDescent="0.35">
      <c r="A4041">
        <v>10</v>
      </c>
      <c r="B4041">
        <v>550</v>
      </c>
      <c r="C4041">
        <v>631.63669679999998</v>
      </c>
      <c r="D4041">
        <v>0.287107589</v>
      </c>
      <c r="E4041" t="s">
        <v>102</v>
      </c>
      <c r="F4041">
        <v>4</v>
      </c>
    </row>
    <row r="4042" spans="1:6" x14ac:dyDescent="0.35">
      <c r="A4042">
        <v>10</v>
      </c>
      <c r="B4042">
        <v>560</v>
      </c>
      <c r="C4042">
        <v>654.04784549999999</v>
      </c>
      <c r="D4042">
        <v>0.29198564500000002</v>
      </c>
      <c r="E4042" t="s">
        <v>102</v>
      </c>
      <c r="F4042">
        <v>4</v>
      </c>
    </row>
    <row r="4043" spans="1:6" x14ac:dyDescent="0.35">
      <c r="A4043">
        <v>10</v>
      </c>
      <c r="B4043">
        <v>570</v>
      </c>
      <c r="C4043">
        <v>676.94769499999995</v>
      </c>
      <c r="D4043">
        <v>0.29690688399999998</v>
      </c>
      <c r="E4043" t="s">
        <v>102</v>
      </c>
      <c r="F4043">
        <v>4</v>
      </c>
    </row>
    <row r="4044" spans="1:6" x14ac:dyDescent="0.35">
      <c r="A4044">
        <v>10</v>
      </c>
      <c r="B4044">
        <v>580</v>
      </c>
      <c r="C4044">
        <v>700.57625299999995</v>
      </c>
      <c r="D4044">
        <v>0.30197252299999999</v>
      </c>
      <c r="E4044" t="s">
        <v>102</v>
      </c>
      <c r="F4044">
        <v>4</v>
      </c>
    </row>
    <row r="4045" spans="1:6" x14ac:dyDescent="0.35">
      <c r="A4045">
        <v>10</v>
      </c>
      <c r="B4045">
        <v>590</v>
      </c>
      <c r="C4045">
        <v>724.60624319999999</v>
      </c>
      <c r="D4045">
        <v>0.30703654400000002</v>
      </c>
      <c r="E4045" t="s">
        <v>102</v>
      </c>
      <c r="F4045">
        <v>4</v>
      </c>
    </row>
    <row r="4046" spans="1:6" x14ac:dyDescent="0.35">
      <c r="A4046">
        <v>10</v>
      </c>
      <c r="B4046">
        <v>600</v>
      </c>
      <c r="C4046">
        <v>750.00170319999995</v>
      </c>
      <c r="D4046">
        <v>0.31250071000000001</v>
      </c>
      <c r="E4046" t="s">
        <v>102</v>
      </c>
      <c r="F4046">
        <v>4</v>
      </c>
    </row>
    <row r="4047" spans="1:6" x14ac:dyDescent="0.35">
      <c r="A4047">
        <v>10</v>
      </c>
      <c r="B4047">
        <v>610</v>
      </c>
      <c r="C4047">
        <v>774.89988789999995</v>
      </c>
      <c r="D4047">
        <v>0.31758192099999999</v>
      </c>
      <c r="E4047" t="s">
        <v>102</v>
      </c>
      <c r="F4047">
        <v>4</v>
      </c>
    </row>
    <row r="4048" spans="1:6" x14ac:dyDescent="0.35">
      <c r="A4048">
        <v>10</v>
      </c>
      <c r="B4048">
        <v>620</v>
      </c>
      <c r="C4048">
        <v>799.84904959999994</v>
      </c>
      <c r="D4048">
        <v>0.32251977799999998</v>
      </c>
      <c r="E4048" t="s">
        <v>102</v>
      </c>
      <c r="F4048">
        <v>4</v>
      </c>
    </row>
    <row r="4049" spans="1:6" x14ac:dyDescent="0.35">
      <c r="A4049">
        <v>10</v>
      </c>
      <c r="B4049">
        <v>630</v>
      </c>
      <c r="C4049">
        <v>826.18328510000003</v>
      </c>
      <c r="D4049">
        <v>0.32785050999999998</v>
      </c>
      <c r="E4049" t="s">
        <v>102</v>
      </c>
      <c r="F4049">
        <v>4</v>
      </c>
    </row>
    <row r="4050" spans="1:6" x14ac:dyDescent="0.35">
      <c r="A4050">
        <v>10</v>
      </c>
      <c r="B4050">
        <v>640</v>
      </c>
      <c r="C4050">
        <v>852.78827449999994</v>
      </c>
      <c r="D4050">
        <v>0.33312041999999997</v>
      </c>
      <c r="E4050" t="s">
        <v>102</v>
      </c>
      <c r="F4050">
        <v>4</v>
      </c>
    </row>
    <row r="4051" spans="1:6" x14ac:dyDescent="0.35">
      <c r="A4051">
        <v>10</v>
      </c>
      <c r="B4051">
        <v>650</v>
      </c>
      <c r="C4051">
        <v>880.47061859999997</v>
      </c>
      <c r="D4051">
        <v>0.33864254599999999</v>
      </c>
      <c r="E4051" t="s">
        <v>102</v>
      </c>
      <c r="F4051">
        <v>4</v>
      </c>
    </row>
    <row r="4052" spans="1:6" x14ac:dyDescent="0.35">
      <c r="A4052">
        <v>10</v>
      </c>
      <c r="B4052">
        <v>660</v>
      </c>
      <c r="C4052">
        <v>908.51727670000002</v>
      </c>
      <c r="D4052">
        <v>0.34413533200000002</v>
      </c>
      <c r="E4052" t="s">
        <v>102</v>
      </c>
      <c r="F4052">
        <v>4</v>
      </c>
    </row>
    <row r="4053" spans="1:6" x14ac:dyDescent="0.35">
      <c r="A4053">
        <v>10</v>
      </c>
      <c r="B4053">
        <v>670</v>
      </c>
      <c r="C4053">
        <v>936.06214990000001</v>
      </c>
      <c r="D4053">
        <v>0.34927692199999999</v>
      </c>
      <c r="E4053" t="s">
        <v>102</v>
      </c>
      <c r="F4053">
        <v>4</v>
      </c>
    </row>
    <row r="4054" spans="1:6" x14ac:dyDescent="0.35">
      <c r="A4054">
        <v>10</v>
      </c>
      <c r="B4054">
        <v>680</v>
      </c>
      <c r="C4054">
        <v>964.36635720000004</v>
      </c>
      <c r="D4054">
        <v>0.35454645499999998</v>
      </c>
      <c r="E4054" t="s">
        <v>102</v>
      </c>
      <c r="F4054">
        <v>4</v>
      </c>
    </row>
    <row r="4055" spans="1:6" x14ac:dyDescent="0.35">
      <c r="A4055">
        <v>10</v>
      </c>
      <c r="B4055">
        <v>690</v>
      </c>
      <c r="C4055">
        <v>992.09151120000001</v>
      </c>
      <c r="D4055">
        <v>0.35945344600000001</v>
      </c>
      <c r="E4055" t="s">
        <v>102</v>
      </c>
      <c r="F4055">
        <v>4</v>
      </c>
    </row>
    <row r="4056" spans="1:6" x14ac:dyDescent="0.35">
      <c r="A4056">
        <v>10</v>
      </c>
      <c r="B4056">
        <v>700</v>
      </c>
      <c r="C4056">
        <v>1020.6075520000001</v>
      </c>
      <c r="D4056">
        <v>0.36450269699999999</v>
      </c>
      <c r="E4056" t="s">
        <v>102</v>
      </c>
      <c r="F4056">
        <v>4</v>
      </c>
    </row>
    <row r="4057" spans="1:6" x14ac:dyDescent="0.35">
      <c r="A4057">
        <v>10</v>
      </c>
      <c r="B4057">
        <v>710</v>
      </c>
      <c r="C4057">
        <v>1049.499744</v>
      </c>
      <c r="D4057">
        <v>0.36954216400000001</v>
      </c>
      <c r="E4057" t="s">
        <v>102</v>
      </c>
      <c r="F4057">
        <v>4</v>
      </c>
    </row>
    <row r="4058" spans="1:6" x14ac:dyDescent="0.35">
      <c r="A4058">
        <v>10</v>
      </c>
      <c r="B4058">
        <v>720</v>
      </c>
      <c r="C4058">
        <v>1078.0269069999999</v>
      </c>
      <c r="D4058">
        <v>0.37431489800000001</v>
      </c>
      <c r="E4058" t="s">
        <v>102</v>
      </c>
      <c r="F4058">
        <v>4</v>
      </c>
    </row>
    <row r="4059" spans="1:6" x14ac:dyDescent="0.35">
      <c r="A4059">
        <v>10</v>
      </c>
      <c r="B4059">
        <v>730</v>
      </c>
      <c r="C4059">
        <v>1106.2448529999999</v>
      </c>
      <c r="D4059">
        <v>0.37885097699999998</v>
      </c>
      <c r="E4059" t="s">
        <v>102</v>
      </c>
      <c r="F4059">
        <v>4</v>
      </c>
    </row>
    <row r="4060" spans="1:6" x14ac:dyDescent="0.35">
      <c r="A4060">
        <v>10</v>
      </c>
      <c r="B4060">
        <v>740</v>
      </c>
      <c r="C4060">
        <v>1135.2605129999999</v>
      </c>
      <c r="D4060">
        <v>0.38353395699999998</v>
      </c>
      <c r="E4060" t="s">
        <v>102</v>
      </c>
      <c r="F4060">
        <v>4</v>
      </c>
    </row>
    <row r="4061" spans="1:6" x14ac:dyDescent="0.35">
      <c r="A4061">
        <v>10</v>
      </c>
      <c r="B4061">
        <v>750</v>
      </c>
      <c r="C4061">
        <v>1163.658537</v>
      </c>
      <c r="D4061">
        <v>0.387886179</v>
      </c>
      <c r="E4061" t="s">
        <v>102</v>
      </c>
      <c r="F4061">
        <v>4</v>
      </c>
    </row>
    <row r="4062" spans="1:6" x14ac:dyDescent="0.35">
      <c r="A4062">
        <v>10</v>
      </c>
      <c r="B4062">
        <v>760</v>
      </c>
      <c r="C4062">
        <v>1193.8051929999999</v>
      </c>
      <c r="D4062">
        <v>0.39269907700000001</v>
      </c>
      <c r="E4062" t="s">
        <v>102</v>
      </c>
      <c r="F4062">
        <v>4</v>
      </c>
    </row>
    <row r="4063" spans="1:6" x14ac:dyDescent="0.35">
      <c r="A4063">
        <v>10</v>
      </c>
      <c r="B4063">
        <v>770</v>
      </c>
      <c r="C4063">
        <v>1225.831473</v>
      </c>
      <c r="D4063">
        <v>0.39799723100000001</v>
      </c>
      <c r="E4063" t="s">
        <v>102</v>
      </c>
      <c r="F4063">
        <v>4</v>
      </c>
    </row>
    <row r="4064" spans="1:6" x14ac:dyDescent="0.35">
      <c r="A4064">
        <v>10</v>
      </c>
      <c r="B4064">
        <v>780</v>
      </c>
      <c r="C4064">
        <v>1256.2285320000001</v>
      </c>
      <c r="D4064">
        <v>0.40263735</v>
      </c>
      <c r="E4064" t="s">
        <v>102</v>
      </c>
      <c r="F4064">
        <v>4</v>
      </c>
    </row>
    <row r="4065" spans="1:6" x14ac:dyDescent="0.35">
      <c r="A4065">
        <v>10</v>
      </c>
      <c r="B4065">
        <v>790</v>
      </c>
      <c r="C4065">
        <v>1287.4391680000001</v>
      </c>
      <c r="D4065">
        <v>0.40741745800000001</v>
      </c>
      <c r="E4065" t="s">
        <v>102</v>
      </c>
      <c r="F4065">
        <v>4</v>
      </c>
    </row>
    <row r="4066" spans="1:6" x14ac:dyDescent="0.35">
      <c r="A4066">
        <v>10</v>
      </c>
      <c r="B4066">
        <v>800</v>
      </c>
      <c r="C4066">
        <v>1317.0259840000001</v>
      </c>
      <c r="D4066">
        <v>0.41157062</v>
      </c>
      <c r="E4066" t="s">
        <v>102</v>
      </c>
      <c r="F4066">
        <v>4</v>
      </c>
    </row>
    <row r="4067" spans="1:6" x14ac:dyDescent="0.35">
      <c r="A4067">
        <v>10</v>
      </c>
      <c r="B4067">
        <v>810</v>
      </c>
      <c r="C4067">
        <v>1346.0553110000001</v>
      </c>
      <c r="D4067">
        <v>0.41544916999999998</v>
      </c>
      <c r="E4067" t="s">
        <v>102</v>
      </c>
      <c r="F4067">
        <v>4</v>
      </c>
    </row>
    <row r="4068" spans="1:6" x14ac:dyDescent="0.35">
      <c r="A4068">
        <v>10</v>
      </c>
      <c r="B4068">
        <v>820</v>
      </c>
      <c r="C4068">
        <v>1378.7310460000001</v>
      </c>
      <c r="D4068">
        <v>0.42034483099999997</v>
      </c>
      <c r="E4068" t="s">
        <v>102</v>
      </c>
      <c r="F4068">
        <v>4</v>
      </c>
    </row>
    <row r="4069" spans="1:6" x14ac:dyDescent="0.35">
      <c r="A4069">
        <v>10</v>
      </c>
      <c r="B4069">
        <v>830</v>
      </c>
      <c r="C4069">
        <v>1415.117798</v>
      </c>
      <c r="D4069">
        <v>0.42624030099999999</v>
      </c>
      <c r="E4069" t="s">
        <v>102</v>
      </c>
      <c r="F4069">
        <v>4</v>
      </c>
    </row>
    <row r="4070" spans="1:6" x14ac:dyDescent="0.35">
      <c r="A4070">
        <v>10</v>
      </c>
      <c r="B4070">
        <v>840</v>
      </c>
      <c r="C4070">
        <v>1450.428259</v>
      </c>
      <c r="D4070">
        <v>0.43167507700000002</v>
      </c>
      <c r="E4070" t="s">
        <v>102</v>
      </c>
      <c r="F4070">
        <v>4</v>
      </c>
    </row>
    <row r="4071" spans="1:6" x14ac:dyDescent="0.35">
      <c r="A4071">
        <v>10</v>
      </c>
      <c r="B4071">
        <v>850</v>
      </c>
      <c r="C4071">
        <v>1488.3019730000001</v>
      </c>
      <c r="D4071">
        <v>0.437735875</v>
      </c>
      <c r="E4071" t="s">
        <v>102</v>
      </c>
      <c r="F4071">
        <v>4</v>
      </c>
    </row>
    <row r="4072" spans="1:6" x14ac:dyDescent="0.35">
      <c r="A4072">
        <v>10</v>
      </c>
      <c r="B4072">
        <v>860</v>
      </c>
      <c r="C4072">
        <v>1525.2234169999999</v>
      </c>
      <c r="D4072">
        <v>0.44337890000000002</v>
      </c>
      <c r="E4072" t="s">
        <v>102</v>
      </c>
      <c r="F4072">
        <v>4</v>
      </c>
    </row>
    <row r="4073" spans="1:6" x14ac:dyDescent="0.35">
      <c r="A4073">
        <v>10</v>
      </c>
      <c r="B4073">
        <v>870</v>
      </c>
      <c r="C4073">
        <v>1560.9658830000001</v>
      </c>
      <c r="D4073">
        <v>0.44855341500000001</v>
      </c>
      <c r="E4073" t="s">
        <v>102</v>
      </c>
      <c r="F4073">
        <v>4</v>
      </c>
    </row>
    <row r="4074" spans="1:6" x14ac:dyDescent="0.35">
      <c r="A4074">
        <v>10</v>
      </c>
      <c r="B4074">
        <v>880</v>
      </c>
      <c r="C4074">
        <v>1605.128238</v>
      </c>
      <c r="D4074">
        <v>0.45600234000000001</v>
      </c>
      <c r="E4074" t="s">
        <v>102</v>
      </c>
      <c r="F4074">
        <v>4</v>
      </c>
    </row>
    <row r="4075" spans="1:6" x14ac:dyDescent="0.35">
      <c r="A4075">
        <v>10</v>
      </c>
      <c r="B4075">
        <v>890</v>
      </c>
      <c r="C4075">
        <v>1649.384949</v>
      </c>
      <c r="D4075">
        <v>0.46331037899999999</v>
      </c>
      <c r="E4075" t="s">
        <v>102</v>
      </c>
      <c r="F4075">
        <v>4</v>
      </c>
    </row>
    <row r="4076" spans="1:6" x14ac:dyDescent="0.35">
      <c r="A4076">
        <v>10</v>
      </c>
      <c r="B4076">
        <v>900</v>
      </c>
      <c r="C4076">
        <v>1691.2818950000001</v>
      </c>
      <c r="D4076">
        <v>0.469800526</v>
      </c>
      <c r="E4076" t="s">
        <v>102</v>
      </c>
      <c r="F4076">
        <v>4</v>
      </c>
    </row>
    <row r="4077" spans="1:6" x14ac:dyDescent="0.35">
      <c r="A4077">
        <v>10</v>
      </c>
      <c r="B4077">
        <v>910</v>
      </c>
      <c r="C4077">
        <v>1734.3759190000001</v>
      </c>
      <c r="D4077">
        <v>0.47647690100000001</v>
      </c>
      <c r="E4077" t="s">
        <v>102</v>
      </c>
      <c r="F4077">
        <v>4</v>
      </c>
    </row>
    <row r="4078" spans="1:6" x14ac:dyDescent="0.35">
      <c r="A4078">
        <v>10</v>
      </c>
      <c r="B4078">
        <v>920</v>
      </c>
      <c r="C4078">
        <v>1780.8105849999999</v>
      </c>
      <c r="D4078">
        <v>0.48391592</v>
      </c>
      <c r="E4078" t="s">
        <v>102</v>
      </c>
      <c r="F4078">
        <v>4</v>
      </c>
    </row>
    <row r="4079" spans="1:6" x14ac:dyDescent="0.35">
      <c r="A4079">
        <v>10</v>
      </c>
      <c r="B4079">
        <v>930</v>
      </c>
      <c r="C4079">
        <v>1830.335206</v>
      </c>
      <c r="D4079">
        <v>0.49202559299999998</v>
      </c>
      <c r="E4079" t="s">
        <v>102</v>
      </c>
      <c r="F4079">
        <v>4</v>
      </c>
    </row>
    <row r="4080" spans="1:6" x14ac:dyDescent="0.35">
      <c r="A4080">
        <v>10</v>
      </c>
      <c r="B4080">
        <v>940</v>
      </c>
      <c r="C4080">
        <v>1862.166743</v>
      </c>
      <c r="D4080">
        <v>0.495257112</v>
      </c>
      <c r="E4080" t="s">
        <v>102</v>
      </c>
      <c r="F4080">
        <v>4</v>
      </c>
    </row>
    <row r="4081" spans="1:6" x14ac:dyDescent="0.35">
      <c r="A4081">
        <v>10</v>
      </c>
      <c r="B4081">
        <v>950</v>
      </c>
      <c r="C4081">
        <v>1905.2861170000001</v>
      </c>
      <c r="D4081">
        <v>0.50139108300000002</v>
      </c>
      <c r="E4081" t="s">
        <v>102</v>
      </c>
      <c r="F4081">
        <v>4</v>
      </c>
    </row>
    <row r="4082" spans="1:6" x14ac:dyDescent="0.35">
      <c r="A4082">
        <v>10</v>
      </c>
      <c r="B4082">
        <v>960</v>
      </c>
      <c r="C4082">
        <v>1914.985441</v>
      </c>
      <c r="D4082">
        <v>0.49869412499999999</v>
      </c>
      <c r="E4082" t="s">
        <v>102</v>
      </c>
      <c r="F4082">
        <v>4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3C4D-BFB2-43CB-8298-DE845E9D7C44}">
  <dimension ref="C5:I11"/>
  <sheetViews>
    <sheetView workbookViewId="0">
      <selection activeCell="P29" sqref="P29"/>
    </sheetView>
  </sheetViews>
  <sheetFormatPr defaultRowHeight="15.5" x14ac:dyDescent="0.35"/>
  <sheetData>
    <row r="5" spans="3:9" ht="17.5" x14ac:dyDescent="0.45">
      <c r="C5" s="72" t="s">
        <v>91</v>
      </c>
      <c r="D5" s="72"/>
      <c r="E5" s="72"/>
      <c r="F5" s="72"/>
      <c r="G5" s="72"/>
      <c r="H5" s="72"/>
      <c r="I5" s="72"/>
    </row>
    <row r="8" spans="3:9" x14ac:dyDescent="0.35">
      <c r="C8" s="57" t="s">
        <v>11</v>
      </c>
      <c r="E8" s="57" t="s">
        <v>88</v>
      </c>
      <c r="G8" s="57" t="s">
        <v>89</v>
      </c>
      <c r="I8" s="57" t="s">
        <v>90</v>
      </c>
    </row>
    <row r="9" spans="3:9" x14ac:dyDescent="0.35">
      <c r="C9" s="38">
        <v>3.1645569620253049</v>
      </c>
      <c r="D9" s="32"/>
      <c r="E9" s="38">
        <v>-8</v>
      </c>
      <c r="F9" s="32"/>
      <c r="G9" s="38">
        <v>8.235294117647058</v>
      </c>
      <c r="H9" s="32"/>
      <c r="I9" s="38">
        <v>12.98076923076923</v>
      </c>
    </row>
    <row r="10" spans="3:9" x14ac:dyDescent="0.35">
      <c r="C10" s="38">
        <v>9.4786729857819996</v>
      </c>
      <c r="D10" s="32"/>
      <c r="E10" s="38">
        <v>5.5</v>
      </c>
      <c r="F10" s="32"/>
      <c r="G10" s="38">
        <v>1.9480519480519498</v>
      </c>
      <c r="H10" s="32"/>
      <c r="I10" s="38">
        <v>-1.3888888888888902</v>
      </c>
    </row>
    <row r="11" spans="3:9" x14ac:dyDescent="0.35">
      <c r="C11" s="38">
        <v>2.0618556701030948</v>
      </c>
      <c r="D11" s="32"/>
      <c r="E11" s="38">
        <v>3.5</v>
      </c>
      <c r="F11" s="32"/>
      <c r="G11" s="38">
        <v>5.7971014492753676</v>
      </c>
      <c r="H11" s="32"/>
      <c r="I11" s="38">
        <v>8.8652482269503547</v>
      </c>
    </row>
  </sheetData>
  <mergeCells count="1">
    <mergeCell ref="C5:I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ED26-EA45-4FEE-9C97-3613454FCAD0}">
  <dimension ref="B5:I14"/>
  <sheetViews>
    <sheetView workbookViewId="0">
      <selection activeCell="T37" sqref="T37"/>
    </sheetView>
  </sheetViews>
  <sheetFormatPr defaultRowHeight="15.5" x14ac:dyDescent="0.35"/>
  <sheetData>
    <row r="5" spans="2:9" ht="17.5" x14ac:dyDescent="0.45">
      <c r="C5" s="74" t="s">
        <v>92</v>
      </c>
      <c r="D5" s="74"/>
      <c r="E5" s="74"/>
      <c r="F5" s="74"/>
      <c r="G5" s="74"/>
      <c r="H5" s="74"/>
      <c r="I5" s="74"/>
    </row>
    <row r="8" spans="2:9" x14ac:dyDescent="0.35">
      <c r="B8" s="32"/>
      <c r="C8" s="57" t="s">
        <v>11</v>
      </c>
      <c r="E8" s="57" t="s">
        <v>88</v>
      </c>
      <c r="G8" s="57" t="s">
        <v>89</v>
      </c>
      <c r="I8" s="57" t="s">
        <v>90</v>
      </c>
    </row>
    <row r="9" spans="2:9" x14ac:dyDescent="0.35">
      <c r="B9" s="32"/>
      <c r="C9" s="38">
        <v>-10.447761194029853</v>
      </c>
      <c r="D9" s="32"/>
      <c r="E9" s="38">
        <v>8.4999999999999964</v>
      </c>
      <c r="F9" s="32"/>
      <c r="G9" s="38">
        <v>0.38759689922479795</v>
      </c>
      <c r="H9" s="32"/>
      <c r="I9" s="38">
        <v>5.3061224489795871</v>
      </c>
    </row>
    <row r="10" spans="2:9" x14ac:dyDescent="0.35">
      <c r="B10" s="32"/>
      <c r="C10" s="38">
        <v>-4.1269841269841239</v>
      </c>
      <c r="D10" s="32"/>
      <c r="E10" s="38">
        <v>12.637362637362623</v>
      </c>
      <c r="F10" s="32"/>
      <c r="G10" s="38">
        <v>6.6666666666666661</v>
      </c>
      <c r="H10" s="32"/>
      <c r="I10" s="38">
        <v>5.4373522458628729</v>
      </c>
    </row>
    <row r="11" spans="2:9" x14ac:dyDescent="0.35">
      <c r="B11" s="32"/>
      <c r="C11" s="38">
        <v>3.7825059101654666</v>
      </c>
      <c r="D11" s="32"/>
      <c r="E11" s="38">
        <v>-1.1261261261261419</v>
      </c>
      <c r="F11" s="32"/>
      <c r="G11" s="38">
        <v>5.2023121387283151</v>
      </c>
      <c r="H11" s="32"/>
      <c r="I11" s="38">
        <v>6.6985645933014419</v>
      </c>
    </row>
    <row r="12" spans="2:9" x14ac:dyDescent="0.35">
      <c r="B12" s="32"/>
      <c r="C12" s="38">
        <v>3.2786885245901671</v>
      </c>
      <c r="D12" s="32"/>
      <c r="E12" s="38">
        <v>4.4217687074829897</v>
      </c>
      <c r="F12" s="32"/>
      <c r="G12" s="38">
        <v>2.6627218934911334</v>
      </c>
      <c r="H12" s="32"/>
      <c r="I12" s="38">
        <v>1.495726495726502</v>
      </c>
    </row>
    <row r="13" spans="2:9" x14ac:dyDescent="0.35">
      <c r="B13" s="32"/>
      <c r="C13" s="38">
        <v>4.6728971962616859</v>
      </c>
      <c r="D13" s="32"/>
      <c r="E13" s="38">
        <v>6.0913705583756288</v>
      </c>
      <c r="F13" s="32"/>
      <c r="G13" s="38">
        <v>4.8000000000000043</v>
      </c>
      <c r="H13" s="32"/>
      <c r="I13" s="38">
        <v>3.8095238095238129</v>
      </c>
    </row>
    <row r="14" spans="2:9" x14ac:dyDescent="0.35">
      <c r="B14" s="32"/>
      <c r="C14" s="38">
        <v>15.686274509803914</v>
      </c>
      <c r="D14" s="32"/>
      <c r="E14" s="38">
        <v>14.847161572052395</v>
      </c>
      <c r="F14" s="32"/>
      <c r="G14" s="38">
        <v>6.5789473684210691</v>
      </c>
    </row>
  </sheetData>
  <mergeCells count="1">
    <mergeCell ref="C5:I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A41B-41E7-46F1-9349-988547A6050F}">
  <dimension ref="C6:AI33"/>
  <sheetViews>
    <sheetView workbookViewId="0">
      <selection activeCell="N37" sqref="N37"/>
    </sheetView>
  </sheetViews>
  <sheetFormatPr defaultRowHeight="15.5" x14ac:dyDescent="0.35"/>
  <cols>
    <col min="4" max="4" width="13.3828125" customWidth="1"/>
  </cols>
  <sheetData>
    <row r="6" spans="3:35" x14ac:dyDescent="0.35">
      <c r="N6" s="2" t="s">
        <v>86</v>
      </c>
    </row>
    <row r="8" spans="3:35" x14ac:dyDescent="0.35">
      <c r="C8" s="24" t="s">
        <v>34</v>
      </c>
      <c r="E8" s="17" t="s">
        <v>12</v>
      </c>
      <c r="F8" s="17" t="s">
        <v>13</v>
      </c>
      <c r="G8" s="17" t="s">
        <v>14</v>
      </c>
      <c r="H8" s="17" t="s">
        <v>15</v>
      </c>
      <c r="I8" s="17" t="s">
        <v>16</v>
      </c>
      <c r="J8" s="17" t="s">
        <v>17</v>
      </c>
      <c r="K8" s="17" t="s">
        <v>18</v>
      </c>
      <c r="L8" s="17"/>
      <c r="N8" s="17" t="s">
        <v>29</v>
      </c>
      <c r="O8" t="s">
        <v>25</v>
      </c>
      <c r="P8" s="17" t="s">
        <v>26</v>
      </c>
      <c r="Q8" s="17" t="s">
        <v>108</v>
      </c>
    </row>
    <row r="9" spans="3:35" x14ac:dyDescent="0.35">
      <c r="C9">
        <v>0</v>
      </c>
      <c r="D9" t="s">
        <v>2</v>
      </c>
      <c r="E9" s="22">
        <v>97</v>
      </c>
      <c r="F9" s="22">
        <v>96</v>
      </c>
      <c r="G9" s="22">
        <v>107</v>
      </c>
      <c r="H9" s="22">
        <v>95</v>
      </c>
      <c r="I9" s="22">
        <v>96</v>
      </c>
      <c r="J9" s="22">
        <v>110</v>
      </c>
      <c r="K9" s="22">
        <v>99</v>
      </c>
      <c r="L9" s="22"/>
      <c r="N9" s="22">
        <f t="shared" ref="N9:N14" ca="1" si="0">AVERAGE(E9:Q9)</f>
        <v>100</v>
      </c>
      <c r="O9" s="19">
        <f t="shared" ref="O9:O14" ca="1" si="1">STDEV(E9:Q9)</f>
        <v>6</v>
      </c>
      <c r="P9" s="23">
        <f ca="1">O9/SQRT(Q9)</f>
        <v>2.2677868380553634</v>
      </c>
      <c r="Q9">
        <f t="shared" ref="Q9:Q14" ca="1" si="2">COUNT(E9:Q9)</f>
        <v>7</v>
      </c>
      <c r="AF9" s="2"/>
    </row>
    <row r="10" spans="3:35" x14ac:dyDescent="0.35">
      <c r="C10">
        <v>10</v>
      </c>
      <c r="E10" s="22">
        <v>99</v>
      </c>
      <c r="F10" s="22">
        <v>99</v>
      </c>
      <c r="G10" s="22">
        <v>102</v>
      </c>
      <c r="H10" s="22">
        <v>98</v>
      </c>
      <c r="I10" s="22">
        <v>99</v>
      </c>
      <c r="J10" s="22">
        <v>97</v>
      </c>
      <c r="K10" s="22">
        <v>99</v>
      </c>
      <c r="L10" s="22"/>
      <c r="N10" s="22">
        <f t="shared" ca="1" si="0"/>
        <v>99</v>
      </c>
      <c r="O10" s="19">
        <f t="shared" ca="1" si="1"/>
        <v>1.5275252316519468</v>
      </c>
      <c r="P10" s="23">
        <f ca="1">O10/SQRT(Q10)</f>
        <v>0.57735026918962573</v>
      </c>
      <c r="Q10">
        <f t="shared" ca="1" si="2"/>
        <v>7</v>
      </c>
    </row>
    <row r="11" spans="3:35" x14ac:dyDescent="0.35">
      <c r="C11">
        <v>20</v>
      </c>
      <c r="E11" s="22">
        <v>100</v>
      </c>
      <c r="F11" s="22">
        <v>100</v>
      </c>
      <c r="G11" s="22">
        <v>100</v>
      </c>
      <c r="H11" s="22">
        <v>100</v>
      </c>
      <c r="I11" s="22">
        <v>100</v>
      </c>
      <c r="J11" s="22">
        <v>100</v>
      </c>
      <c r="K11" s="22">
        <v>100</v>
      </c>
      <c r="L11" s="22"/>
      <c r="N11" s="22">
        <f t="shared" ca="1" si="0"/>
        <v>100</v>
      </c>
      <c r="O11" s="19">
        <f t="shared" ca="1" si="1"/>
        <v>0</v>
      </c>
      <c r="P11" s="23">
        <f t="shared" ref="P11:P14" ca="1" si="3">O11/SQRT(Q11)</f>
        <v>0</v>
      </c>
      <c r="Q11">
        <f t="shared" ca="1" si="2"/>
        <v>7</v>
      </c>
      <c r="W11" s="17"/>
    </row>
    <row r="12" spans="3:35" x14ac:dyDescent="0.35">
      <c r="C12">
        <v>25</v>
      </c>
      <c r="D12" s="2" t="s">
        <v>28</v>
      </c>
      <c r="E12" s="22">
        <v>79</v>
      </c>
      <c r="F12" s="22">
        <v>88</v>
      </c>
      <c r="G12" s="22">
        <v>81</v>
      </c>
      <c r="H12" s="22">
        <v>88</v>
      </c>
      <c r="I12" s="22">
        <v>87</v>
      </c>
      <c r="J12" s="22">
        <v>86</v>
      </c>
      <c r="K12" s="22">
        <v>82</v>
      </c>
      <c r="L12" s="22"/>
      <c r="N12" s="22">
        <f t="shared" ca="1" si="0"/>
        <v>84.428571428571431</v>
      </c>
      <c r="O12" s="19">
        <f t="shared" ca="1" si="1"/>
        <v>3.6903993847614407</v>
      </c>
      <c r="P12" s="23">
        <f t="shared" ca="1" si="3"/>
        <v>1.3948398586549342</v>
      </c>
      <c r="Q12">
        <f t="shared" ca="1" si="2"/>
        <v>7</v>
      </c>
      <c r="W12" s="21"/>
      <c r="Y12" s="24"/>
      <c r="Z12" s="24"/>
      <c r="AA12" s="24"/>
      <c r="AB12" s="24"/>
      <c r="AF12" s="4"/>
      <c r="AG12" s="3"/>
      <c r="AH12" s="4"/>
      <c r="AI12" s="3"/>
    </row>
    <row r="13" spans="3:35" x14ac:dyDescent="0.35">
      <c r="C13">
        <v>30</v>
      </c>
      <c r="E13" s="22">
        <v>75</v>
      </c>
      <c r="F13" s="22">
        <v>85</v>
      </c>
      <c r="G13" s="22">
        <v>77</v>
      </c>
      <c r="H13" s="22">
        <v>86</v>
      </c>
      <c r="I13" s="22">
        <v>82</v>
      </c>
      <c r="J13" s="22">
        <v>85</v>
      </c>
      <c r="K13" s="22">
        <v>83</v>
      </c>
      <c r="L13" s="22"/>
      <c r="N13" s="22">
        <f t="shared" ca="1" si="0"/>
        <v>81.857142857142861</v>
      </c>
      <c r="O13" s="19">
        <f t="shared" ca="1" si="1"/>
        <v>4.2594432902501635</v>
      </c>
      <c r="P13" s="23">
        <f t="shared" ca="1" si="3"/>
        <v>1.6099182385120918</v>
      </c>
      <c r="Q13">
        <f t="shared" ca="1" si="2"/>
        <v>7</v>
      </c>
      <c r="X13" s="17"/>
      <c r="Y13" s="21"/>
      <c r="Z13" s="21"/>
      <c r="AA13" s="21"/>
      <c r="AB13" s="21"/>
      <c r="AF13" s="22"/>
      <c r="AG13" s="19"/>
      <c r="AH13" s="23"/>
    </row>
    <row r="14" spans="3:35" x14ac:dyDescent="0.35">
      <c r="C14">
        <v>40</v>
      </c>
      <c r="E14" s="22">
        <v>73</v>
      </c>
      <c r="F14" s="22">
        <v>83</v>
      </c>
      <c r="G14" s="22">
        <v>75</v>
      </c>
      <c r="H14" s="22">
        <v>86</v>
      </c>
      <c r="I14" s="22">
        <v>83</v>
      </c>
      <c r="J14" s="22">
        <v>88</v>
      </c>
      <c r="K14" s="22">
        <v>83</v>
      </c>
      <c r="L14" s="22"/>
      <c r="N14" s="22">
        <f t="shared" ca="1" si="0"/>
        <v>81.571428571428569</v>
      </c>
      <c r="O14" s="19">
        <f t="shared" ca="1" si="1"/>
        <v>5.5334480768366863</v>
      </c>
      <c r="P14" s="23">
        <f t="shared" ca="1" si="3"/>
        <v>2.0914467862854997</v>
      </c>
      <c r="Q14">
        <f t="shared" ca="1" si="2"/>
        <v>7</v>
      </c>
      <c r="Y14" s="21"/>
      <c r="Z14" s="21"/>
      <c r="AA14" s="21"/>
      <c r="AB14" s="21"/>
      <c r="AF14" s="22"/>
      <c r="AG14" s="19"/>
      <c r="AH14" s="23"/>
    </row>
    <row r="15" spans="3:35" x14ac:dyDescent="0.35">
      <c r="Y15" s="21"/>
      <c r="Z15" s="21"/>
      <c r="AA15" s="21"/>
      <c r="AB15" s="21"/>
      <c r="AF15" s="22"/>
      <c r="AG15" s="19"/>
      <c r="AH15" s="23"/>
    </row>
    <row r="16" spans="3:35" x14ac:dyDescent="0.35">
      <c r="X16" s="2"/>
      <c r="Y16" s="21"/>
      <c r="Z16" s="21"/>
      <c r="AA16" s="21"/>
      <c r="AB16" s="21"/>
      <c r="AF16" s="22"/>
      <c r="AG16" s="19"/>
      <c r="AH16" s="23"/>
    </row>
    <row r="17" spans="3:35" x14ac:dyDescent="0.35">
      <c r="Y17" s="21"/>
      <c r="Z17" s="21"/>
      <c r="AA17" s="21"/>
      <c r="AB17" s="21"/>
      <c r="AF17" s="22"/>
      <c r="AG17" s="19"/>
      <c r="AH17" s="23"/>
    </row>
    <row r="18" spans="3:35" x14ac:dyDescent="0.35">
      <c r="Y18" s="21"/>
      <c r="Z18" s="21"/>
      <c r="AA18" s="21"/>
      <c r="AB18" s="21"/>
      <c r="AF18" s="22"/>
      <c r="AG18" s="19"/>
      <c r="AH18" s="23"/>
    </row>
    <row r="20" spans="3:35" x14ac:dyDescent="0.35">
      <c r="C20" s="24" t="s">
        <v>34</v>
      </c>
      <c r="E20" s="17" t="s">
        <v>104</v>
      </c>
      <c r="F20" s="17" t="s">
        <v>105</v>
      </c>
      <c r="G20" s="17" t="s">
        <v>106</v>
      </c>
      <c r="H20" s="17" t="s">
        <v>107</v>
      </c>
      <c r="I20" s="17" t="s">
        <v>109</v>
      </c>
      <c r="J20" s="17" t="s">
        <v>110</v>
      </c>
      <c r="K20" s="17" t="s">
        <v>111</v>
      </c>
      <c r="N20" s="17" t="s">
        <v>29</v>
      </c>
      <c r="O20" t="s">
        <v>25</v>
      </c>
      <c r="P20" s="17" t="s">
        <v>26</v>
      </c>
      <c r="Q20" s="17" t="s">
        <v>27</v>
      </c>
    </row>
    <row r="21" spans="3:35" x14ac:dyDescent="0.35">
      <c r="C21">
        <v>0</v>
      </c>
      <c r="D21" s="17" t="s">
        <v>112</v>
      </c>
      <c r="E21" s="22">
        <v>98</v>
      </c>
      <c r="F21" s="22">
        <v>96.5</v>
      </c>
      <c r="G21" s="22">
        <v>101</v>
      </c>
      <c r="H21" s="22">
        <v>98</v>
      </c>
      <c r="I21">
        <v>102</v>
      </c>
      <c r="J21" s="21">
        <v>95</v>
      </c>
      <c r="K21" s="22">
        <v>91</v>
      </c>
      <c r="N21" s="22">
        <f t="shared" ref="N21:N26" si="4">AVERAGE(E21:K21)</f>
        <v>97.357142857142861</v>
      </c>
      <c r="O21" s="19">
        <f t="shared" ref="O21:O26" si="5">STDEV(E21:K21)</f>
        <v>3.7048873769914348</v>
      </c>
      <c r="P21" s="23">
        <f>O21/SQRT(Q21)</f>
        <v>1.4003158050031057</v>
      </c>
      <c r="Q21">
        <f t="shared" ref="Q21:Q26" si="6">COUNT(E21:K21)</f>
        <v>7</v>
      </c>
    </row>
    <row r="22" spans="3:35" x14ac:dyDescent="0.35">
      <c r="C22">
        <v>10</v>
      </c>
      <c r="E22" s="22">
        <v>101</v>
      </c>
      <c r="F22" s="22">
        <v>99</v>
      </c>
      <c r="G22" s="22">
        <v>100</v>
      </c>
      <c r="H22" s="22">
        <v>102</v>
      </c>
      <c r="I22">
        <v>99</v>
      </c>
      <c r="J22" s="21">
        <v>96</v>
      </c>
      <c r="K22" s="22">
        <v>99</v>
      </c>
      <c r="N22" s="22">
        <f t="shared" si="4"/>
        <v>99.428571428571431</v>
      </c>
      <c r="O22" s="19">
        <f t="shared" si="5"/>
        <v>1.9023794624226835</v>
      </c>
      <c r="P22" s="23">
        <f t="shared" ref="P22:P26" si="7">O22/SQRT(Q22)</f>
        <v>0.71903185097816658</v>
      </c>
      <c r="Q22">
        <f t="shared" si="6"/>
        <v>7</v>
      </c>
    </row>
    <row r="23" spans="3:35" x14ac:dyDescent="0.35">
      <c r="C23">
        <v>20</v>
      </c>
      <c r="E23" s="22">
        <v>100</v>
      </c>
      <c r="F23" s="22">
        <v>100</v>
      </c>
      <c r="G23" s="22">
        <v>100</v>
      </c>
      <c r="H23" s="22">
        <v>100</v>
      </c>
      <c r="I23">
        <v>100</v>
      </c>
      <c r="J23" s="21">
        <v>100</v>
      </c>
      <c r="K23" s="22">
        <v>100</v>
      </c>
      <c r="N23" s="22">
        <f t="shared" si="4"/>
        <v>100</v>
      </c>
      <c r="O23" s="19">
        <f t="shared" si="5"/>
        <v>0</v>
      </c>
      <c r="P23" s="23">
        <f t="shared" si="7"/>
        <v>0</v>
      </c>
      <c r="Q23">
        <f t="shared" si="6"/>
        <v>7</v>
      </c>
    </row>
    <row r="24" spans="3:35" x14ac:dyDescent="0.35">
      <c r="C24">
        <v>25</v>
      </c>
      <c r="D24" s="17" t="s">
        <v>103</v>
      </c>
      <c r="E24" s="22">
        <v>100</v>
      </c>
      <c r="F24" s="22">
        <v>103.5</v>
      </c>
      <c r="G24" s="22">
        <v>97</v>
      </c>
      <c r="H24" s="22">
        <v>97</v>
      </c>
      <c r="I24">
        <v>100</v>
      </c>
      <c r="J24" s="21">
        <v>101</v>
      </c>
      <c r="K24" s="22">
        <v>98</v>
      </c>
      <c r="N24" s="22">
        <f t="shared" si="4"/>
        <v>99.5</v>
      </c>
      <c r="O24" s="19">
        <f t="shared" si="5"/>
        <v>2.3629078131263039</v>
      </c>
      <c r="P24" s="23">
        <f t="shared" si="7"/>
        <v>0.89309520635766904</v>
      </c>
      <c r="Q24">
        <f t="shared" si="6"/>
        <v>7</v>
      </c>
      <c r="W24" s="17"/>
      <c r="Y24" s="4"/>
      <c r="Z24" s="4"/>
      <c r="AA24" s="4"/>
      <c r="AB24" s="4"/>
      <c r="AC24" s="4"/>
      <c r="AF24" s="4"/>
      <c r="AG24" s="3"/>
      <c r="AH24" s="4"/>
      <c r="AI24" s="3"/>
    </row>
    <row r="25" spans="3:35" x14ac:dyDescent="0.35">
      <c r="C25">
        <v>30</v>
      </c>
      <c r="E25" s="22">
        <v>100</v>
      </c>
      <c r="F25" s="22">
        <v>103.5</v>
      </c>
      <c r="G25" s="22">
        <v>99</v>
      </c>
      <c r="H25" s="22">
        <v>98</v>
      </c>
      <c r="I25">
        <v>100</v>
      </c>
      <c r="J25" s="21">
        <v>100</v>
      </c>
      <c r="K25" s="22">
        <v>100</v>
      </c>
      <c r="N25" s="22">
        <f t="shared" si="4"/>
        <v>100.07142857142857</v>
      </c>
      <c r="O25" s="19">
        <f t="shared" si="5"/>
        <v>1.6938263249364198</v>
      </c>
      <c r="P25" s="23">
        <f t="shared" si="7"/>
        <v>0.64020617427374993</v>
      </c>
      <c r="Q25">
        <f t="shared" si="6"/>
        <v>7</v>
      </c>
      <c r="X25" s="17"/>
      <c r="Y25" s="21"/>
      <c r="Z25" s="21"/>
      <c r="AA25" s="21"/>
      <c r="AB25" s="22"/>
      <c r="AC25" s="22"/>
      <c r="AF25" s="22"/>
      <c r="AG25" s="19"/>
      <c r="AH25" s="23"/>
    </row>
    <row r="26" spans="3:35" x14ac:dyDescent="0.35">
      <c r="C26">
        <v>40</v>
      </c>
      <c r="E26" s="22">
        <v>100</v>
      </c>
      <c r="F26" s="22">
        <v>101</v>
      </c>
      <c r="G26" s="22">
        <v>102</v>
      </c>
      <c r="H26" s="22">
        <v>101</v>
      </c>
      <c r="I26">
        <v>100</v>
      </c>
      <c r="J26" s="21">
        <v>102</v>
      </c>
      <c r="K26" s="22">
        <v>98</v>
      </c>
      <c r="N26" s="22">
        <f t="shared" si="4"/>
        <v>100.57142857142857</v>
      </c>
      <c r="O26" s="19">
        <f t="shared" si="5"/>
        <v>1.3972762620115438</v>
      </c>
      <c r="P26" s="23">
        <f t="shared" si="7"/>
        <v>0.52812078601949597</v>
      </c>
      <c r="Q26">
        <f t="shared" si="6"/>
        <v>7</v>
      </c>
      <c r="Y26" s="21"/>
      <c r="Z26" s="21"/>
      <c r="AA26" s="21"/>
      <c r="AB26" s="22"/>
      <c r="AC26" s="22"/>
      <c r="AF26" s="22"/>
      <c r="AG26" s="19"/>
      <c r="AH26" s="23"/>
    </row>
    <row r="27" spans="3:35" x14ac:dyDescent="0.35">
      <c r="Y27" s="21"/>
      <c r="Z27" s="21"/>
      <c r="AA27" s="21"/>
      <c r="AB27" s="22"/>
      <c r="AC27" s="22"/>
      <c r="AF27" s="22"/>
      <c r="AG27" s="19"/>
      <c r="AH27" s="23"/>
    </row>
    <row r="28" spans="3:35" x14ac:dyDescent="0.35">
      <c r="X28" s="17"/>
      <c r="Y28" s="22"/>
      <c r="Z28" s="19"/>
      <c r="AA28" s="22"/>
      <c r="AB28" s="22"/>
      <c r="AC28" s="22"/>
      <c r="AF28" s="22"/>
      <c r="AG28" s="19"/>
      <c r="AH28" s="23"/>
    </row>
    <row r="29" spans="3:35" x14ac:dyDescent="0.35">
      <c r="E29" s="22"/>
      <c r="Y29" s="22"/>
      <c r="Z29" s="19"/>
      <c r="AA29" s="22"/>
      <c r="AB29" s="22"/>
      <c r="AC29" s="22"/>
      <c r="AF29" s="22"/>
      <c r="AG29" s="19"/>
      <c r="AH29" s="23"/>
    </row>
    <row r="30" spans="3:35" x14ac:dyDescent="0.35">
      <c r="E30" s="22"/>
      <c r="Y30" s="22"/>
      <c r="Z30" s="19"/>
      <c r="AA30" s="22"/>
      <c r="AB30" s="22"/>
      <c r="AC30" s="22"/>
      <c r="AF30" s="22"/>
      <c r="AG30" s="19"/>
      <c r="AH30" s="23"/>
    </row>
    <row r="31" spans="3:35" x14ac:dyDescent="0.35">
      <c r="E31" s="22"/>
    </row>
    <row r="32" spans="3:35" x14ac:dyDescent="0.35">
      <c r="E32" s="22"/>
    </row>
    <row r="33" spans="5:5" x14ac:dyDescent="0.35">
      <c r="E33" s="22"/>
    </row>
  </sheetData>
  <phoneticPr fontId="8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97934-CCB6-4E9A-A0B8-7D3F98F2EA8C}">
  <dimension ref="B5:M41"/>
  <sheetViews>
    <sheetView workbookViewId="0">
      <selection activeCell="O37" sqref="O37"/>
    </sheetView>
  </sheetViews>
  <sheetFormatPr defaultRowHeight="15.5" x14ac:dyDescent="0.35"/>
  <cols>
    <col min="3" max="3" width="16.69140625" customWidth="1"/>
  </cols>
  <sheetData>
    <row r="5" spans="2:13" x14ac:dyDescent="0.35">
      <c r="D5" s="72" t="s">
        <v>118</v>
      </c>
      <c r="E5" s="72"/>
      <c r="F5" s="72"/>
    </row>
    <row r="8" spans="2:13" ht="18.5" x14ac:dyDescent="0.45">
      <c r="C8" s="58"/>
      <c r="D8" s="75" t="s">
        <v>113</v>
      </c>
      <c r="E8" s="75"/>
      <c r="F8" s="75"/>
      <c r="G8" s="59"/>
      <c r="H8" s="3"/>
      <c r="I8" s="3"/>
      <c r="J8" s="3"/>
      <c r="K8" s="3"/>
      <c r="L8" s="3"/>
      <c r="M8" s="3"/>
    </row>
    <row r="9" spans="2:13" x14ac:dyDescent="0.35">
      <c r="B9" s="17" t="s">
        <v>34</v>
      </c>
      <c r="C9" s="3"/>
      <c r="D9" s="4" t="s">
        <v>12</v>
      </c>
      <c r="E9" s="4" t="s">
        <v>13</v>
      </c>
      <c r="F9" s="4" t="s">
        <v>14</v>
      </c>
      <c r="G9" s="4"/>
      <c r="H9" s="3"/>
      <c r="I9" s="3"/>
      <c r="J9" s="60" t="s">
        <v>29</v>
      </c>
      <c r="K9" s="61" t="s">
        <v>25</v>
      </c>
      <c r="L9" s="4" t="s">
        <v>26</v>
      </c>
      <c r="M9" s="6" t="s">
        <v>27</v>
      </c>
    </row>
    <row r="10" spans="2:13" x14ac:dyDescent="0.35">
      <c r="B10" s="3">
        <v>0</v>
      </c>
      <c r="C10" s="17" t="s">
        <v>2</v>
      </c>
      <c r="D10" s="52">
        <v>1.98</v>
      </c>
      <c r="E10" s="6">
        <v>0.08</v>
      </c>
      <c r="F10" s="6">
        <v>2.58</v>
      </c>
      <c r="G10" s="6"/>
      <c r="H10" s="3"/>
      <c r="I10" s="3"/>
      <c r="J10" s="61">
        <f>AVERAGE(D10:G10)</f>
        <v>1.5466666666666669</v>
      </c>
      <c r="K10" s="61">
        <f>STDEV(D10:G10)</f>
        <v>1.305118130030126</v>
      </c>
      <c r="L10" s="8">
        <f>K10/SQRT(M10)</f>
        <v>0.75351030369715433</v>
      </c>
      <c r="M10" s="62">
        <f>COUNT(D10:G10)</f>
        <v>3</v>
      </c>
    </row>
    <row r="11" spans="2:13" x14ac:dyDescent="0.35">
      <c r="B11" s="3">
        <v>5</v>
      </c>
      <c r="D11" s="63">
        <v>0.24</v>
      </c>
      <c r="E11" s="9">
        <v>0.1</v>
      </c>
      <c r="F11" s="9">
        <v>0.13</v>
      </c>
      <c r="G11" s="9"/>
      <c r="H11" s="3"/>
      <c r="I11" s="3"/>
      <c r="J11" s="61">
        <f t="shared" ref="J11:J13" si="0">AVERAGE(D11:G11)</f>
        <v>0.15666666666666665</v>
      </c>
      <c r="K11" s="61">
        <f t="shared" ref="K11:K13" si="1">STDEV(D11:G11)</f>
        <v>7.3711147958319928E-2</v>
      </c>
      <c r="L11" s="8">
        <f t="shared" ref="L11:L22" si="2">K11/SQRT(M11)</f>
        <v>4.2557151116012347E-2</v>
      </c>
      <c r="M11" s="62">
        <f t="shared" ref="M11:M13" si="3">COUNT(D11:G11)</f>
        <v>3</v>
      </c>
    </row>
    <row r="12" spans="2:13" x14ac:dyDescent="0.35">
      <c r="B12" s="3">
        <v>10</v>
      </c>
      <c r="D12" s="52">
        <v>0.3</v>
      </c>
      <c r="E12" s="6">
        <v>0.08</v>
      </c>
      <c r="F12" s="6">
        <v>0.12</v>
      </c>
      <c r="G12" s="6"/>
      <c r="H12" s="3"/>
      <c r="I12" s="3"/>
      <c r="J12" s="61">
        <f t="shared" si="0"/>
        <v>0.16666666666666666</v>
      </c>
      <c r="K12" s="61">
        <f t="shared" si="1"/>
        <v>0.1171893055416463</v>
      </c>
      <c r="L12" s="8">
        <f t="shared" si="2"/>
        <v>6.7659277100614798E-2</v>
      </c>
      <c r="M12" s="62">
        <f t="shared" si="3"/>
        <v>3</v>
      </c>
    </row>
    <row r="13" spans="2:13" x14ac:dyDescent="0.35">
      <c r="B13" s="3">
        <v>15</v>
      </c>
      <c r="D13" s="52">
        <v>0.8</v>
      </c>
      <c r="E13" s="6">
        <v>7.0000000000000007E-2</v>
      </c>
      <c r="F13" s="6">
        <v>0.09</v>
      </c>
      <c r="G13" s="6"/>
      <c r="H13" s="3"/>
      <c r="I13" s="3"/>
      <c r="J13" s="61">
        <f t="shared" si="0"/>
        <v>0.32</v>
      </c>
      <c r="K13" s="61">
        <f t="shared" si="1"/>
        <v>0.41581245772583586</v>
      </c>
      <c r="L13" s="8">
        <f t="shared" si="2"/>
        <v>0.24006943440041123</v>
      </c>
      <c r="M13" s="62">
        <f t="shared" si="3"/>
        <v>3</v>
      </c>
    </row>
    <row r="14" spans="2:13" x14ac:dyDescent="0.35">
      <c r="B14" s="3">
        <v>20</v>
      </c>
      <c r="C14" s="17" t="s">
        <v>115</v>
      </c>
      <c r="D14" s="52">
        <v>0.51</v>
      </c>
      <c r="E14" s="6">
        <v>0.08</v>
      </c>
      <c r="F14" s="6">
        <v>0.1</v>
      </c>
      <c r="G14" s="3"/>
      <c r="H14" s="3"/>
      <c r="I14" s="3"/>
      <c r="J14" s="61">
        <f t="shared" ref="J14:J22" si="4">AVERAGE(D14:F14)</f>
        <v>0.22999999999999998</v>
      </c>
      <c r="K14" s="61">
        <f t="shared" ref="K14:K22" si="5">STDEV(D14:F14)</f>
        <v>0.24269322199023199</v>
      </c>
      <c r="L14" s="8">
        <f t="shared" si="2"/>
        <v>0.14011899704655806</v>
      </c>
      <c r="M14" s="62">
        <f t="shared" ref="M14:M22" si="6">COUNT(D14:F14)</f>
        <v>3</v>
      </c>
    </row>
    <row r="15" spans="2:13" x14ac:dyDescent="0.35">
      <c r="B15" s="3">
        <v>25</v>
      </c>
      <c r="D15" s="52">
        <v>0.22</v>
      </c>
      <c r="E15" s="6">
        <v>0.1</v>
      </c>
      <c r="F15" s="6">
        <v>0.08</v>
      </c>
      <c r="G15" s="3"/>
      <c r="H15" s="3"/>
      <c r="I15" s="3"/>
      <c r="J15" s="61">
        <f t="shared" si="4"/>
        <v>0.13333333333333333</v>
      </c>
      <c r="K15" s="61">
        <f t="shared" si="5"/>
        <v>7.5718777944003599E-2</v>
      </c>
      <c r="L15" s="8">
        <f t="shared" si="2"/>
        <v>4.3716256828679981E-2</v>
      </c>
      <c r="M15" s="62">
        <f t="shared" si="6"/>
        <v>3</v>
      </c>
    </row>
    <row r="16" spans="2:13" x14ac:dyDescent="0.35">
      <c r="B16" s="3">
        <v>30</v>
      </c>
      <c r="D16" s="52">
        <v>0.25</v>
      </c>
      <c r="E16" s="6">
        <v>0.1</v>
      </c>
      <c r="F16" s="6">
        <v>0.08</v>
      </c>
      <c r="G16" s="3"/>
      <c r="H16" s="3"/>
      <c r="I16" s="3"/>
      <c r="J16" s="61">
        <f t="shared" si="4"/>
        <v>0.14333333333333334</v>
      </c>
      <c r="K16" s="61">
        <f t="shared" si="5"/>
        <v>9.2915732431775741E-2</v>
      </c>
      <c r="L16" s="8">
        <f t="shared" si="2"/>
        <v>5.364492313143697E-2</v>
      </c>
      <c r="M16" s="62">
        <f t="shared" si="6"/>
        <v>3</v>
      </c>
    </row>
    <row r="17" spans="2:13" x14ac:dyDescent="0.35">
      <c r="B17" s="3">
        <v>35</v>
      </c>
      <c r="D17" s="52">
        <v>0.26</v>
      </c>
      <c r="E17" s="6">
        <v>0.32</v>
      </c>
      <c r="F17" s="6">
        <v>0.1</v>
      </c>
      <c r="G17" s="3"/>
      <c r="H17" s="3"/>
      <c r="I17" s="3"/>
      <c r="J17" s="61">
        <f t="shared" si="4"/>
        <v>0.22666666666666668</v>
      </c>
      <c r="K17" s="61">
        <f t="shared" si="5"/>
        <v>0.1137248140615465</v>
      </c>
      <c r="L17" s="8">
        <f t="shared" si="2"/>
        <v>6.5659052011974015E-2</v>
      </c>
      <c r="M17" s="62">
        <f t="shared" si="6"/>
        <v>3</v>
      </c>
    </row>
    <row r="18" spans="2:13" x14ac:dyDescent="0.35">
      <c r="B18" s="3">
        <v>40</v>
      </c>
      <c r="C18" s="1" t="s">
        <v>116</v>
      </c>
      <c r="D18" s="52">
        <v>0.22</v>
      </c>
      <c r="E18" s="6">
        <v>0.13</v>
      </c>
      <c r="F18" s="6">
        <v>0.12</v>
      </c>
      <c r="G18" s="3"/>
      <c r="H18" s="3"/>
      <c r="I18" s="3"/>
      <c r="J18" s="61">
        <f t="shared" si="4"/>
        <v>0.15666666666666665</v>
      </c>
      <c r="K18" s="61">
        <f t="shared" si="5"/>
        <v>5.507570547286101E-2</v>
      </c>
      <c r="L18" s="8">
        <f t="shared" si="2"/>
        <v>3.1797973380564851E-2</v>
      </c>
      <c r="M18" s="62">
        <f t="shared" si="6"/>
        <v>3</v>
      </c>
    </row>
    <row r="19" spans="2:13" x14ac:dyDescent="0.35">
      <c r="B19" s="3">
        <v>45</v>
      </c>
      <c r="D19" s="52">
        <v>0.15</v>
      </c>
      <c r="E19" s="6">
        <v>7.0000000000000007E-2</v>
      </c>
      <c r="F19" s="6">
        <v>0.19</v>
      </c>
      <c r="G19" s="3"/>
      <c r="H19" s="3"/>
      <c r="I19" s="3"/>
      <c r="J19" s="61">
        <f t="shared" si="4"/>
        <v>0.13666666666666669</v>
      </c>
      <c r="K19" s="61">
        <f t="shared" si="5"/>
        <v>6.1101009266077824E-2</v>
      </c>
      <c r="L19" s="8">
        <f t="shared" si="2"/>
        <v>3.5276684147527854E-2</v>
      </c>
      <c r="M19" s="62">
        <f t="shared" si="6"/>
        <v>3</v>
      </c>
    </row>
    <row r="20" spans="2:13" x14ac:dyDescent="0.35">
      <c r="B20" s="3">
        <v>50</v>
      </c>
      <c r="D20" s="52">
        <v>0.25</v>
      </c>
      <c r="E20" s="6">
        <v>0.1</v>
      </c>
      <c r="F20" s="6">
        <v>0.03</v>
      </c>
      <c r="G20" s="61"/>
      <c r="H20" s="3"/>
      <c r="I20" s="3"/>
      <c r="J20" s="61">
        <f t="shared" si="4"/>
        <v>0.12666666666666668</v>
      </c>
      <c r="K20" s="61">
        <f t="shared" si="5"/>
        <v>0.11239810200058245</v>
      </c>
      <c r="L20" s="8">
        <f t="shared" si="2"/>
        <v>6.4893074446439297E-2</v>
      </c>
      <c r="M20" s="62">
        <f t="shared" si="6"/>
        <v>3</v>
      </c>
    </row>
    <row r="21" spans="2:13" x14ac:dyDescent="0.35">
      <c r="B21" s="3">
        <v>55</v>
      </c>
      <c r="D21" s="52">
        <v>0.22</v>
      </c>
      <c r="E21" s="6">
        <v>0.3</v>
      </c>
      <c r="F21" s="6">
        <v>0.15</v>
      </c>
      <c r="G21" s="61"/>
      <c r="H21" s="3"/>
      <c r="I21" s="3"/>
      <c r="J21" s="61">
        <f t="shared" si="4"/>
        <v>0.22333333333333336</v>
      </c>
      <c r="K21" s="61">
        <f t="shared" si="5"/>
        <v>7.5055534994651188E-2</v>
      </c>
      <c r="L21" s="8">
        <f t="shared" si="2"/>
        <v>4.3333333333333245E-2</v>
      </c>
      <c r="M21" s="62">
        <f t="shared" si="6"/>
        <v>3</v>
      </c>
    </row>
    <row r="22" spans="2:13" x14ac:dyDescent="0.35">
      <c r="B22" s="3">
        <v>60</v>
      </c>
      <c r="D22" s="52">
        <v>0.21</v>
      </c>
      <c r="E22" s="6">
        <v>0.23</v>
      </c>
      <c r="F22" s="6">
        <v>0.12</v>
      </c>
      <c r="G22" s="61"/>
      <c r="H22" s="3"/>
      <c r="I22" s="3"/>
      <c r="J22" s="61">
        <f t="shared" si="4"/>
        <v>0.18666666666666668</v>
      </c>
      <c r="K22" s="61">
        <f t="shared" si="5"/>
        <v>5.8594652770823062E-2</v>
      </c>
      <c r="L22" s="8">
        <f t="shared" si="2"/>
        <v>3.382963855030735E-2</v>
      </c>
      <c r="M22" s="62">
        <f t="shared" si="6"/>
        <v>3</v>
      </c>
    </row>
    <row r="28" spans="2:13" x14ac:dyDescent="0.35">
      <c r="B28" s="17" t="s">
        <v>34</v>
      </c>
      <c r="D28" s="4" t="s">
        <v>15</v>
      </c>
    </row>
    <row r="29" spans="2:13" x14ac:dyDescent="0.35">
      <c r="B29" s="3">
        <v>0</v>
      </c>
      <c r="C29" s="17" t="s">
        <v>2</v>
      </c>
      <c r="D29" s="6">
        <v>1.68</v>
      </c>
    </row>
    <row r="30" spans="2:13" x14ac:dyDescent="0.35">
      <c r="B30" s="3">
        <v>5</v>
      </c>
      <c r="D30" s="9">
        <v>0.18</v>
      </c>
    </row>
    <row r="31" spans="2:13" x14ac:dyDescent="0.35">
      <c r="B31" s="3">
        <v>10</v>
      </c>
      <c r="D31" s="6">
        <v>0.13</v>
      </c>
    </row>
    <row r="32" spans="2:13" x14ac:dyDescent="0.35">
      <c r="B32" s="3">
        <v>15</v>
      </c>
      <c r="D32" s="6">
        <v>0.17</v>
      </c>
    </row>
    <row r="33" spans="2:4" x14ac:dyDescent="0.35">
      <c r="B33" s="3">
        <v>20</v>
      </c>
      <c r="C33" s="17" t="s">
        <v>114</v>
      </c>
      <c r="D33" s="6">
        <v>0.12</v>
      </c>
    </row>
    <row r="34" spans="2:4" x14ac:dyDescent="0.35">
      <c r="B34" s="3">
        <v>25</v>
      </c>
      <c r="D34" s="9">
        <v>0.1</v>
      </c>
    </row>
    <row r="35" spans="2:4" x14ac:dyDescent="0.35">
      <c r="B35" s="3">
        <v>30</v>
      </c>
      <c r="D35" s="6">
        <v>0.12</v>
      </c>
    </row>
    <row r="36" spans="2:4" x14ac:dyDescent="0.35">
      <c r="B36" s="3">
        <v>35</v>
      </c>
      <c r="D36" s="6">
        <v>0.12</v>
      </c>
    </row>
    <row r="37" spans="2:4" x14ac:dyDescent="0.35">
      <c r="B37" s="3">
        <v>40</v>
      </c>
      <c r="C37" s="17" t="s">
        <v>117</v>
      </c>
      <c r="D37" s="6">
        <v>0.12</v>
      </c>
    </row>
    <row r="38" spans="2:4" x14ac:dyDescent="0.35">
      <c r="B38" s="3">
        <v>45</v>
      </c>
      <c r="D38" s="61">
        <v>11.06</v>
      </c>
    </row>
    <row r="39" spans="2:4" x14ac:dyDescent="0.35">
      <c r="B39" s="3">
        <v>50</v>
      </c>
      <c r="D39" s="61">
        <v>16.12</v>
      </c>
    </row>
    <row r="40" spans="2:4" x14ac:dyDescent="0.35">
      <c r="B40" s="3">
        <v>55</v>
      </c>
      <c r="D40" s="61">
        <v>14.46</v>
      </c>
    </row>
    <row r="41" spans="2:4" x14ac:dyDescent="0.35">
      <c r="B41" s="3">
        <v>60</v>
      </c>
      <c r="D41" s="61">
        <v>10.57</v>
      </c>
    </row>
  </sheetData>
  <mergeCells count="2">
    <mergeCell ref="D8:F8"/>
    <mergeCell ref="D5:F5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2F9C-89B1-45DA-B14F-2F7E30BE18CD}">
  <dimension ref="B5:AI32"/>
  <sheetViews>
    <sheetView workbookViewId="0">
      <selection activeCell="F25" sqref="F25"/>
    </sheetView>
  </sheetViews>
  <sheetFormatPr defaultRowHeight="15.5" x14ac:dyDescent="0.35"/>
  <sheetData>
    <row r="5" spans="2:35" x14ac:dyDescent="0.35">
      <c r="C5" s="2" t="s">
        <v>37</v>
      </c>
    </row>
    <row r="7" spans="2:35" x14ac:dyDescent="0.35">
      <c r="B7" s="3"/>
      <c r="C7" s="18" t="s">
        <v>2</v>
      </c>
      <c r="E7" s="18" t="s">
        <v>1</v>
      </c>
      <c r="G7" s="18" t="s">
        <v>0</v>
      </c>
      <c r="I7" s="18" t="s">
        <v>9</v>
      </c>
      <c r="K7" s="18" t="s">
        <v>10</v>
      </c>
    </row>
    <row r="8" spans="2:35" x14ac:dyDescent="0.35">
      <c r="B8" s="3"/>
      <c r="C8" s="8">
        <v>0.13</v>
      </c>
      <c r="D8" s="3"/>
      <c r="E8" s="3">
        <v>1.68</v>
      </c>
      <c r="F8" s="3"/>
      <c r="G8" s="3">
        <v>0.64</v>
      </c>
      <c r="H8" s="3"/>
      <c r="I8" s="3">
        <f>SUM(E8:G8)</f>
        <v>2.3199999999999998</v>
      </c>
      <c r="J8" s="3"/>
      <c r="K8" s="8">
        <v>4.05</v>
      </c>
      <c r="L8" s="3"/>
      <c r="M8" s="3"/>
      <c r="N8" s="3"/>
      <c r="O8" s="3"/>
      <c r="P8" s="3"/>
      <c r="Q8" s="3"/>
      <c r="R8" s="3"/>
      <c r="S8" s="3"/>
      <c r="T8" s="3"/>
      <c r="U8" s="4"/>
      <c r="V8" s="3"/>
      <c r="X8" s="3"/>
      <c r="AF8" s="3"/>
    </row>
    <row r="9" spans="2:35" x14ac:dyDescent="0.35">
      <c r="B9" s="3"/>
      <c r="C9" s="8">
        <v>0.3</v>
      </c>
      <c r="D9" s="3"/>
      <c r="E9" s="3">
        <v>0.95</v>
      </c>
      <c r="F9" s="3"/>
      <c r="G9" s="3">
        <v>1.54</v>
      </c>
      <c r="H9" s="3"/>
      <c r="I9" s="3">
        <f t="shared" ref="I9:I14" si="0">SUM(E9:G9)</f>
        <v>2.4900000000000002</v>
      </c>
      <c r="J9" s="3"/>
      <c r="K9" s="8">
        <v>7.89</v>
      </c>
      <c r="L9" s="2"/>
      <c r="M9" s="2"/>
      <c r="N9" s="1"/>
      <c r="O9" s="1"/>
      <c r="P9" s="1"/>
      <c r="Q9" s="2"/>
      <c r="R9" s="1"/>
      <c r="U9" s="4"/>
      <c r="V9" s="3"/>
      <c r="W9" s="4"/>
      <c r="X9" s="3"/>
      <c r="AA9" s="1"/>
      <c r="AB9" s="3"/>
      <c r="AC9" s="3"/>
      <c r="AD9" s="3"/>
      <c r="AE9" s="3"/>
      <c r="AF9" s="2"/>
      <c r="AG9" s="3"/>
      <c r="AH9" s="3"/>
      <c r="AI9" s="3"/>
    </row>
    <row r="10" spans="2:35" x14ac:dyDescent="0.35">
      <c r="B10" s="3"/>
      <c r="C10" s="8">
        <v>0.3</v>
      </c>
      <c r="D10" s="3"/>
      <c r="E10" s="3">
        <v>0.47</v>
      </c>
      <c r="F10" s="3"/>
      <c r="G10" s="3">
        <v>0.7</v>
      </c>
      <c r="H10" s="3"/>
      <c r="I10" s="3">
        <f t="shared" si="0"/>
        <v>1.17</v>
      </c>
      <c r="J10" s="3"/>
      <c r="K10" s="8">
        <v>9.5399999999999991</v>
      </c>
      <c r="L10" s="6"/>
      <c r="M10" s="3"/>
      <c r="N10" s="6"/>
      <c r="O10" s="8"/>
      <c r="P10" s="3"/>
      <c r="Q10" s="3"/>
      <c r="R10" s="3"/>
      <c r="U10" s="6"/>
      <c r="V10" s="6"/>
      <c r="W10" s="8"/>
      <c r="X10" s="3"/>
      <c r="AA10" s="4"/>
      <c r="AB10" s="3"/>
      <c r="AC10" s="4"/>
      <c r="AD10" s="3"/>
      <c r="AE10" s="3"/>
      <c r="AF10" s="4"/>
      <c r="AG10" s="3"/>
      <c r="AH10" s="4"/>
      <c r="AI10" s="3"/>
    </row>
    <row r="11" spans="2:35" x14ac:dyDescent="0.35">
      <c r="B11" s="3"/>
      <c r="C11" s="8">
        <v>0.26</v>
      </c>
      <c r="D11" s="3"/>
      <c r="E11" s="3">
        <v>1.33</v>
      </c>
      <c r="F11" s="3"/>
      <c r="G11" s="3">
        <v>0.45</v>
      </c>
      <c r="H11" s="3"/>
      <c r="I11" s="3">
        <f t="shared" si="0"/>
        <v>1.78</v>
      </c>
      <c r="J11" s="3"/>
      <c r="K11" s="8">
        <v>13.01</v>
      </c>
      <c r="L11" s="6"/>
      <c r="M11" s="3"/>
      <c r="N11" s="9"/>
      <c r="O11" s="8"/>
      <c r="P11" s="3"/>
      <c r="Q11" s="3"/>
      <c r="R11" s="3"/>
      <c r="U11" s="6"/>
      <c r="V11" s="6"/>
      <c r="W11" s="8"/>
      <c r="X11" s="3"/>
      <c r="AA11" s="6"/>
      <c r="AB11" s="6"/>
      <c r="AC11" s="8"/>
      <c r="AD11" s="3"/>
      <c r="AE11" s="3"/>
      <c r="AF11" s="6"/>
      <c r="AG11" s="6"/>
      <c r="AH11" s="8"/>
      <c r="AI11" s="3"/>
    </row>
    <row r="12" spans="2:35" x14ac:dyDescent="0.35">
      <c r="B12" s="3"/>
      <c r="C12" s="8">
        <v>0.57999999999999996</v>
      </c>
      <c r="D12" s="3"/>
      <c r="E12" s="3">
        <v>1.77</v>
      </c>
      <c r="F12" s="3"/>
      <c r="G12" s="3">
        <v>5.5</v>
      </c>
      <c r="H12" s="3"/>
      <c r="I12" s="3">
        <f t="shared" si="0"/>
        <v>7.27</v>
      </c>
      <c r="J12" s="3"/>
      <c r="K12" s="8">
        <v>5.45</v>
      </c>
      <c r="L12" s="6"/>
      <c r="M12" s="3"/>
      <c r="N12" s="6"/>
      <c r="O12" s="8"/>
      <c r="P12" s="3"/>
      <c r="Q12" s="3"/>
      <c r="R12" s="3"/>
      <c r="U12" s="6"/>
      <c r="V12" s="6"/>
      <c r="W12" s="8"/>
      <c r="X12" s="3"/>
      <c r="AA12" s="6"/>
      <c r="AB12" s="6"/>
      <c r="AC12" s="8"/>
      <c r="AD12" s="3"/>
      <c r="AE12" s="3"/>
      <c r="AF12" s="6"/>
      <c r="AG12" s="6"/>
      <c r="AH12" s="8"/>
      <c r="AI12" s="3"/>
    </row>
    <row r="13" spans="2:35" x14ac:dyDescent="0.35">
      <c r="B13" s="3"/>
      <c r="C13" s="8">
        <v>0.08</v>
      </c>
      <c r="D13" s="3"/>
      <c r="E13" s="3">
        <v>3.27</v>
      </c>
      <c r="F13" s="3"/>
      <c r="G13" s="3">
        <v>1.61</v>
      </c>
      <c r="H13" s="3"/>
      <c r="I13" s="3">
        <f t="shared" si="0"/>
        <v>4.88</v>
      </c>
      <c r="J13" s="3"/>
      <c r="K13" s="8">
        <v>10.41</v>
      </c>
      <c r="L13" s="6"/>
      <c r="M13" s="3"/>
      <c r="N13" s="6"/>
      <c r="O13" s="8"/>
      <c r="P13" s="3"/>
      <c r="Q13" s="3"/>
      <c r="R13" s="3"/>
      <c r="U13" s="6"/>
      <c r="V13" s="6"/>
      <c r="W13" s="8"/>
      <c r="X13" s="3"/>
      <c r="AA13" s="6"/>
      <c r="AB13" s="6"/>
      <c r="AC13" s="8"/>
      <c r="AD13" s="3"/>
      <c r="AE13" s="3"/>
      <c r="AF13" s="6"/>
      <c r="AG13" s="6"/>
      <c r="AH13" s="8"/>
      <c r="AI13" s="3"/>
    </row>
    <row r="14" spans="2:35" x14ac:dyDescent="0.35">
      <c r="B14" s="3"/>
      <c r="C14" s="8">
        <v>0.25</v>
      </c>
      <c r="D14" s="3"/>
      <c r="E14" s="3">
        <v>1.1200000000000001</v>
      </c>
      <c r="F14" s="3"/>
      <c r="G14" s="3">
        <v>4.96</v>
      </c>
      <c r="H14" s="3"/>
      <c r="I14" s="3">
        <f t="shared" si="0"/>
        <v>6.08</v>
      </c>
      <c r="J14" s="3"/>
      <c r="K14" s="8">
        <v>9.08</v>
      </c>
      <c r="L14" s="6"/>
      <c r="M14" s="3"/>
      <c r="N14" s="6"/>
      <c r="O14" s="8"/>
      <c r="P14" s="3"/>
      <c r="Q14" s="3"/>
      <c r="R14" s="3"/>
      <c r="U14" s="6"/>
      <c r="V14" s="6"/>
      <c r="W14" s="8"/>
      <c r="X14" s="3"/>
      <c r="AA14" s="6"/>
      <c r="AB14" s="6"/>
      <c r="AC14" s="8"/>
      <c r="AD14" s="3"/>
      <c r="AE14" s="3"/>
      <c r="AF14" s="6"/>
      <c r="AG14" s="6"/>
      <c r="AH14" s="8"/>
      <c r="AI14" s="3"/>
    </row>
    <row r="15" spans="2:35" x14ac:dyDescent="0.35">
      <c r="B15" s="3"/>
      <c r="C15" s="8">
        <v>0.53</v>
      </c>
      <c r="D15" s="3"/>
      <c r="E15" s="3"/>
      <c r="F15" s="3"/>
      <c r="G15" s="3">
        <v>0.17</v>
      </c>
      <c r="I15" s="9"/>
      <c r="J15" s="3"/>
      <c r="K15" s="8">
        <v>15.89</v>
      </c>
      <c r="L15" s="6"/>
      <c r="M15" s="3"/>
      <c r="N15" s="6"/>
      <c r="O15" s="8"/>
      <c r="P15" s="3"/>
      <c r="U15" s="6"/>
      <c r="V15" s="6"/>
      <c r="W15" s="8"/>
      <c r="X15" s="3"/>
      <c r="AA15" s="6"/>
      <c r="AB15" s="6"/>
      <c r="AC15" s="8"/>
      <c r="AD15" s="3"/>
      <c r="AE15" s="3"/>
      <c r="AF15" s="6"/>
      <c r="AG15" s="6"/>
      <c r="AH15" s="8"/>
      <c r="AI15" s="3"/>
    </row>
    <row r="16" spans="2:35" x14ac:dyDescent="0.35">
      <c r="B16" s="3"/>
      <c r="C16" s="8">
        <v>0.13</v>
      </c>
      <c r="D16" s="3"/>
      <c r="E16" s="15"/>
      <c r="I16" s="9"/>
      <c r="J16" s="3"/>
      <c r="K16" s="8">
        <v>13.6</v>
      </c>
      <c r="L16" s="6"/>
      <c r="M16" s="3"/>
      <c r="N16" s="6"/>
      <c r="O16" s="8"/>
      <c r="P16" s="3"/>
      <c r="U16" s="6"/>
      <c r="V16" s="6"/>
      <c r="W16" s="8"/>
      <c r="X16" s="3"/>
      <c r="AA16" s="6"/>
      <c r="AB16" s="6"/>
      <c r="AC16" s="8"/>
      <c r="AD16" s="3"/>
      <c r="AE16" s="3"/>
      <c r="AF16" s="6"/>
      <c r="AG16" s="6"/>
      <c r="AH16" s="8"/>
      <c r="AI16" s="3"/>
    </row>
    <row r="17" spans="2:35" x14ac:dyDescent="0.35">
      <c r="B17" s="3"/>
      <c r="C17" s="8">
        <v>0.4</v>
      </c>
      <c r="D17" s="3"/>
      <c r="E17" s="3"/>
      <c r="F17" s="3"/>
      <c r="G17" s="3"/>
      <c r="I17" s="3"/>
      <c r="J17" s="3"/>
      <c r="K17" s="8">
        <v>17.3</v>
      </c>
      <c r="L17" s="12"/>
      <c r="M17" s="13"/>
      <c r="N17" s="11"/>
      <c r="O17" s="14"/>
      <c r="P17" s="15"/>
      <c r="Q17" s="13"/>
      <c r="R17" s="15"/>
      <c r="AA17" s="6"/>
      <c r="AB17" s="6"/>
      <c r="AC17" s="8"/>
      <c r="AD17" s="3"/>
      <c r="AE17" s="3"/>
      <c r="AF17" s="6"/>
      <c r="AG17" s="6"/>
      <c r="AH17" s="8"/>
      <c r="AI17" s="3"/>
    </row>
    <row r="18" spans="2:35" x14ac:dyDescent="0.35">
      <c r="B18" s="3"/>
      <c r="C18" s="8">
        <v>0.3</v>
      </c>
      <c r="D18" s="3"/>
      <c r="E18" s="3"/>
      <c r="F18" s="3"/>
      <c r="G18" s="3"/>
      <c r="I18" s="3"/>
      <c r="J18" s="3"/>
      <c r="K18" s="8">
        <v>9.5399999999999991</v>
      </c>
      <c r="L18" s="12"/>
      <c r="M18" s="13"/>
      <c r="N18" s="11"/>
      <c r="O18" s="14"/>
      <c r="P18" s="15"/>
      <c r="Q18" s="13"/>
      <c r="R18" s="15"/>
      <c r="AA18" s="11"/>
      <c r="AB18" s="6"/>
      <c r="AC18" s="14"/>
      <c r="AD18" s="3"/>
      <c r="AE18" s="3"/>
      <c r="AF18" s="12"/>
      <c r="AG18" s="6"/>
      <c r="AH18" s="16"/>
      <c r="AI18" s="3"/>
    </row>
    <row r="19" spans="2:35" x14ac:dyDescent="0.35">
      <c r="B19" s="3"/>
      <c r="C19" s="8">
        <v>0.06</v>
      </c>
      <c r="D19" s="3"/>
      <c r="E19" s="3"/>
      <c r="F19" s="3"/>
      <c r="G19" s="3"/>
      <c r="J19" s="3"/>
      <c r="K19" s="8">
        <v>25.2</v>
      </c>
      <c r="L19" s="12"/>
      <c r="M19" s="13"/>
      <c r="N19" s="11"/>
      <c r="O19" s="14"/>
      <c r="P19" s="15"/>
      <c r="Q19" s="13"/>
      <c r="R19" s="15"/>
      <c r="AA19" s="11"/>
      <c r="AB19" s="6"/>
      <c r="AC19" s="14"/>
      <c r="AD19" s="3"/>
      <c r="AE19" s="3"/>
      <c r="AF19" s="12"/>
      <c r="AG19" s="6"/>
      <c r="AH19" s="16"/>
      <c r="AI19" s="3"/>
    </row>
    <row r="20" spans="2:35" x14ac:dyDescent="0.35">
      <c r="B20" s="3"/>
      <c r="C20" s="8">
        <v>0.06</v>
      </c>
      <c r="D20" s="3"/>
      <c r="J20" s="3"/>
      <c r="K20" s="8">
        <v>8.9</v>
      </c>
      <c r="L20" s="12"/>
      <c r="M20" s="13"/>
      <c r="N20" s="11"/>
      <c r="O20" s="14"/>
      <c r="P20" s="15"/>
      <c r="Q20" s="13"/>
      <c r="R20" s="15"/>
      <c r="AA20" s="11"/>
      <c r="AB20" s="6"/>
      <c r="AC20" s="14"/>
      <c r="AD20" s="3"/>
      <c r="AE20" s="3"/>
      <c r="AF20" s="12"/>
      <c r="AG20" s="6"/>
      <c r="AH20" s="16"/>
      <c r="AI20" s="3"/>
    </row>
    <row r="21" spans="2:35" x14ac:dyDescent="0.35">
      <c r="B21" s="3"/>
      <c r="C21" s="8">
        <v>0.13</v>
      </c>
      <c r="D21" s="3"/>
      <c r="J21" s="3"/>
      <c r="K21" s="8">
        <v>7.2</v>
      </c>
      <c r="L21" s="12"/>
      <c r="M21" s="13"/>
      <c r="N21" s="11"/>
      <c r="O21" s="14"/>
      <c r="P21" s="15"/>
      <c r="Q21" s="13"/>
      <c r="R21" s="15"/>
      <c r="AA21" s="11"/>
      <c r="AB21" s="6"/>
      <c r="AC21" s="14"/>
      <c r="AD21" s="3"/>
      <c r="AE21" s="3"/>
      <c r="AF21" s="12"/>
      <c r="AG21" s="6"/>
      <c r="AH21" s="16"/>
      <c r="AI21" s="3"/>
    </row>
    <row r="22" spans="2:35" x14ac:dyDescent="0.35">
      <c r="B22" s="3"/>
      <c r="C22" s="8">
        <v>3.2</v>
      </c>
      <c r="D22" s="3"/>
      <c r="L22" s="12"/>
      <c r="M22" s="13"/>
      <c r="N22" s="11"/>
      <c r="O22" s="14"/>
      <c r="P22" s="15"/>
      <c r="Q22" s="13"/>
      <c r="R22" s="15"/>
      <c r="AA22" s="11"/>
      <c r="AB22" s="6"/>
      <c r="AC22" s="14"/>
      <c r="AD22" s="3"/>
      <c r="AE22" s="3"/>
      <c r="AF22" s="12"/>
      <c r="AG22" s="6"/>
      <c r="AH22" s="16"/>
      <c r="AI22" s="3"/>
    </row>
    <row r="23" spans="2:35" x14ac:dyDescent="0.35">
      <c r="B23" s="3"/>
      <c r="C23" s="8"/>
      <c r="D23" s="3"/>
      <c r="L23" s="6"/>
      <c r="M23" s="3"/>
      <c r="N23" s="6"/>
      <c r="O23" s="8"/>
      <c r="P23" s="3"/>
      <c r="Q23" s="3"/>
      <c r="R23" s="3"/>
      <c r="AA23" s="11"/>
      <c r="AB23" s="6"/>
      <c r="AC23" s="14"/>
      <c r="AD23" s="3"/>
      <c r="AE23" s="3"/>
      <c r="AF23" s="12"/>
      <c r="AG23" s="6"/>
      <c r="AH23" s="16"/>
      <c r="AI23" s="3"/>
    </row>
    <row r="24" spans="2:35" x14ac:dyDescent="0.35">
      <c r="B24" s="3"/>
      <c r="C24" s="8"/>
      <c r="D24" s="3"/>
      <c r="K24" s="19"/>
      <c r="L24" s="6"/>
      <c r="M24" s="3"/>
      <c r="N24" s="6"/>
      <c r="O24" s="8"/>
      <c r="P24" s="3"/>
      <c r="Q24" s="3"/>
      <c r="R24" s="3"/>
      <c r="AA24" s="6"/>
      <c r="AB24" s="6"/>
      <c r="AC24" s="8"/>
      <c r="AD24" s="3"/>
      <c r="AE24" s="3"/>
      <c r="AF24" s="6"/>
      <c r="AG24" s="6"/>
      <c r="AH24" s="8"/>
      <c r="AI24" s="3"/>
    </row>
    <row r="25" spans="2:35" x14ac:dyDescent="0.35">
      <c r="B25" s="4" t="s">
        <v>29</v>
      </c>
      <c r="C25" s="9">
        <f>AVERAGE(C8:C22)</f>
        <v>0.44733333333333325</v>
      </c>
      <c r="E25" s="9">
        <f>AVERAGE(E8:E22)</f>
        <v>1.5128571428571429</v>
      </c>
      <c r="G25" s="9">
        <f>AVERAGE(G8:G22)</f>
        <v>1.9462499999999998</v>
      </c>
      <c r="I25" s="9">
        <f>AVERAGE(I8:I22)</f>
        <v>3.7128571428571431</v>
      </c>
      <c r="K25" s="9">
        <f>AVERAGE(K8:K22)</f>
        <v>11.218571428571426</v>
      </c>
      <c r="L25" s="6"/>
      <c r="M25" s="3"/>
      <c r="N25" s="6"/>
      <c r="O25" s="8"/>
      <c r="P25" s="3"/>
      <c r="Q25" s="3"/>
      <c r="R25" s="3"/>
      <c r="AA25" s="6"/>
      <c r="AB25" s="6"/>
      <c r="AC25" s="8"/>
      <c r="AD25" s="3"/>
      <c r="AE25" s="3"/>
      <c r="AF25" s="6"/>
      <c r="AG25" s="6"/>
      <c r="AH25" s="8"/>
      <c r="AI25" s="3"/>
    </row>
    <row r="26" spans="2:35" x14ac:dyDescent="0.35">
      <c r="B26" s="3" t="s">
        <v>25</v>
      </c>
      <c r="C26" s="9">
        <f>STDEV(C8:C22)</f>
        <v>0.77828076706350169</v>
      </c>
      <c r="E26" s="9">
        <f>STDEV(E8:E22)</f>
        <v>0.89197747142167783</v>
      </c>
      <c r="G26" s="9">
        <f>STDEV(G8:G22)</f>
        <v>2.0922710661589035</v>
      </c>
      <c r="I26" s="9">
        <f>STDEV(I8:I22)</f>
        <v>2.3542990059726487</v>
      </c>
      <c r="K26" s="9">
        <f>STDEV(K8:K22)</f>
        <v>5.4863338706880942</v>
      </c>
      <c r="L26" s="6"/>
      <c r="M26" s="3"/>
      <c r="N26" s="6"/>
      <c r="O26" s="8"/>
      <c r="P26" s="3"/>
      <c r="Q26" s="3"/>
      <c r="R26" s="3"/>
      <c r="AA26" s="6"/>
      <c r="AB26" s="6"/>
      <c r="AC26" s="8"/>
      <c r="AD26" s="3"/>
      <c r="AE26" s="3"/>
      <c r="AF26" s="6"/>
      <c r="AG26" s="6"/>
      <c r="AH26" s="8"/>
      <c r="AI26" s="3"/>
    </row>
    <row r="27" spans="2:35" x14ac:dyDescent="0.35">
      <c r="B27" s="4" t="s">
        <v>26</v>
      </c>
      <c r="C27" s="9">
        <f>C26/SQRT(C28)</f>
        <v>0.20095122996736506</v>
      </c>
      <c r="E27" s="9">
        <f>E26/SQRT(E28)</f>
        <v>0.33713579492199747</v>
      </c>
      <c r="G27" s="9">
        <f>G26/SQRT(G28)</f>
        <v>0.73972952948068404</v>
      </c>
      <c r="I27" s="9">
        <f>I26/SQRT(I28)</f>
        <v>0.88984138309859961</v>
      </c>
      <c r="K27" s="9">
        <f>K26/SQRT(K28)</f>
        <v>1.4662844038262983</v>
      </c>
      <c r="L27" s="6"/>
      <c r="M27" s="3"/>
      <c r="N27" s="6"/>
      <c r="O27" s="8"/>
      <c r="P27" s="3"/>
      <c r="Q27" s="3"/>
      <c r="R27" s="3"/>
      <c r="AA27" s="6"/>
      <c r="AB27" s="6"/>
      <c r="AC27" s="8"/>
      <c r="AD27" s="3"/>
      <c r="AE27" s="3"/>
      <c r="AF27" s="6"/>
      <c r="AG27" s="6"/>
      <c r="AH27" s="8"/>
      <c r="AI27" s="3"/>
    </row>
    <row r="28" spans="2:35" x14ac:dyDescent="0.35">
      <c r="B28" s="3" t="s">
        <v>27</v>
      </c>
      <c r="C28" s="20">
        <f>COUNT(C8:C22)</f>
        <v>15</v>
      </c>
      <c r="E28" s="20">
        <f>COUNT(E8:E22)</f>
        <v>7</v>
      </c>
      <c r="G28" s="20">
        <f>COUNT(G8:G22)</f>
        <v>8</v>
      </c>
      <c r="I28" s="20">
        <f>COUNT(I8:I22)</f>
        <v>7</v>
      </c>
      <c r="K28" s="20">
        <f>COUNT(K8:K22)</f>
        <v>14</v>
      </c>
      <c r="L28" s="6"/>
      <c r="M28" s="3"/>
      <c r="N28" s="6"/>
      <c r="O28" s="8"/>
      <c r="P28" s="3"/>
      <c r="Q28" s="3"/>
      <c r="R28" s="3"/>
      <c r="AA28" s="6"/>
      <c r="AB28" s="6"/>
      <c r="AC28" s="8"/>
      <c r="AD28" s="3"/>
      <c r="AE28" s="3"/>
      <c r="AF28" s="6"/>
      <c r="AG28" s="6"/>
      <c r="AH28" s="8"/>
      <c r="AI28" s="3"/>
    </row>
    <row r="29" spans="2:35" x14ac:dyDescent="0.35">
      <c r="B29" s="3"/>
      <c r="C29" s="5"/>
      <c r="D29" s="3"/>
      <c r="E29" s="3"/>
      <c r="F29" s="3"/>
      <c r="G29" s="7"/>
      <c r="H29" s="7"/>
      <c r="I29" s="6"/>
      <c r="J29" s="6"/>
      <c r="K29" s="6"/>
      <c r="L29" s="6"/>
      <c r="M29" s="3"/>
      <c r="N29" s="6"/>
      <c r="O29" s="8"/>
      <c r="P29" s="3"/>
      <c r="Q29" s="3"/>
      <c r="R29" s="3"/>
      <c r="AA29" s="6"/>
      <c r="AB29" s="6"/>
      <c r="AC29" s="8"/>
      <c r="AD29" s="3"/>
      <c r="AE29" s="3"/>
      <c r="AF29" s="6"/>
      <c r="AG29" s="6"/>
      <c r="AH29" s="8"/>
      <c r="AI29" s="3"/>
    </row>
    <row r="30" spans="2:35" x14ac:dyDescent="0.35">
      <c r="B30" s="3"/>
      <c r="C30" s="5"/>
      <c r="D30" s="3"/>
      <c r="E30" s="3"/>
      <c r="F30" s="3"/>
      <c r="G30" s="7"/>
      <c r="H30" s="7"/>
      <c r="I30" s="6"/>
      <c r="J30" s="6"/>
      <c r="K30" s="6"/>
      <c r="L30" s="6"/>
      <c r="M30" s="3"/>
      <c r="N30" s="6"/>
      <c r="O30" s="8"/>
      <c r="P30" s="3"/>
      <c r="Q30" s="3"/>
      <c r="R30" s="3"/>
      <c r="AA30" s="6"/>
      <c r="AB30" s="6"/>
      <c r="AC30" s="8"/>
      <c r="AD30" s="3"/>
      <c r="AE30" s="3"/>
      <c r="AF30" s="6"/>
      <c r="AG30" s="6"/>
      <c r="AH30" s="8"/>
      <c r="AI30" s="3"/>
    </row>
    <row r="31" spans="2:35" x14ac:dyDescent="0.35">
      <c r="B31" s="3"/>
      <c r="C31" s="5"/>
      <c r="D31" s="3"/>
      <c r="E31" s="3"/>
      <c r="F31" s="3"/>
      <c r="G31" s="7"/>
      <c r="H31" s="7"/>
      <c r="I31" s="6"/>
      <c r="J31" s="6"/>
      <c r="K31" s="6"/>
      <c r="L31" s="6"/>
      <c r="M31" s="3"/>
      <c r="N31" s="6"/>
      <c r="O31" s="8"/>
      <c r="P31" s="3"/>
      <c r="Q31" s="3"/>
      <c r="R31" s="3"/>
      <c r="AA31" s="6"/>
      <c r="AB31" s="6"/>
      <c r="AC31" s="8"/>
      <c r="AD31" s="3"/>
      <c r="AE31" s="3"/>
      <c r="AF31" s="6"/>
      <c r="AG31" s="6"/>
      <c r="AH31" s="8"/>
      <c r="AI31" s="3"/>
    </row>
    <row r="32" spans="2:35" x14ac:dyDescent="0.35">
      <c r="AA32" s="6"/>
      <c r="AB32" s="6"/>
      <c r="AC32" s="8"/>
      <c r="AD32" s="3"/>
      <c r="AE32" s="3"/>
      <c r="AF32" s="6"/>
      <c r="AG32" s="6"/>
      <c r="AH32" s="8"/>
      <c r="AI32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EB307-768F-4A06-92BA-9943EC310ED2}">
  <dimension ref="C5:N30"/>
  <sheetViews>
    <sheetView workbookViewId="0">
      <selection activeCell="K43" sqref="K43"/>
    </sheetView>
  </sheetViews>
  <sheetFormatPr defaultRowHeight="15.5" x14ac:dyDescent="0.35"/>
  <cols>
    <col min="4" max="4" width="13.23046875" customWidth="1"/>
  </cols>
  <sheetData>
    <row r="5" spans="3:14" x14ac:dyDescent="0.35">
      <c r="E5" s="72" t="s">
        <v>118</v>
      </c>
      <c r="F5" s="72"/>
      <c r="G5" s="72"/>
    </row>
    <row r="8" spans="3:14" x14ac:dyDescent="0.35">
      <c r="C8" s="17" t="s">
        <v>34</v>
      </c>
      <c r="E8" s="17" t="s">
        <v>12</v>
      </c>
      <c r="F8" s="17" t="s">
        <v>13</v>
      </c>
      <c r="G8" s="17" t="s">
        <v>14</v>
      </c>
      <c r="K8" s="4" t="s">
        <v>29</v>
      </c>
      <c r="L8" s="3" t="s">
        <v>25</v>
      </c>
      <c r="M8" s="4" t="s">
        <v>26</v>
      </c>
      <c r="N8" s="3" t="s">
        <v>27</v>
      </c>
    </row>
    <row r="9" spans="3:14" x14ac:dyDescent="0.35">
      <c r="C9" s="42">
        <v>0</v>
      </c>
      <c r="D9" s="17" t="s">
        <v>2</v>
      </c>
      <c r="E9" s="6">
        <v>4.08</v>
      </c>
      <c r="F9" s="6">
        <v>0.3</v>
      </c>
      <c r="G9" s="6">
        <v>0.22</v>
      </c>
      <c r="K9" s="6">
        <f>AVERAGE(E9:I9)</f>
        <v>1.5333333333333332</v>
      </c>
      <c r="L9" s="6">
        <f>STDEV(E9:I9)</f>
        <v>2.205840731633482</v>
      </c>
      <c r="M9" s="6">
        <f>L9/SQRT(N9)</f>
        <v>1.2735427401980319</v>
      </c>
      <c r="N9" s="3">
        <f>COUNT(E9:I9)</f>
        <v>3</v>
      </c>
    </row>
    <row r="10" spans="3:14" x14ac:dyDescent="0.35">
      <c r="C10" s="42">
        <v>5</v>
      </c>
      <c r="E10" s="9">
        <v>0.15</v>
      </c>
      <c r="F10" s="9">
        <v>0.18</v>
      </c>
      <c r="G10" s="6">
        <v>0</v>
      </c>
      <c r="K10" s="6">
        <f t="shared" ref="K10:K30" si="0">AVERAGE(E10:I10)</f>
        <v>0.10999999999999999</v>
      </c>
      <c r="L10" s="6">
        <f t="shared" ref="L10:L30" si="1">STDEV(E10:I10)</f>
        <v>9.643650760992957E-2</v>
      </c>
      <c r="M10" s="6">
        <f t="shared" ref="M10:M30" si="2">L10/SQRT(N10)</f>
        <v>5.5677643628300237E-2</v>
      </c>
      <c r="N10" s="3">
        <f t="shared" ref="N10:N29" si="3">COUNT(E10:I10)</f>
        <v>3</v>
      </c>
    </row>
    <row r="11" spans="3:14" x14ac:dyDescent="0.35">
      <c r="C11" s="42">
        <v>10</v>
      </c>
      <c r="E11" s="6">
        <v>0.11</v>
      </c>
      <c r="F11" s="6">
        <v>0.18</v>
      </c>
      <c r="G11" s="6">
        <v>0</v>
      </c>
      <c r="K11" s="6">
        <f t="shared" si="0"/>
        <v>9.6666666666666665E-2</v>
      </c>
      <c r="L11" s="6">
        <f t="shared" si="1"/>
        <v>9.0737717258774664E-2</v>
      </c>
      <c r="M11" s="6">
        <f t="shared" si="2"/>
        <v>5.2387445485005707E-2</v>
      </c>
      <c r="N11" s="3">
        <f t="shared" si="3"/>
        <v>3</v>
      </c>
    </row>
    <row r="12" spans="3:14" x14ac:dyDescent="0.35">
      <c r="C12" s="42">
        <v>15</v>
      </c>
      <c r="E12" s="6">
        <v>3.94</v>
      </c>
      <c r="F12" s="6">
        <v>0.18</v>
      </c>
      <c r="K12" s="6">
        <f t="shared" si="0"/>
        <v>2.06</v>
      </c>
      <c r="L12" s="6">
        <f t="shared" si="1"/>
        <v>2.658721497261419</v>
      </c>
      <c r="M12" s="6">
        <f t="shared" si="2"/>
        <v>1.8800000000000001</v>
      </c>
      <c r="N12" s="3">
        <f t="shared" si="3"/>
        <v>2</v>
      </c>
    </row>
    <row r="13" spans="3:14" x14ac:dyDescent="0.35">
      <c r="C13" s="42">
        <v>20</v>
      </c>
      <c r="E13" s="6">
        <v>0.81</v>
      </c>
      <c r="F13" s="6">
        <v>0.18</v>
      </c>
      <c r="K13" s="6">
        <f t="shared" si="0"/>
        <v>0.495</v>
      </c>
      <c r="L13" s="6">
        <f t="shared" si="1"/>
        <v>0.44547727214752508</v>
      </c>
      <c r="M13" s="6">
        <f t="shared" si="2"/>
        <v>0.31500000000000006</v>
      </c>
      <c r="N13" s="3">
        <f t="shared" si="3"/>
        <v>2</v>
      </c>
    </row>
    <row r="14" spans="3:14" x14ac:dyDescent="0.35">
      <c r="C14" s="42">
        <v>25</v>
      </c>
      <c r="E14" s="6">
        <v>0.72</v>
      </c>
      <c r="F14" s="6">
        <v>0.18</v>
      </c>
      <c r="K14" s="6">
        <f t="shared" si="0"/>
        <v>0.44999999999999996</v>
      </c>
      <c r="L14" s="6">
        <f t="shared" si="1"/>
        <v>0.3818376618407357</v>
      </c>
      <c r="M14" s="6">
        <f t="shared" si="2"/>
        <v>0.27</v>
      </c>
      <c r="N14" s="3">
        <f t="shared" si="3"/>
        <v>2</v>
      </c>
    </row>
    <row r="15" spans="3:14" x14ac:dyDescent="0.35">
      <c r="C15" s="42">
        <v>30</v>
      </c>
      <c r="D15" s="2" t="s">
        <v>119</v>
      </c>
      <c r="E15" s="6">
        <v>2.27</v>
      </c>
      <c r="F15" s="6">
        <v>0.18</v>
      </c>
      <c r="K15" s="6">
        <f t="shared" si="0"/>
        <v>1.2250000000000001</v>
      </c>
      <c r="L15" s="6">
        <f t="shared" si="1"/>
        <v>1.477853172679884</v>
      </c>
      <c r="M15" s="6">
        <f t="shared" si="2"/>
        <v>1.0449999999999997</v>
      </c>
      <c r="N15" s="3">
        <f t="shared" si="3"/>
        <v>2</v>
      </c>
    </row>
    <row r="16" spans="3:14" x14ac:dyDescent="0.35">
      <c r="C16" s="42">
        <v>35</v>
      </c>
      <c r="E16" s="6">
        <v>4.08</v>
      </c>
      <c r="F16" s="6">
        <v>0.18</v>
      </c>
      <c r="G16" s="6">
        <v>0</v>
      </c>
      <c r="K16" s="6">
        <f t="shared" si="0"/>
        <v>1.42</v>
      </c>
      <c r="L16" s="6">
        <f t="shared" si="1"/>
        <v>2.3053850003849683</v>
      </c>
      <c r="M16" s="6">
        <f t="shared" si="2"/>
        <v>1.331014650557987</v>
      </c>
      <c r="N16" s="3">
        <f t="shared" si="3"/>
        <v>3</v>
      </c>
    </row>
    <row r="17" spans="3:14" x14ac:dyDescent="0.35">
      <c r="C17" s="42">
        <v>40</v>
      </c>
      <c r="E17" s="6">
        <v>10.039999999999999</v>
      </c>
      <c r="F17" s="6">
        <v>12.21</v>
      </c>
      <c r="G17" s="6">
        <v>0.95</v>
      </c>
      <c r="K17" s="6">
        <f t="shared" si="0"/>
        <v>7.7333333333333334</v>
      </c>
      <c r="L17" s="6">
        <f t="shared" si="1"/>
        <v>5.9738959928453177</v>
      </c>
      <c r="M17" s="6">
        <f t="shared" si="2"/>
        <v>3.4490304595800709</v>
      </c>
      <c r="N17" s="3">
        <f t="shared" si="3"/>
        <v>3</v>
      </c>
    </row>
    <row r="18" spans="3:14" x14ac:dyDescent="0.35">
      <c r="C18" s="42">
        <v>45</v>
      </c>
      <c r="E18" s="6">
        <v>7.34</v>
      </c>
      <c r="F18" s="6">
        <v>19</v>
      </c>
      <c r="G18" s="6">
        <v>7.11</v>
      </c>
      <c r="K18" s="6">
        <f t="shared" si="0"/>
        <v>11.15</v>
      </c>
      <c r="L18" s="6">
        <f t="shared" si="1"/>
        <v>6.7992720198562431</v>
      </c>
      <c r="M18" s="6">
        <f t="shared" si="2"/>
        <v>3.9255615309574927</v>
      </c>
      <c r="N18" s="3">
        <f t="shared" si="3"/>
        <v>3</v>
      </c>
    </row>
    <row r="19" spans="3:14" x14ac:dyDescent="0.35">
      <c r="C19" s="42">
        <v>50</v>
      </c>
      <c r="E19" s="6">
        <v>13.54</v>
      </c>
      <c r="F19" s="6">
        <v>21.71</v>
      </c>
      <c r="G19" s="6">
        <v>6.07</v>
      </c>
      <c r="K19" s="6">
        <f t="shared" si="0"/>
        <v>13.773333333333333</v>
      </c>
      <c r="L19" s="6">
        <f t="shared" si="1"/>
        <v>7.8226103912526126</v>
      </c>
      <c r="M19" s="6">
        <f t="shared" si="2"/>
        <v>4.5163862151552596</v>
      </c>
      <c r="N19" s="3">
        <f t="shared" si="3"/>
        <v>3</v>
      </c>
    </row>
    <row r="20" spans="3:14" x14ac:dyDescent="0.35">
      <c r="C20" s="42">
        <v>55</v>
      </c>
      <c r="E20" s="6">
        <v>9.08</v>
      </c>
      <c r="F20" s="6">
        <v>18.02</v>
      </c>
      <c r="G20" s="6">
        <v>4.3899999999999997</v>
      </c>
      <c r="K20" s="6">
        <f t="shared" si="0"/>
        <v>10.496666666666668</v>
      </c>
      <c r="L20" s="6">
        <f t="shared" si="1"/>
        <v>6.9245529338241978</v>
      </c>
      <c r="M20" s="6">
        <f t="shared" si="2"/>
        <v>3.9978925003612136</v>
      </c>
      <c r="N20" s="3">
        <f t="shared" si="3"/>
        <v>3</v>
      </c>
    </row>
    <row r="21" spans="3:14" x14ac:dyDescent="0.35">
      <c r="C21" s="42">
        <v>60</v>
      </c>
      <c r="E21" s="6">
        <v>8.2100000000000009</v>
      </c>
      <c r="F21" s="6">
        <v>18.3</v>
      </c>
      <c r="G21" s="6">
        <v>9.65</v>
      </c>
      <c r="K21" s="6">
        <f t="shared" si="0"/>
        <v>12.053333333333335</v>
      </c>
      <c r="L21" s="6">
        <f t="shared" si="1"/>
        <v>5.4574749961253417</v>
      </c>
      <c r="M21" s="6">
        <f t="shared" si="2"/>
        <v>3.1508746581086182</v>
      </c>
      <c r="N21" s="3">
        <f t="shared" si="3"/>
        <v>3</v>
      </c>
    </row>
    <row r="22" spans="3:14" x14ac:dyDescent="0.35">
      <c r="C22" s="42">
        <v>70</v>
      </c>
      <c r="E22" s="6">
        <v>7.94</v>
      </c>
      <c r="F22" s="6">
        <v>15.91</v>
      </c>
      <c r="G22" s="6">
        <v>6.07</v>
      </c>
      <c r="K22" s="6">
        <f t="shared" si="0"/>
        <v>9.9733333333333345</v>
      </c>
      <c r="L22" s="6">
        <f t="shared" si="1"/>
        <v>5.2256323381322307</v>
      </c>
      <c r="M22" s="6">
        <f t="shared" si="2"/>
        <v>3.017020237106657</v>
      </c>
      <c r="N22" s="3">
        <f t="shared" si="3"/>
        <v>3</v>
      </c>
    </row>
    <row r="23" spans="3:14" x14ac:dyDescent="0.35">
      <c r="C23" s="42">
        <v>80</v>
      </c>
      <c r="E23" s="6">
        <v>8.93</v>
      </c>
      <c r="F23" s="6">
        <v>9.2200000000000006</v>
      </c>
      <c r="G23" s="6">
        <v>6.16</v>
      </c>
      <c r="K23" s="6">
        <f t="shared" si="0"/>
        <v>8.1033333333333335</v>
      </c>
      <c r="L23" s="6">
        <f t="shared" si="1"/>
        <v>1.6892108611222449</v>
      </c>
      <c r="M23" s="6">
        <f t="shared" si="2"/>
        <v>0.97526634538696777</v>
      </c>
      <c r="N23" s="3">
        <f t="shared" si="3"/>
        <v>3</v>
      </c>
    </row>
    <row r="24" spans="3:14" x14ac:dyDescent="0.35">
      <c r="C24" s="42">
        <v>90</v>
      </c>
      <c r="E24" s="6">
        <v>8.4499999999999993</v>
      </c>
      <c r="F24" s="6">
        <v>10.93</v>
      </c>
      <c r="G24" s="6">
        <v>9.17</v>
      </c>
      <c r="K24" s="6">
        <f t="shared" si="0"/>
        <v>9.5166666666666657</v>
      </c>
      <c r="L24" s="6">
        <f t="shared" si="1"/>
        <v>1.2758265294832754</v>
      </c>
      <c r="M24" s="6">
        <f t="shared" si="2"/>
        <v>0.73659879023643504</v>
      </c>
      <c r="N24" s="3">
        <f t="shared" si="3"/>
        <v>3</v>
      </c>
    </row>
    <row r="25" spans="3:14" x14ac:dyDescent="0.35">
      <c r="C25" s="42">
        <v>100</v>
      </c>
      <c r="E25" s="6">
        <v>11.58</v>
      </c>
      <c r="F25" s="6">
        <v>7.23</v>
      </c>
      <c r="G25" s="6">
        <v>5.33</v>
      </c>
      <c r="K25" s="6">
        <f t="shared" si="0"/>
        <v>8.0466666666666669</v>
      </c>
      <c r="L25" s="6">
        <f t="shared" si="1"/>
        <v>3.2040339157589037</v>
      </c>
      <c r="M25" s="6">
        <f t="shared" si="2"/>
        <v>1.849849843756094</v>
      </c>
      <c r="N25" s="3">
        <f t="shared" si="3"/>
        <v>3</v>
      </c>
    </row>
    <row r="26" spans="3:14" x14ac:dyDescent="0.35">
      <c r="C26" s="42">
        <v>110</v>
      </c>
      <c r="E26" s="6">
        <v>9</v>
      </c>
      <c r="F26" s="6">
        <v>7.01</v>
      </c>
      <c r="G26" s="6">
        <v>9.66</v>
      </c>
      <c r="K26" s="6">
        <f t="shared" si="0"/>
        <v>8.5566666666666666</v>
      </c>
      <c r="L26" s="6">
        <f t="shared" si="1"/>
        <v>1.3795047420481528</v>
      </c>
      <c r="M26" s="6">
        <f t="shared" si="2"/>
        <v>0.79645743416986625</v>
      </c>
      <c r="N26" s="3">
        <f t="shared" si="3"/>
        <v>3</v>
      </c>
    </row>
    <row r="27" spans="3:14" x14ac:dyDescent="0.35">
      <c r="C27" s="42">
        <v>120</v>
      </c>
      <c r="E27" s="6">
        <v>8.09</v>
      </c>
      <c r="F27" s="6">
        <v>8.91</v>
      </c>
      <c r="G27" s="6">
        <v>4.62</v>
      </c>
      <c r="K27" s="6">
        <f t="shared" si="0"/>
        <v>7.206666666666667</v>
      </c>
      <c r="L27" s="6">
        <f t="shared" si="1"/>
        <v>2.2773303083508405</v>
      </c>
      <c r="M27" s="6">
        <f t="shared" si="2"/>
        <v>1.3148172665600513</v>
      </c>
      <c r="N27" s="3">
        <f t="shared" si="3"/>
        <v>3</v>
      </c>
    </row>
    <row r="28" spans="3:14" x14ac:dyDescent="0.35">
      <c r="C28" s="42">
        <v>130</v>
      </c>
      <c r="E28" s="6">
        <v>8.58</v>
      </c>
      <c r="F28" s="6">
        <v>15.05</v>
      </c>
      <c r="G28" s="6">
        <v>1.68</v>
      </c>
      <c r="K28" s="6">
        <f t="shared" si="0"/>
        <v>8.4366666666666674</v>
      </c>
      <c r="L28" s="6">
        <f t="shared" si="1"/>
        <v>6.6861523564254313</v>
      </c>
      <c r="M28" s="6">
        <f t="shared" si="2"/>
        <v>3.8602518628250735</v>
      </c>
      <c r="N28" s="3">
        <f t="shared" si="3"/>
        <v>3</v>
      </c>
    </row>
    <row r="29" spans="3:14" x14ac:dyDescent="0.35">
      <c r="C29" s="42">
        <v>140</v>
      </c>
      <c r="E29" s="6">
        <v>7.24</v>
      </c>
      <c r="F29" s="6">
        <v>6.76</v>
      </c>
      <c r="G29" s="6">
        <v>4.1900000000000004</v>
      </c>
      <c r="K29" s="6">
        <f t="shared" si="0"/>
        <v>6.0633333333333335</v>
      </c>
      <c r="L29" s="6">
        <f t="shared" si="1"/>
        <v>1.6400101625701344</v>
      </c>
      <c r="M29" s="6">
        <f t="shared" si="2"/>
        <v>0.94686030883358907</v>
      </c>
      <c r="N29" s="3">
        <f t="shared" si="3"/>
        <v>3</v>
      </c>
    </row>
    <row r="30" spans="3:14" x14ac:dyDescent="0.35">
      <c r="C30" s="42">
        <v>150</v>
      </c>
      <c r="E30" s="6">
        <v>7.48</v>
      </c>
      <c r="F30" s="6">
        <v>2.7</v>
      </c>
      <c r="G30" s="6">
        <v>5.62</v>
      </c>
      <c r="K30" s="6">
        <f t="shared" si="0"/>
        <v>5.2666666666666666</v>
      </c>
      <c r="L30" s="6">
        <f t="shared" si="1"/>
        <v>2.4095089402891485</v>
      </c>
      <c r="M30" s="6">
        <f t="shared" si="2"/>
        <v>1.39113063529075</v>
      </c>
      <c r="N30" s="3">
        <f>COUNT(E30:I30)</f>
        <v>3</v>
      </c>
    </row>
  </sheetData>
  <mergeCells count="1">
    <mergeCell ref="E5:G5"/>
  </mergeCells>
  <phoneticPr fontId="8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6AD8-056C-45FE-AB76-7C69D1BA4956}">
  <dimension ref="C4:P51"/>
  <sheetViews>
    <sheetView topLeftCell="A7" workbookViewId="0">
      <selection activeCell="R29" sqref="R29"/>
    </sheetView>
  </sheetViews>
  <sheetFormatPr defaultRowHeight="15.5" x14ac:dyDescent="0.35"/>
  <sheetData>
    <row r="4" spans="3:16" x14ac:dyDescent="0.35">
      <c r="C4" s="2" t="s">
        <v>145</v>
      </c>
    </row>
    <row r="8" spans="3:16" x14ac:dyDescent="0.35">
      <c r="C8" s="1" t="s">
        <v>136</v>
      </c>
      <c r="D8" s="1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3:16" x14ac:dyDescent="0.35">
      <c r="C9" s="1" t="s">
        <v>138</v>
      </c>
      <c r="D9" s="1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3:16" ht="17.5" x14ac:dyDescent="0.35">
      <c r="C10" s="32"/>
      <c r="D10" s="17" t="s">
        <v>140</v>
      </c>
      <c r="E10" s="32"/>
      <c r="F10" s="32"/>
      <c r="G10" s="17" t="s">
        <v>141</v>
      </c>
      <c r="H10" s="32"/>
      <c r="I10" s="32"/>
      <c r="J10" s="32"/>
      <c r="K10" s="32"/>
      <c r="L10" s="4" t="s">
        <v>142</v>
      </c>
      <c r="M10" s="32"/>
      <c r="N10" s="32"/>
      <c r="O10" s="32"/>
      <c r="P10" s="32"/>
    </row>
    <row r="11" spans="3:16" x14ac:dyDescent="0.35">
      <c r="C11" s="17" t="s">
        <v>143</v>
      </c>
      <c r="D11" s="17">
        <v>1</v>
      </c>
      <c r="E11" s="17">
        <v>2</v>
      </c>
      <c r="G11" s="17" t="s">
        <v>29</v>
      </c>
      <c r="H11" s="17" t="s">
        <v>144</v>
      </c>
      <c r="I11" s="32"/>
      <c r="J11" s="32"/>
      <c r="K11" s="32"/>
      <c r="L11" s="32"/>
      <c r="M11" s="17" t="s">
        <v>29</v>
      </c>
      <c r="N11" s="17" t="s">
        <v>144</v>
      </c>
      <c r="O11" s="32"/>
      <c r="P11" s="32"/>
    </row>
    <row r="12" spans="3:16" x14ac:dyDescent="0.35">
      <c r="C12" s="32">
        <v>5</v>
      </c>
      <c r="D12" s="38">
        <v>99.4</v>
      </c>
      <c r="E12" s="38">
        <v>98.3</v>
      </c>
      <c r="G12" s="38">
        <f>AVERAGE(D12:F12)</f>
        <v>98.85</v>
      </c>
      <c r="H12" s="38">
        <f>STDEV(D12:F12)</f>
        <v>0.77781745930520829</v>
      </c>
      <c r="I12" s="32"/>
      <c r="J12" s="32"/>
      <c r="K12" s="38">
        <f>100-D12</f>
        <v>0.59999999999999432</v>
      </c>
      <c r="L12" s="38">
        <f>100-E12</f>
        <v>1.7000000000000028</v>
      </c>
      <c r="M12" s="34">
        <f>AVERAGE(J12:L12)</f>
        <v>1.1499999999999986</v>
      </c>
      <c r="N12" s="34">
        <f>STDEV(J12:L12)</f>
        <v>0.77781745930520829</v>
      </c>
      <c r="O12" s="32"/>
      <c r="P12" s="32"/>
    </row>
    <row r="13" spans="3:16" x14ac:dyDescent="0.35">
      <c r="C13" s="32">
        <v>10</v>
      </c>
      <c r="D13" s="38">
        <v>98.64</v>
      </c>
      <c r="E13" s="38">
        <v>97.5</v>
      </c>
      <c r="G13" s="38">
        <f t="shared" ref="G13:G27" si="0">AVERAGE(D13:F13)</f>
        <v>98.07</v>
      </c>
      <c r="H13" s="38">
        <f t="shared" ref="H13:H27" si="1">STDEV(D13:F13)</f>
        <v>0.80610173055266454</v>
      </c>
      <c r="I13" s="32"/>
      <c r="J13" s="32"/>
      <c r="K13" s="38">
        <f t="shared" ref="K13:L27" si="2">100-D13</f>
        <v>1.3599999999999994</v>
      </c>
      <c r="L13" s="38">
        <f t="shared" si="2"/>
        <v>2.5</v>
      </c>
      <c r="M13" s="34">
        <f t="shared" ref="M13:M24" si="3">AVERAGE(J13:L13)</f>
        <v>1.9299999999999997</v>
      </c>
      <c r="N13" s="34">
        <f t="shared" ref="N13:N27" si="4">STDEV(J13:L13)</f>
        <v>0.80610173055266465</v>
      </c>
      <c r="O13" s="32"/>
      <c r="P13" s="32"/>
    </row>
    <row r="14" spans="3:16" x14ac:dyDescent="0.35">
      <c r="C14" s="32">
        <v>15</v>
      </c>
      <c r="D14" s="38">
        <v>97.45</v>
      </c>
      <c r="E14" s="38">
        <v>98.12</v>
      </c>
      <c r="G14" s="38">
        <f t="shared" si="0"/>
        <v>97.784999999999997</v>
      </c>
      <c r="H14" s="38">
        <f t="shared" si="1"/>
        <v>0.47376154339498805</v>
      </c>
      <c r="I14" s="32"/>
      <c r="J14" s="32"/>
      <c r="K14" s="38">
        <f t="shared" si="2"/>
        <v>2.5499999999999972</v>
      </c>
      <c r="L14" s="38">
        <f t="shared" si="2"/>
        <v>1.8799999999999955</v>
      </c>
      <c r="M14" s="34">
        <f t="shared" si="3"/>
        <v>2.2149999999999963</v>
      </c>
      <c r="N14" s="34">
        <f t="shared" si="4"/>
        <v>0.47376154339498594</v>
      </c>
      <c r="O14" s="32"/>
      <c r="P14" s="32"/>
    </row>
    <row r="15" spans="3:16" x14ac:dyDescent="0.35">
      <c r="C15" s="32">
        <v>20</v>
      </c>
      <c r="D15" s="38">
        <v>97.5</v>
      </c>
      <c r="E15" s="38">
        <v>96.89</v>
      </c>
      <c r="G15" s="38">
        <f t="shared" si="0"/>
        <v>97.194999999999993</v>
      </c>
      <c r="H15" s="38">
        <f t="shared" si="1"/>
        <v>0.43133513652379357</v>
      </c>
      <c r="I15" s="32"/>
      <c r="J15" s="32"/>
      <c r="K15" s="38">
        <f t="shared" si="2"/>
        <v>2.5</v>
      </c>
      <c r="L15" s="38">
        <f t="shared" si="2"/>
        <v>3.1099999999999994</v>
      </c>
      <c r="M15" s="34">
        <f t="shared" si="3"/>
        <v>2.8049999999999997</v>
      </c>
      <c r="N15" s="34">
        <f t="shared" si="4"/>
        <v>0.43133513652379379</v>
      </c>
      <c r="O15" s="32"/>
      <c r="P15" s="32"/>
    </row>
    <row r="16" spans="3:16" x14ac:dyDescent="0.35">
      <c r="C16" s="32">
        <v>25</v>
      </c>
      <c r="D16" s="38">
        <v>98.33</v>
      </c>
      <c r="E16" s="38">
        <v>97.12</v>
      </c>
      <c r="G16" s="38">
        <f t="shared" si="0"/>
        <v>97.724999999999994</v>
      </c>
      <c r="H16" s="38">
        <f t="shared" si="1"/>
        <v>0.85559920523571809</v>
      </c>
      <c r="I16" s="32"/>
      <c r="J16" s="32"/>
      <c r="K16" s="38">
        <f t="shared" si="2"/>
        <v>1.6700000000000017</v>
      </c>
      <c r="L16" s="38">
        <f t="shared" si="2"/>
        <v>2.8799999999999955</v>
      </c>
      <c r="M16" s="34">
        <f t="shared" si="3"/>
        <v>2.2749999999999986</v>
      </c>
      <c r="N16" s="34">
        <f t="shared" si="4"/>
        <v>0.85559920523571786</v>
      </c>
      <c r="O16" s="32"/>
      <c r="P16" s="32"/>
    </row>
    <row r="17" spans="3:16" x14ac:dyDescent="0.35">
      <c r="C17" s="32">
        <v>30</v>
      </c>
      <c r="D17" s="38">
        <v>99.13</v>
      </c>
      <c r="E17" s="38">
        <v>98.34</v>
      </c>
      <c r="G17" s="38">
        <f t="shared" si="0"/>
        <v>98.734999999999999</v>
      </c>
      <c r="H17" s="38">
        <f t="shared" si="1"/>
        <v>0.55861435713736696</v>
      </c>
      <c r="I17" s="32"/>
      <c r="J17" s="32"/>
      <c r="K17" s="38">
        <f t="shared" si="2"/>
        <v>0.87000000000000455</v>
      </c>
      <c r="L17" s="38">
        <f t="shared" si="2"/>
        <v>1.6599999999999966</v>
      </c>
      <c r="M17" s="34">
        <f t="shared" si="3"/>
        <v>1.2650000000000006</v>
      </c>
      <c r="N17" s="34">
        <f t="shared" si="4"/>
        <v>0.55861435713736707</v>
      </c>
      <c r="O17" s="32"/>
      <c r="P17" s="32"/>
    </row>
    <row r="18" spans="3:16" x14ac:dyDescent="0.35">
      <c r="C18" s="32">
        <v>35</v>
      </c>
      <c r="D18" s="38">
        <v>101.3</v>
      </c>
      <c r="E18" s="38">
        <v>100.56</v>
      </c>
      <c r="G18" s="38">
        <f t="shared" si="0"/>
        <v>100.93</v>
      </c>
      <c r="H18" s="38">
        <f t="shared" si="1"/>
        <v>0.52325901807804154</v>
      </c>
      <c r="I18" s="32"/>
      <c r="J18" s="32"/>
      <c r="K18" s="38">
        <f t="shared" si="2"/>
        <v>-1.2999999999999972</v>
      </c>
      <c r="L18" s="38">
        <f t="shared" si="2"/>
        <v>-0.56000000000000227</v>
      </c>
      <c r="M18" s="34">
        <f t="shared" si="3"/>
        <v>-0.92999999999999972</v>
      </c>
      <c r="N18" s="34">
        <f t="shared" si="4"/>
        <v>0.52325901807804165</v>
      </c>
      <c r="O18" s="32"/>
      <c r="P18" s="32"/>
    </row>
    <row r="19" spans="3:16" x14ac:dyDescent="0.35">
      <c r="C19" s="32">
        <v>40</v>
      </c>
      <c r="D19" s="38">
        <v>102.35</v>
      </c>
      <c r="E19" s="38">
        <v>101.67</v>
      </c>
      <c r="G19" s="38">
        <f t="shared" si="0"/>
        <v>102.00999999999999</v>
      </c>
      <c r="H19" s="38">
        <f t="shared" si="1"/>
        <v>0.48083261120684706</v>
      </c>
      <c r="I19" s="32"/>
      <c r="J19" s="32"/>
      <c r="K19" s="38">
        <f t="shared" si="2"/>
        <v>-2.3499999999999943</v>
      </c>
      <c r="L19" s="38">
        <f t="shared" si="2"/>
        <v>-1.6700000000000017</v>
      </c>
      <c r="M19" s="34">
        <f t="shared" si="3"/>
        <v>-2.009999999999998</v>
      </c>
      <c r="N19" s="34">
        <f t="shared" si="4"/>
        <v>0.480832611206848</v>
      </c>
      <c r="O19" s="32"/>
      <c r="P19" s="32"/>
    </row>
    <row r="20" spans="3:16" x14ac:dyDescent="0.35">
      <c r="C20" s="32">
        <v>45</v>
      </c>
      <c r="D20" s="38">
        <v>101.65</v>
      </c>
      <c r="E20" s="38">
        <v>102.76</v>
      </c>
      <c r="G20" s="38">
        <f t="shared" si="0"/>
        <v>102.20500000000001</v>
      </c>
      <c r="H20" s="38">
        <f t="shared" si="1"/>
        <v>0.78488852711706736</v>
      </c>
      <c r="I20" s="32"/>
      <c r="J20" s="32"/>
      <c r="K20" s="38">
        <f t="shared" si="2"/>
        <v>-1.6500000000000057</v>
      </c>
      <c r="L20" s="38">
        <f t="shared" si="2"/>
        <v>-2.7600000000000051</v>
      </c>
      <c r="M20" s="34">
        <f t="shared" si="3"/>
        <v>-2.2050000000000054</v>
      </c>
      <c r="N20" s="34">
        <f t="shared" si="4"/>
        <v>0.78488852711706636</v>
      </c>
      <c r="O20" s="32"/>
      <c r="P20" s="32"/>
    </row>
    <row r="21" spans="3:16" x14ac:dyDescent="0.35">
      <c r="C21" s="32">
        <v>50</v>
      </c>
      <c r="D21" s="38">
        <v>102.67</v>
      </c>
      <c r="E21" s="38">
        <v>101.77</v>
      </c>
      <c r="G21" s="38">
        <f t="shared" si="0"/>
        <v>102.22</v>
      </c>
      <c r="H21" s="38">
        <f t="shared" si="1"/>
        <v>0.63639610306789685</v>
      </c>
      <c r="I21" s="32"/>
      <c r="J21" s="32"/>
      <c r="K21" s="38">
        <f t="shared" si="2"/>
        <v>-2.6700000000000017</v>
      </c>
      <c r="L21" s="38">
        <f t="shared" si="2"/>
        <v>-1.769999999999996</v>
      </c>
      <c r="M21" s="34">
        <f t="shared" si="3"/>
        <v>-2.2199999999999989</v>
      </c>
      <c r="N21" s="34">
        <f t="shared" si="4"/>
        <v>0.6363961030678964</v>
      </c>
      <c r="O21" s="32"/>
      <c r="P21" s="32"/>
    </row>
    <row r="22" spans="3:16" x14ac:dyDescent="0.35">
      <c r="C22" s="32">
        <v>55</v>
      </c>
      <c r="D22" s="38">
        <v>102.77</v>
      </c>
      <c r="E22" s="38">
        <v>103.65</v>
      </c>
      <c r="G22" s="38">
        <f t="shared" si="0"/>
        <v>103.21000000000001</v>
      </c>
      <c r="H22" s="38">
        <f t="shared" si="1"/>
        <v>0.62225396744416872</v>
      </c>
      <c r="I22" s="32"/>
      <c r="J22" s="32"/>
      <c r="K22" s="38">
        <f t="shared" si="2"/>
        <v>-2.769999999999996</v>
      </c>
      <c r="L22" s="38">
        <f t="shared" si="2"/>
        <v>-3.6500000000000057</v>
      </c>
      <c r="M22" s="34">
        <f t="shared" si="3"/>
        <v>-3.2100000000000009</v>
      </c>
      <c r="N22" s="34">
        <f t="shared" si="4"/>
        <v>0.6222539674441675</v>
      </c>
      <c r="O22" s="32"/>
      <c r="P22" s="32"/>
    </row>
    <row r="23" spans="3:16" x14ac:dyDescent="0.35">
      <c r="C23" s="32">
        <v>60</v>
      </c>
      <c r="D23" s="38">
        <v>103.89</v>
      </c>
      <c r="E23" s="38">
        <v>105.83</v>
      </c>
      <c r="G23" s="38">
        <f t="shared" si="0"/>
        <v>104.86</v>
      </c>
      <c r="H23" s="38">
        <f t="shared" si="1"/>
        <v>1.3717871555019006</v>
      </c>
      <c r="I23" s="32"/>
      <c r="J23" s="32"/>
      <c r="K23" s="38">
        <f t="shared" si="2"/>
        <v>-3.8900000000000006</v>
      </c>
      <c r="L23" s="38">
        <f t="shared" si="2"/>
        <v>-5.8299999999999983</v>
      </c>
      <c r="M23" s="34">
        <f t="shared" si="3"/>
        <v>-4.8599999999999994</v>
      </c>
      <c r="N23" s="34">
        <f t="shared" si="4"/>
        <v>1.371787155501899</v>
      </c>
      <c r="O23" s="32"/>
      <c r="P23" s="32"/>
    </row>
    <row r="24" spans="3:16" x14ac:dyDescent="0.35">
      <c r="C24" s="32">
        <v>75</v>
      </c>
      <c r="D24" s="38">
        <v>103.22</v>
      </c>
      <c r="E24" s="38">
        <v>105.73</v>
      </c>
      <c r="G24" s="38">
        <f t="shared" si="0"/>
        <v>104.47499999999999</v>
      </c>
      <c r="H24" s="38">
        <f t="shared" si="1"/>
        <v>1.7748380207782379</v>
      </c>
      <c r="I24" s="32"/>
      <c r="J24" s="32"/>
      <c r="K24" s="38">
        <f t="shared" si="2"/>
        <v>-3.2199999999999989</v>
      </c>
      <c r="L24" s="38">
        <f t="shared" si="2"/>
        <v>-5.730000000000004</v>
      </c>
      <c r="M24" s="34">
        <f t="shared" si="3"/>
        <v>-4.4750000000000014</v>
      </c>
      <c r="N24" s="34">
        <f t="shared" si="4"/>
        <v>1.7748380207782384</v>
      </c>
      <c r="O24" s="32"/>
      <c r="P24" s="32"/>
    </row>
    <row r="25" spans="3:16" x14ac:dyDescent="0.35">
      <c r="C25" s="32">
        <v>90</v>
      </c>
      <c r="D25" s="38">
        <v>104.97</v>
      </c>
      <c r="E25" s="38">
        <v>107.52</v>
      </c>
      <c r="G25" s="38">
        <f>AVERAGE(D25:F25)</f>
        <v>106.245</v>
      </c>
      <c r="H25" s="38">
        <f t="shared" si="1"/>
        <v>1.8031222920256942</v>
      </c>
      <c r="I25" s="32"/>
      <c r="J25" s="32"/>
      <c r="K25" s="38">
        <f t="shared" si="2"/>
        <v>-4.9699999999999989</v>
      </c>
      <c r="L25" s="38">
        <f t="shared" si="2"/>
        <v>-7.519999999999996</v>
      </c>
      <c r="M25" s="34">
        <f>AVERAGE(J25:L25)</f>
        <v>-6.2449999999999974</v>
      </c>
      <c r="N25" s="34">
        <f t="shared" si="4"/>
        <v>1.803122292025696</v>
      </c>
      <c r="O25" s="32"/>
      <c r="P25" s="32"/>
    </row>
    <row r="26" spans="3:16" x14ac:dyDescent="0.35">
      <c r="C26" s="32">
        <v>105</v>
      </c>
      <c r="D26" s="38">
        <v>105.33</v>
      </c>
      <c r="E26" s="38">
        <v>109.87</v>
      </c>
      <c r="G26" s="38">
        <f t="shared" si="0"/>
        <v>107.6</v>
      </c>
      <c r="H26" s="38">
        <f t="shared" si="1"/>
        <v>3.2102647865869303</v>
      </c>
      <c r="I26" s="32"/>
      <c r="J26" s="32"/>
      <c r="K26" s="38">
        <f t="shared" si="2"/>
        <v>-5.3299999999999983</v>
      </c>
      <c r="L26" s="38">
        <f t="shared" si="2"/>
        <v>-9.8700000000000045</v>
      </c>
      <c r="M26" s="34">
        <f t="shared" ref="M26:M27" si="5">AVERAGE(J26:L26)</f>
        <v>-7.6000000000000014</v>
      </c>
      <c r="N26" s="34">
        <f t="shared" si="4"/>
        <v>3.2102647865869312</v>
      </c>
      <c r="O26" s="32"/>
      <c r="P26" s="32"/>
    </row>
    <row r="27" spans="3:16" x14ac:dyDescent="0.35">
      <c r="C27" s="32">
        <v>120</v>
      </c>
      <c r="D27" s="38">
        <v>106.9</v>
      </c>
      <c r="E27" s="38">
        <v>111.4</v>
      </c>
      <c r="G27" s="38">
        <f t="shared" si="0"/>
        <v>109.15</v>
      </c>
      <c r="H27" s="38">
        <f t="shared" si="1"/>
        <v>3.1819805153394638</v>
      </c>
      <c r="I27" s="32"/>
      <c r="J27" s="32"/>
      <c r="K27" s="38">
        <f t="shared" si="2"/>
        <v>-6.9000000000000057</v>
      </c>
      <c r="L27" s="38">
        <f t="shared" si="2"/>
        <v>-11.400000000000006</v>
      </c>
      <c r="M27" s="34">
        <f t="shared" si="5"/>
        <v>-9.1500000000000057</v>
      </c>
      <c r="N27" s="34">
        <f t="shared" si="4"/>
        <v>3.1819805153394594</v>
      </c>
      <c r="O27" s="32"/>
      <c r="P27" s="32"/>
    </row>
    <row r="32" spans="3:16" x14ac:dyDescent="0.35">
      <c r="C32" s="2" t="s">
        <v>137</v>
      </c>
      <c r="D32" s="2"/>
      <c r="E32" s="2"/>
      <c r="F32" s="2"/>
      <c r="G32" s="2"/>
      <c r="H32" s="32"/>
      <c r="I32" s="32"/>
      <c r="J32" s="32"/>
      <c r="K32" s="32"/>
      <c r="L32" s="32"/>
      <c r="M32" s="32"/>
      <c r="N32" s="32"/>
    </row>
    <row r="33" spans="3:14" x14ac:dyDescent="0.35">
      <c r="C33" s="2" t="s">
        <v>139</v>
      </c>
      <c r="D33" s="2"/>
      <c r="E33" s="2"/>
      <c r="F33" s="2"/>
      <c r="G33" s="2"/>
      <c r="H33" s="32"/>
      <c r="I33" s="32"/>
      <c r="J33" s="32"/>
      <c r="K33" s="32"/>
      <c r="L33" s="32"/>
      <c r="M33" s="32"/>
      <c r="N33" s="32"/>
    </row>
    <row r="34" spans="3:14" ht="17.5" x14ac:dyDescent="0.35">
      <c r="C34" s="32"/>
      <c r="D34" s="17" t="s">
        <v>140</v>
      </c>
      <c r="E34" s="32"/>
      <c r="F34" s="32"/>
      <c r="G34" s="17" t="s">
        <v>141</v>
      </c>
      <c r="H34" s="32"/>
      <c r="I34" s="32"/>
      <c r="J34" s="32"/>
      <c r="K34" s="32"/>
      <c r="L34" s="4" t="s">
        <v>142</v>
      </c>
      <c r="M34" s="32"/>
      <c r="N34" s="32"/>
    </row>
    <row r="35" spans="3:14" x14ac:dyDescent="0.35">
      <c r="C35" s="17" t="s">
        <v>143</v>
      </c>
      <c r="D35" s="17">
        <v>1</v>
      </c>
      <c r="E35" s="17">
        <v>2</v>
      </c>
      <c r="G35" s="17" t="s">
        <v>29</v>
      </c>
      <c r="H35" s="17" t="s">
        <v>144</v>
      </c>
      <c r="I35" s="32"/>
      <c r="J35" s="32"/>
      <c r="K35" s="32"/>
      <c r="L35" s="32"/>
      <c r="M35" s="17" t="s">
        <v>29</v>
      </c>
      <c r="N35" s="17" t="s">
        <v>144</v>
      </c>
    </row>
    <row r="36" spans="3:14" x14ac:dyDescent="0.35">
      <c r="C36" s="32">
        <v>5</v>
      </c>
      <c r="D36" s="38">
        <v>98.66</v>
      </c>
      <c r="E36" s="38">
        <v>98.33</v>
      </c>
      <c r="G36" s="38">
        <v>98.495000000000005</v>
      </c>
      <c r="H36" s="38">
        <v>0.23334523779155947</v>
      </c>
      <c r="I36" s="32"/>
      <c r="J36" s="32"/>
      <c r="K36" s="38">
        <f>100-D36</f>
        <v>1.3400000000000034</v>
      </c>
      <c r="L36" s="38">
        <f>100-E36</f>
        <v>1.6700000000000017</v>
      </c>
      <c r="M36" s="36">
        <f>AVERAGE(J36:L36)</f>
        <v>1.5050000000000026</v>
      </c>
      <c r="N36" s="36">
        <f>STDEV(J36:L36)</f>
        <v>0.23334523779155902</v>
      </c>
    </row>
    <row r="37" spans="3:14" x14ac:dyDescent="0.35">
      <c r="C37" s="32">
        <v>10</v>
      </c>
      <c r="D37" s="38">
        <v>98.21</v>
      </c>
      <c r="E37" s="38">
        <v>98.33</v>
      </c>
      <c r="G37" s="38">
        <v>98.27</v>
      </c>
      <c r="H37" s="38">
        <v>8.4852813742388913E-2</v>
      </c>
      <c r="I37" s="32"/>
      <c r="J37" s="32"/>
      <c r="K37" s="38">
        <f t="shared" ref="K37:L51" si="6">100-D37</f>
        <v>1.7900000000000063</v>
      </c>
      <c r="L37" s="38">
        <f t="shared" si="6"/>
        <v>1.6700000000000017</v>
      </c>
      <c r="M37" s="36">
        <f t="shared" ref="M37:M48" si="7">AVERAGE(J37:L37)</f>
        <v>1.730000000000004</v>
      </c>
      <c r="N37" s="36">
        <f t="shared" ref="N37:N51" si="8">STDEV(J37:L37)</f>
        <v>8.4852813742388913E-2</v>
      </c>
    </row>
    <row r="38" spans="3:14" x14ac:dyDescent="0.35">
      <c r="C38" s="32">
        <v>15</v>
      </c>
      <c r="D38" s="38">
        <v>97.34</v>
      </c>
      <c r="E38" s="38">
        <v>97.15</v>
      </c>
      <c r="G38" s="38">
        <v>97.245000000000005</v>
      </c>
      <c r="H38" s="38">
        <v>0.13435028842544242</v>
      </c>
      <c r="I38" s="32"/>
      <c r="J38" s="32"/>
      <c r="K38" s="38">
        <f t="shared" si="6"/>
        <v>2.6599999999999966</v>
      </c>
      <c r="L38" s="38">
        <f t="shared" si="6"/>
        <v>2.8499999999999943</v>
      </c>
      <c r="M38" s="36">
        <f t="shared" si="7"/>
        <v>2.7549999999999955</v>
      </c>
      <c r="N38" s="36">
        <f t="shared" si="8"/>
        <v>0.13435028842544242</v>
      </c>
    </row>
    <row r="39" spans="3:14" x14ac:dyDescent="0.35">
      <c r="C39" s="32">
        <v>20</v>
      </c>
      <c r="D39" s="38">
        <v>96.72</v>
      </c>
      <c r="E39" s="38">
        <v>96.24</v>
      </c>
      <c r="G39" s="38">
        <v>96.47999999999999</v>
      </c>
      <c r="H39" s="38">
        <v>0.33941125496954561</v>
      </c>
      <c r="I39" s="32"/>
      <c r="J39" s="32"/>
      <c r="K39" s="38">
        <f t="shared" si="6"/>
        <v>3.2800000000000011</v>
      </c>
      <c r="L39" s="38">
        <f t="shared" si="6"/>
        <v>3.7600000000000051</v>
      </c>
      <c r="M39" s="36">
        <f t="shared" si="7"/>
        <v>3.5200000000000031</v>
      </c>
      <c r="N39" s="36">
        <f t="shared" si="8"/>
        <v>0.33941125496954561</v>
      </c>
    </row>
    <row r="40" spans="3:14" x14ac:dyDescent="0.35">
      <c r="C40" s="32">
        <v>25</v>
      </c>
      <c r="D40" s="38">
        <v>96.03</v>
      </c>
      <c r="E40" s="38">
        <v>95.32</v>
      </c>
      <c r="G40" s="38">
        <v>95.674999999999997</v>
      </c>
      <c r="H40" s="38">
        <v>0.50204581464245435</v>
      </c>
      <c r="I40" s="32"/>
      <c r="J40" s="32"/>
      <c r="K40" s="38">
        <f t="shared" si="6"/>
        <v>3.9699999999999989</v>
      </c>
      <c r="L40" s="38">
        <f t="shared" si="6"/>
        <v>4.6800000000000068</v>
      </c>
      <c r="M40" s="36">
        <f t="shared" si="7"/>
        <v>4.3250000000000028</v>
      </c>
      <c r="N40" s="36">
        <f t="shared" si="8"/>
        <v>0.50204581464245435</v>
      </c>
    </row>
    <row r="41" spans="3:14" x14ac:dyDescent="0.35">
      <c r="C41" s="32">
        <v>30</v>
      </c>
      <c r="D41" s="38">
        <v>95.12</v>
      </c>
      <c r="E41" s="38">
        <v>95.01</v>
      </c>
      <c r="G41" s="38">
        <v>95.064999999999998</v>
      </c>
      <c r="H41" s="38">
        <v>7.7781745930519827E-2</v>
      </c>
      <c r="I41" s="32"/>
      <c r="J41" s="32"/>
      <c r="K41" s="38">
        <f t="shared" si="6"/>
        <v>4.8799999999999955</v>
      </c>
      <c r="L41" s="38">
        <f t="shared" si="6"/>
        <v>4.9899999999999949</v>
      </c>
      <c r="M41" s="36">
        <f t="shared" si="7"/>
        <v>4.9349999999999952</v>
      </c>
      <c r="N41" s="36">
        <f t="shared" si="8"/>
        <v>7.7781745930519827E-2</v>
      </c>
    </row>
    <row r="42" spans="3:14" x14ac:dyDescent="0.35">
      <c r="C42" s="32">
        <v>35</v>
      </c>
      <c r="D42" s="38">
        <v>94.52</v>
      </c>
      <c r="E42" s="38">
        <v>94.31</v>
      </c>
      <c r="G42" s="38">
        <v>94.414999999999992</v>
      </c>
      <c r="H42" s="38">
        <v>0.14849242404917057</v>
      </c>
      <c r="I42" s="32"/>
      <c r="J42" s="32"/>
      <c r="K42" s="38">
        <f t="shared" si="6"/>
        <v>5.480000000000004</v>
      </c>
      <c r="L42" s="38">
        <f t="shared" si="6"/>
        <v>5.6899999999999977</v>
      </c>
      <c r="M42" s="36">
        <f t="shared" si="7"/>
        <v>5.5850000000000009</v>
      </c>
      <c r="N42" s="36">
        <f t="shared" si="8"/>
        <v>0.14849242404917054</v>
      </c>
    </row>
    <row r="43" spans="3:14" x14ac:dyDescent="0.35">
      <c r="C43" s="32">
        <v>40</v>
      </c>
      <c r="D43" s="38">
        <v>94.14</v>
      </c>
      <c r="E43" s="38">
        <v>93.72</v>
      </c>
      <c r="G43" s="38">
        <v>93.93</v>
      </c>
      <c r="H43" s="38">
        <v>0.29698484809835118</v>
      </c>
      <c r="I43" s="32"/>
      <c r="J43" s="32"/>
      <c r="K43" s="38">
        <f t="shared" si="6"/>
        <v>5.8599999999999994</v>
      </c>
      <c r="L43" s="38">
        <f t="shared" si="6"/>
        <v>6.2800000000000011</v>
      </c>
      <c r="M43" s="36">
        <f t="shared" si="7"/>
        <v>6.07</v>
      </c>
      <c r="N43" s="36">
        <f t="shared" si="8"/>
        <v>0.29698484809835118</v>
      </c>
    </row>
    <row r="44" spans="3:14" x14ac:dyDescent="0.35">
      <c r="C44" s="32">
        <v>45</v>
      </c>
      <c r="D44" s="38">
        <v>93.86</v>
      </c>
      <c r="E44" s="38">
        <v>92.56</v>
      </c>
      <c r="G44" s="38">
        <v>93.210000000000008</v>
      </c>
      <c r="H44" s="38">
        <v>0.91923881554250975</v>
      </c>
      <c r="I44" s="32"/>
      <c r="J44" s="32"/>
      <c r="K44" s="38">
        <f t="shared" si="6"/>
        <v>6.1400000000000006</v>
      </c>
      <c r="L44" s="38">
        <f t="shared" si="6"/>
        <v>7.4399999999999977</v>
      </c>
      <c r="M44" s="36">
        <f t="shared" si="7"/>
        <v>6.7899999999999991</v>
      </c>
      <c r="N44" s="36">
        <f t="shared" si="8"/>
        <v>0.91923881554250975</v>
      </c>
    </row>
    <row r="45" spans="3:14" x14ac:dyDescent="0.35">
      <c r="C45" s="32">
        <v>50</v>
      </c>
      <c r="D45" s="38">
        <v>93.18</v>
      </c>
      <c r="E45" s="38">
        <v>91.64</v>
      </c>
      <c r="G45" s="38">
        <v>92.41</v>
      </c>
      <c r="H45" s="38">
        <v>1.0889444430272877</v>
      </c>
      <c r="I45" s="32"/>
      <c r="J45" s="32"/>
      <c r="K45" s="38">
        <f t="shared" si="6"/>
        <v>6.8199999999999932</v>
      </c>
      <c r="L45" s="38">
        <f t="shared" si="6"/>
        <v>8.36</v>
      </c>
      <c r="M45" s="36">
        <f t="shared" si="7"/>
        <v>7.5899999999999963</v>
      </c>
      <c r="N45" s="36">
        <f t="shared" si="8"/>
        <v>1.0889444430272899</v>
      </c>
    </row>
    <row r="46" spans="3:14" x14ac:dyDescent="0.35">
      <c r="C46" s="32">
        <v>55</v>
      </c>
      <c r="D46" s="38">
        <v>92.05</v>
      </c>
      <c r="E46" s="38">
        <v>91.53</v>
      </c>
      <c r="G46" s="38">
        <v>91.789999999999992</v>
      </c>
      <c r="H46" s="38">
        <v>0.36769552621700191</v>
      </c>
      <c r="I46" s="32"/>
      <c r="J46" s="32"/>
      <c r="K46" s="38">
        <f t="shared" si="6"/>
        <v>7.9500000000000028</v>
      </c>
      <c r="L46" s="38">
        <f t="shared" si="6"/>
        <v>8.4699999999999989</v>
      </c>
      <c r="M46" s="36">
        <f t="shared" si="7"/>
        <v>8.2100000000000009</v>
      </c>
      <c r="N46" s="36">
        <f t="shared" si="8"/>
        <v>0.36769552621700191</v>
      </c>
    </row>
    <row r="47" spans="3:14" x14ac:dyDescent="0.35">
      <c r="C47" s="32">
        <v>60</v>
      </c>
      <c r="D47" s="38">
        <v>91.35</v>
      </c>
      <c r="E47" s="38">
        <v>90.32</v>
      </c>
      <c r="G47" s="38">
        <v>90.834999999999994</v>
      </c>
      <c r="H47" s="38">
        <v>0.72831998462214476</v>
      </c>
      <c r="I47" s="32"/>
      <c r="J47" s="32"/>
      <c r="K47" s="38">
        <f t="shared" si="6"/>
        <v>8.6500000000000057</v>
      </c>
      <c r="L47" s="38">
        <f t="shared" si="6"/>
        <v>9.6800000000000068</v>
      </c>
      <c r="M47" s="36">
        <f t="shared" si="7"/>
        <v>9.1650000000000063</v>
      </c>
      <c r="N47" s="36">
        <f t="shared" si="8"/>
        <v>0.72831998462214476</v>
      </c>
    </row>
    <row r="48" spans="3:14" x14ac:dyDescent="0.35">
      <c r="C48" s="32">
        <v>75</v>
      </c>
      <c r="D48" s="38">
        <v>90.55</v>
      </c>
      <c r="E48" s="38">
        <v>91.54</v>
      </c>
      <c r="G48" s="38">
        <v>91.045000000000002</v>
      </c>
      <c r="H48" s="38">
        <v>0.70003571337468851</v>
      </c>
      <c r="I48" s="32"/>
      <c r="J48" s="32"/>
      <c r="K48" s="38">
        <f t="shared" si="6"/>
        <v>9.4500000000000028</v>
      </c>
      <c r="L48" s="38">
        <f t="shared" si="6"/>
        <v>8.4599999999999937</v>
      </c>
      <c r="M48" s="36">
        <f t="shared" si="7"/>
        <v>8.9549999999999983</v>
      </c>
      <c r="N48" s="36">
        <f t="shared" si="8"/>
        <v>0.70003571337468851</v>
      </c>
    </row>
    <row r="49" spans="3:14" x14ac:dyDescent="0.35">
      <c r="C49" s="32">
        <v>90</v>
      </c>
      <c r="D49" s="38">
        <v>89.66</v>
      </c>
      <c r="E49" s="38">
        <v>90.41</v>
      </c>
      <c r="G49" s="38">
        <v>90.034999999999997</v>
      </c>
      <c r="H49" s="38">
        <v>0.5303300858899106</v>
      </c>
      <c r="I49" s="32"/>
      <c r="J49" s="32"/>
      <c r="K49" s="38">
        <f t="shared" si="6"/>
        <v>10.340000000000003</v>
      </c>
      <c r="L49" s="38">
        <f t="shared" si="6"/>
        <v>9.5900000000000034</v>
      </c>
      <c r="M49" s="36">
        <f>AVERAGE(J49:L49)</f>
        <v>9.9650000000000034</v>
      </c>
      <c r="N49" s="36">
        <f t="shared" si="8"/>
        <v>0.5303300858899106</v>
      </c>
    </row>
    <row r="50" spans="3:14" x14ac:dyDescent="0.35">
      <c r="C50" s="32">
        <v>105</v>
      </c>
      <c r="D50" s="38">
        <v>88.12</v>
      </c>
      <c r="E50" s="38">
        <v>91.22</v>
      </c>
      <c r="G50" s="38">
        <v>89.67</v>
      </c>
      <c r="H50" s="38">
        <v>2.192031021678293</v>
      </c>
      <c r="I50" s="32"/>
      <c r="J50" s="32"/>
      <c r="K50" s="38">
        <f t="shared" si="6"/>
        <v>11.879999999999995</v>
      </c>
      <c r="L50" s="38">
        <f t="shared" si="6"/>
        <v>8.7800000000000011</v>
      </c>
      <c r="M50" s="36">
        <f t="shared" ref="M50:M51" si="9">AVERAGE(J50:L50)</f>
        <v>10.329999999999998</v>
      </c>
      <c r="N50" s="36">
        <f t="shared" si="8"/>
        <v>2.1920310216782859</v>
      </c>
    </row>
    <row r="51" spans="3:14" x14ac:dyDescent="0.35">
      <c r="C51" s="32">
        <v>120</v>
      </c>
      <c r="D51" s="38">
        <v>88</v>
      </c>
      <c r="E51" s="38">
        <v>90.02</v>
      </c>
      <c r="G51" s="38">
        <v>89.009999999999991</v>
      </c>
      <c r="H51" s="38">
        <v>1.4283556979968233</v>
      </c>
      <c r="I51" s="32"/>
      <c r="J51" s="32"/>
      <c r="K51" s="38">
        <f>100-D51</f>
        <v>12</v>
      </c>
      <c r="L51" s="38">
        <f t="shared" si="6"/>
        <v>9.980000000000004</v>
      </c>
      <c r="M51" s="36">
        <f t="shared" si="9"/>
        <v>10.990000000000002</v>
      </c>
      <c r="N51" s="36">
        <f t="shared" si="8"/>
        <v>1.4283556979968233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EE60-7F8F-4B8F-8911-C68FB4B6716E}">
  <dimension ref="C5:N20"/>
  <sheetViews>
    <sheetView workbookViewId="0">
      <selection activeCell="J34" sqref="J34"/>
    </sheetView>
  </sheetViews>
  <sheetFormatPr defaultRowHeight="15.5" x14ac:dyDescent="0.35"/>
  <cols>
    <col min="3" max="3" width="20.921875" customWidth="1"/>
  </cols>
  <sheetData>
    <row r="5" spans="3:14" ht="17.5" x14ac:dyDescent="0.45">
      <c r="J5" s="72" t="s">
        <v>146</v>
      </c>
      <c r="K5" s="72"/>
      <c r="L5" s="72"/>
      <c r="M5" s="72"/>
      <c r="N5" s="72"/>
    </row>
    <row r="8" spans="3:14" ht="17.5" x14ac:dyDescent="0.45">
      <c r="C8" s="32"/>
      <c r="D8" s="32"/>
      <c r="E8" s="17" t="s">
        <v>147</v>
      </c>
      <c r="F8" s="17"/>
      <c r="G8" s="17" t="s">
        <v>148</v>
      </c>
      <c r="H8" s="17"/>
      <c r="I8" s="17"/>
      <c r="K8" s="17" t="s">
        <v>29</v>
      </c>
      <c r="L8" t="s">
        <v>25</v>
      </c>
      <c r="M8" s="17" t="s">
        <v>26</v>
      </c>
      <c r="N8" t="s">
        <v>27</v>
      </c>
    </row>
    <row r="9" spans="3:14" x14ac:dyDescent="0.35">
      <c r="C9" s="32"/>
      <c r="D9" s="32"/>
      <c r="E9" s="32">
        <v>2.2200000000000002</v>
      </c>
      <c r="F9" s="32"/>
      <c r="G9" s="32">
        <v>2.2999999999999998</v>
      </c>
      <c r="H9" s="32"/>
      <c r="I9" s="32"/>
      <c r="J9" s="38">
        <f>(G9-E9)*100/E9</f>
        <v>3.6036036036035863</v>
      </c>
      <c r="K9" s="32"/>
      <c r="L9" s="32"/>
      <c r="M9" s="32"/>
      <c r="N9" s="32"/>
    </row>
    <row r="10" spans="3:14" x14ac:dyDescent="0.35">
      <c r="C10" s="17" t="s">
        <v>149</v>
      </c>
      <c r="D10" s="32"/>
      <c r="E10" s="32">
        <v>1.61</v>
      </c>
      <c r="F10" s="32"/>
      <c r="G10" s="32">
        <v>1.88</v>
      </c>
      <c r="H10" s="32"/>
      <c r="I10" s="32"/>
      <c r="J10" s="38">
        <f t="shared" ref="J10:J20" si="0">(G10-E10)*100/E10</f>
        <v>16.770186335403711</v>
      </c>
      <c r="K10" s="32"/>
      <c r="L10" s="32"/>
      <c r="M10" s="32"/>
      <c r="N10" s="32"/>
    </row>
    <row r="11" spans="3:14" ht="16" thickBot="1" x14ac:dyDescent="0.4">
      <c r="C11" s="17"/>
      <c r="D11" s="32"/>
      <c r="E11" s="32">
        <v>3.75</v>
      </c>
      <c r="F11" s="32"/>
      <c r="G11" s="32">
        <v>4.2699999999999996</v>
      </c>
      <c r="H11" s="32"/>
      <c r="I11" s="32"/>
      <c r="J11" s="65">
        <f t="shared" si="0"/>
        <v>13.866666666666655</v>
      </c>
      <c r="K11" s="14">
        <f>AVERAGE(J9:J11)</f>
        <v>11.41348553522465</v>
      </c>
      <c r="L11" s="38">
        <f>STDEV(J9:J11)</f>
        <v>6.9176078564834578</v>
      </c>
      <c r="M11" s="38">
        <f>L11/SQRT(N11)</f>
        <v>3.9938827580889948</v>
      </c>
      <c r="N11" s="32">
        <f>COUNT(J9:J11)</f>
        <v>3</v>
      </c>
    </row>
    <row r="12" spans="3:14" x14ac:dyDescent="0.35">
      <c r="C12" s="17"/>
      <c r="D12" s="32"/>
      <c r="E12" s="32">
        <v>4.4400000000000004</v>
      </c>
      <c r="F12" s="32"/>
      <c r="G12" s="32">
        <v>4.6500000000000004</v>
      </c>
      <c r="H12" s="32"/>
      <c r="I12" s="32"/>
      <c r="J12" s="38">
        <f t="shared" si="0"/>
        <v>4.7297297297297289</v>
      </c>
      <c r="K12" s="66"/>
      <c r="L12" s="66"/>
      <c r="M12" s="66"/>
      <c r="N12" s="66"/>
    </row>
    <row r="13" spans="3:14" x14ac:dyDescent="0.35">
      <c r="C13" s="17" t="s">
        <v>150</v>
      </c>
      <c r="D13" s="32"/>
      <c r="E13" s="32">
        <v>2.96</v>
      </c>
      <c r="F13" s="32"/>
      <c r="G13" s="32">
        <v>3.37</v>
      </c>
      <c r="H13" s="32"/>
      <c r="I13" s="32"/>
      <c r="J13" s="38">
        <f t="shared" si="0"/>
        <v>13.851351351351356</v>
      </c>
      <c r="K13" s="32"/>
      <c r="L13" s="32"/>
      <c r="M13" s="32"/>
      <c r="N13" s="32"/>
    </row>
    <row r="14" spans="3:14" ht="16" thickBot="1" x14ac:dyDescent="0.4">
      <c r="C14" s="17"/>
      <c r="D14" s="32"/>
      <c r="E14" s="32">
        <v>3.9</v>
      </c>
      <c r="F14" s="32"/>
      <c r="G14" s="32">
        <v>4.6900000000000004</v>
      </c>
      <c r="H14" s="32"/>
      <c r="I14" s="32"/>
      <c r="J14" s="65">
        <f t="shared" si="0"/>
        <v>20.256410256410266</v>
      </c>
      <c r="K14" s="69">
        <f>AVERAGE(J12:J14)</f>
        <v>12.945830445830451</v>
      </c>
      <c r="L14" s="65">
        <f>STDEV(J12:J14)</f>
        <v>7.8028474371316348</v>
      </c>
      <c r="M14" s="65">
        <f>L14/SQRT(N14)</f>
        <v>4.5049760682735309</v>
      </c>
      <c r="N14" s="67">
        <f>COUNT(J12:J14)</f>
        <v>3</v>
      </c>
    </row>
    <row r="15" spans="3:14" x14ac:dyDescent="0.35">
      <c r="C15" s="68"/>
      <c r="D15" s="32"/>
      <c r="E15" s="32">
        <v>1.7</v>
      </c>
      <c r="F15" s="32"/>
      <c r="G15" s="32">
        <v>2.38</v>
      </c>
      <c r="H15" s="32"/>
      <c r="I15" s="32"/>
      <c r="J15" s="38">
        <f t="shared" si="0"/>
        <v>40</v>
      </c>
      <c r="K15" s="32"/>
      <c r="L15" s="32"/>
      <c r="M15" s="32"/>
      <c r="N15" s="32"/>
    </row>
    <row r="16" spans="3:14" x14ac:dyDescent="0.35">
      <c r="C16" s="17" t="s">
        <v>151</v>
      </c>
      <c r="D16" s="32"/>
      <c r="E16" s="32">
        <v>3.01</v>
      </c>
      <c r="F16" s="32"/>
      <c r="G16" s="32">
        <v>3.65</v>
      </c>
      <c r="H16" s="32"/>
      <c r="I16" s="32"/>
      <c r="J16" s="38">
        <f t="shared" si="0"/>
        <v>21.262458471760805</v>
      </c>
      <c r="K16" s="32"/>
      <c r="L16" s="32"/>
      <c r="M16" s="32"/>
      <c r="N16" s="32"/>
    </row>
    <row r="17" spans="3:14" ht="16" thickBot="1" x14ac:dyDescent="0.4">
      <c r="C17" s="17"/>
      <c r="D17" s="32"/>
      <c r="E17" s="32">
        <v>2.78</v>
      </c>
      <c r="F17" s="32"/>
      <c r="G17" s="32">
        <v>3.17</v>
      </c>
      <c r="H17" s="32"/>
      <c r="I17" s="32"/>
      <c r="J17" s="65">
        <f t="shared" si="0"/>
        <v>14.028776978417273</v>
      </c>
      <c r="K17" s="70">
        <f>AVERAGE(J15:J17)</f>
        <v>25.097078483392693</v>
      </c>
      <c r="L17" s="65">
        <f>STDEV(J15:J17)</f>
        <v>13.403519660313224</v>
      </c>
      <c r="M17" s="65">
        <f>L17/SQRT(N17)</f>
        <v>7.7385256839702814</v>
      </c>
      <c r="N17" s="67">
        <f>COUNT(J15:J17)</f>
        <v>3</v>
      </c>
    </row>
    <row r="18" spans="3:14" x14ac:dyDescent="0.35">
      <c r="C18" s="17"/>
      <c r="D18" s="32"/>
      <c r="E18" s="32">
        <v>3.27</v>
      </c>
      <c r="F18" s="32"/>
      <c r="G18" s="32">
        <v>4.4800000000000004</v>
      </c>
      <c r="H18" s="32"/>
      <c r="I18" s="32"/>
      <c r="J18" s="38">
        <f t="shared" si="0"/>
        <v>37.003058103975548</v>
      </c>
    </row>
    <row r="19" spans="3:14" x14ac:dyDescent="0.35">
      <c r="C19" s="17" t="s">
        <v>152</v>
      </c>
      <c r="D19" s="32"/>
      <c r="E19" s="32">
        <v>3.51</v>
      </c>
      <c r="F19" s="32"/>
      <c r="G19" s="32">
        <v>4.3</v>
      </c>
      <c r="H19" s="32"/>
      <c r="I19" s="32"/>
      <c r="J19" s="38">
        <f t="shared" si="0"/>
        <v>22.50712250712251</v>
      </c>
      <c r="K19" s="32"/>
      <c r="L19" s="32"/>
      <c r="M19" s="32"/>
      <c r="N19" s="32"/>
    </row>
    <row r="20" spans="3:14" ht="16" thickBot="1" x14ac:dyDescent="0.4">
      <c r="D20" s="32"/>
      <c r="E20" s="32">
        <v>2</v>
      </c>
      <c r="F20" s="32"/>
      <c r="G20" s="32">
        <v>2.4700000000000002</v>
      </c>
      <c r="H20" s="32"/>
      <c r="I20" s="32"/>
      <c r="J20" s="65">
        <f t="shared" si="0"/>
        <v>23.500000000000011</v>
      </c>
      <c r="K20" s="71">
        <f>AVERAGE(J18:J20)</f>
        <v>27.670060203699354</v>
      </c>
      <c r="L20" s="65">
        <f>STDEV(J18:J20)</f>
        <v>8.0978446999115494</v>
      </c>
      <c r="M20" s="65">
        <f>L20/SQRT(N20)</f>
        <v>4.6752928173497175</v>
      </c>
      <c r="N20" s="67">
        <f>COUNT(J18:J20)</f>
        <v>3</v>
      </c>
    </row>
  </sheetData>
  <mergeCells count="1">
    <mergeCell ref="J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B405-6136-4965-A5D6-7EAF5B54B76E}">
  <dimension ref="B5:O23"/>
  <sheetViews>
    <sheetView topLeftCell="A4" workbookViewId="0">
      <selection activeCell="E39" sqref="E39"/>
    </sheetView>
  </sheetViews>
  <sheetFormatPr defaultRowHeight="15.5" x14ac:dyDescent="0.35"/>
  <cols>
    <col min="3" max="3" width="13.23046875" customWidth="1"/>
  </cols>
  <sheetData>
    <row r="5" spans="2:15" x14ac:dyDescent="0.35">
      <c r="L5" s="72" t="s">
        <v>124</v>
      </c>
      <c r="M5" s="72"/>
      <c r="N5" s="72"/>
      <c r="O5" s="72"/>
    </row>
    <row r="8" spans="2:15" x14ac:dyDescent="0.35">
      <c r="B8" s="3"/>
      <c r="C8" s="3"/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L8" s="4" t="s">
        <v>29</v>
      </c>
      <c r="M8" s="3" t="s">
        <v>25</v>
      </c>
      <c r="N8" s="4" t="s">
        <v>26</v>
      </c>
      <c r="O8" s="3" t="s">
        <v>27</v>
      </c>
    </row>
    <row r="9" spans="2:15" x14ac:dyDescent="0.35">
      <c r="B9" s="4" t="s">
        <v>34</v>
      </c>
      <c r="C9" s="3"/>
    </row>
    <row r="10" spans="2:15" x14ac:dyDescent="0.35">
      <c r="B10" s="5">
        <v>0</v>
      </c>
      <c r="C10" s="4" t="s">
        <v>2</v>
      </c>
      <c r="D10" s="3">
        <v>0.12</v>
      </c>
      <c r="E10" s="3">
        <v>2.58</v>
      </c>
      <c r="F10" s="3">
        <v>4.47</v>
      </c>
      <c r="G10" s="3">
        <v>0.6</v>
      </c>
      <c r="H10" s="3">
        <v>0.3</v>
      </c>
      <c r="I10" s="3">
        <v>0.08</v>
      </c>
      <c r="L10" s="8">
        <f>AVERAGE(D10:I10)</f>
        <v>1.3583333333333334</v>
      </c>
      <c r="M10" s="8">
        <f>STDEV(D10:I10)</f>
        <v>1.7909597054838129</v>
      </c>
      <c r="N10" s="8">
        <f>M10/SQRT(O10)</f>
        <v>0.73115623805343022</v>
      </c>
      <c r="O10" s="3">
        <f>COUNT(D10:I10)</f>
        <v>6</v>
      </c>
    </row>
    <row r="11" spans="2:15" x14ac:dyDescent="0.35">
      <c r="B11" s="5">
        <v>5</v>
      </c>
      <c r="C11" s="3"/>
      <c r="D11" s="3">
        <v>0.35</v>
      </c>
      <c r="E11" s="3">
        <v>2.4300000000000002</v>
      </c>
      <c r="F11" s="3">
        <v>1.86</v>
      </c>
      <c r="G11" s="3">
        <v>0.28999999999999998</v>
      </c>
      <c r="H11" s="3">
        <v>0.18</v>
      </c>
      <c r="I11" s="3">
        <v>0.13</v>
      </c>
      <c r="L11" s="8">
        <f t="shared" ref="L11:L23" si="0">AVERAGE(D11:I11)</f>
        <v>0.87333333333333341</v>
      </c>
      <c r="M11" s="8">
        <f t="shared" ref="M11:M23" si="1">STDEV(D11:I11)</f>
        <v>1.0044036373224992</v>
      </c>
      <c r="N11" s="8">
        <f t="shared" ref="N11:N23" si="2">M11/SQRT(O11)</f>
        <v>0.41004606787259618</v>
      </c>
      <c r="O11" s="3">
        <f t="shared" ref="O11:O23" si="3">COUNT(D11:I11)</f>
        <v>6</v>
      </c>
    </row>
    <row r="12" spans="2:15" x14ac:dyDescent="0.35">
      <c r="B12" s="5">
        <v>10</v>
      </c>
      <c r="C12" s="3"/>
      <c r="D12" s="3">
        <v>0.2</v>
      </c>
      <c r="E12" s="3">
        <v>2.34</v>
      </c>
      <c r="F12" s="3">
        <v>0.55000000000000004</v>
      </c>
      <c r="G12" s="3">
        <v>0.26</v>
      </c>
      <c r="H12" s="3">
        <v>0.16</v>
      </c>
      <c r="I12" s="3">
        <v>1.1499999999999999</v>
      </c>
      <c r="L12" s="8">
        <f t="shared" si="0"/>
        <v>0.77666666666666673</v>
      </c>
      <c r="M12" s="8">
        <f t="shared" si="1"/>
        <v>0.85023918203448279</v>
      </c>
      <c r="N12" s="8">
        <f t="shared" si="2"/>
        <v>0.34710869255097088</v>
      </c>
      <c r="O12" s="3">
        <f t="shared" si="3"/>
        <v>6</v>
      </c>
    </row>
    <row r="13" spans="2:15" x14ac:dyDescent="0.35">
      <c r="B13" s="5">
        <v>15</v>
      </c>
      <c r="C13" s="3"/>
      <c r="D13" s="3">
        <v>0.47</v>
      </c>
      <c r="E13" s="3">
        <v>0.4</v>
      </c>
      <c r="F13" s="3">
        <v>0.23</v>
      </c>
      <c r="G13" s="3">
        <v>0.18</v>
      </c>
      <c r="H13" s="3">
        <v>0.24</v>
      </c>
      <c r="I13" s="3">
        <v>0.43</v>
      </c>
      <c r="L13" s="8">
        <f t="shared" si="0"/>
        <v>0.32500000000000001</v>
      </c>
      <c r="M13" s="8">
        <f t="shared" si="1"/>
        <v>0.12243365550370541</v>
      </c>
      <c r="N13" s="8">
        <f t="shared" si="2"/>
        <v>4.9983330554629272E-2</v>
      </c>
      <c r="O13" s="3">
        <f t="shared" si="3"/>
        <v>6</v>
      </c>
    </row>
    <row r="14" spans="2:15" x14ac:dyDescent="0.35">
      <c r="B14" s="5">
        <v>20</v>
      </c>
      <c r="C14" s="4" t="s">
        <v>123</v>
      </c>
      <c r="D14" s="3">
        <v>0.64</v>
      </c>
      <c r="E14" s="3">
        <v>0.53</v>
      </c>
      <c r="F14" s="3">
        <v>0.1</v>
      </c>
      <c r="G14" s="3">
        <v>0.2</v>
      </c>
      <c r="H14" s="3">
        <v>0.26</v>
      </c>
      <c r="I14" s="3">
        <v>0.16</v>
      </c>
      <c r="L14" s="8">
        <f t="shared" si="0"/>
        <v>0.315</v>
      </c>
      <c r="M14" s="8">
        <f t="shared" si="1"/>
        <v>0.21833460559425763</v>
      </c>
      <c r="N14" s="8">
        <f t="shared" si="2"/>
        <v>8.9134729482957462E-2</v>
      </c>
      <c r="O14" s="3">
        <f t="shared" si="3"/>
        <v>6</v>
      </c>
    </row>
    <row r="15" spans="2:15" x14ac:dyDescent="0.35">
      <c r="B15" s="5">
        <v>25</v>
      </c>
      <c r="D15" s="3">
        <v>3.06</v>
      </c>
      <c r="E15" s="3">
        <v>11.07</v>
      </c>
      <c r="F15" s="3">
        <v>10.45</v>
      </c>
      <c r="G15" s="3">
        <v>0.92</v>
      </c>
      <c r="H15" s="3">
        <v>8.41</v>
      </c>
      <c r="I15" s="3">
        <v>4.28</v>
      </c>
      <c r="L15" s="8">
        <f t="shared" si="0"/>
        <v>6.3649999999999993</v>
      </c>
      <c r="M15" s="8">
        <f t="shared" si="1"/>
        <v>4.1934365382106353</v>
      </c>
      <c r="N15" s="8">
        <f t="shared" si="2"/>
        <v>1.7119632978931918</v>
      </c>
      <c r="O15" s="3">
        <f t="shared" si="3"/>
        <v>6</v>
      </c>
    </row>
    <row r="16" spans="2:15" x14ac:dyDescent="0.35">
      <c r="B16" s="5">
        <v>30</v>
      </c>
      <c r="C16" s="3"/>
      <c r="D16" s="3">
        <v>12.47</v>
      </c>
      <c r="E16" s="3">
        <v>13.02</v>
      </c>
      <c r="F16" s="3">
        <v>11.38</v>
      </c>
      <c r="G16" s="3">
        <v>16.91</v>
      </c>
      <c r="H16" s="3">
        <v>17.23</v>
      </c>
      <c r="I16" s="3">
        <v>5.12</v>
      </c>
      <c r="L16" s="8">
        <f t="shared" si="0"/>
        <v>12.688333333333334</v>
      </c>
      <c r="M16" s="8">
        <f t="shared" si="1"/>
        <v>4.4181055517797025</v>
      </c>
      <c r="N16" s="8">
        <f t="shared" si="2"/>
        <v>1.803684038602966</v>
      </c>
      <c r="O16" s="3">
        <f t="shared" si="3"/>
        <v>6</v>
      </c>
    </row>
    <row r="17" spans="2:15" x14ac:dyDescent="0.35">
      <c r="B17" s="5">
        <v>35</v>
      </c>
      <c r="C17" s="3"/>
      <c r="D17" s="3">
        <v>12.05</v>
      </c>
      <c r="E17" s="3">
        <v>16.46</v>
      </c>
      <c r="F17" s="3">
        <v>10.81</v>
      </c>
      <c r="G17" s="3">
        <v>21.35</v>
      </c>
      <c r="H17" s="3">
        <v>19.52</v>
      </c>
      <c r="I17" s="3">
        <v>9.08</v>
      </c>
      <c r="L17" s="8">
        <f t="shared" si="0"/>
        <v>14.878333333333332</v>
      </c>
      <c r="M17" s="8">
        <f t="shared" si="1"/>
        <v>4.9819811989475342</v>
      </c>
      <c r="N17" s="8">
        <f t="shared" si="2"/>
        <v>2.0338853075934376</v>
      </c>
      <c r="O17" s="3">
        <f t="shared" si="3"/>
        <v>6</v>
      </c>
    </row>
    <row r="18" spans="2:15" x14ac:dyDescent="0.35">
      <c r="B18" s="5">
        <v>40</v>
      </c>
      <c r="C18" s="3"/>
      <c r="D18" s="3">
        <v>12.51</v>
      </c>
      <c r="E18" s="3">
        <v>17.3</v>
      </c>
      <c r="F18" s="3">
        <v>10.74</v>
      </c>
      <c r="G18" s="3">
        <v>21.1</v>
      </c>
      <c r="H18" s="3">
        <v>15.95</v>
      </c>
      <c r="I18" s="3">
        <v>8.67</v>
      </c>
      <c r="L18" s="8">
        <f t="shared" si="0"/>
        <v>14.378333333333336</v>
      </c>
      <c r="M18" s="8">
        <f t="shared" si="1"/>
        <v>4.5934797993097307</v>
      </c>
      <c r="N18" s="8">
        <f t="shared" si="2"/>
        <v>1.8752802753484863</v>
      </c>
      <c r="O18" s="3">
        <f t="shared" si="3"/>
        <v>6</v>
      </c>
    </row>
    <row r="19" spans="2:15" x14ac:dyDescent="0.35">
      <c r="B19" s="5">
        <v>45</v>
      </c>
      <c r="C19" s="3"/>
      <c r="D19" s="3">
        <v>12.25</v>
      </c>
      <c r="E19" s="3">
        <v>15.66</v>
      </c>
      <c r="F19" s="3">
        <v>11.74</v>
      </c>
      <c r="G19" s="3">
        <v>19.899999999999999</v>
      </c>
      <c r="H19" s="3">
        <v>14.98</v>
      </c>
      <c r="I19" s="3">
        <v>9.85</v>
      </c>
      <c r="L19" s="8">
        <f t="shared" si="0"/>
        <v>14.063333333333333</v>
      </c>
      <c r="M19" s="8">
        <f t="shared" si="1"/>
        <v>3.5747596655812708</v>
      </c>
      <c r="N19" s="8">
        <f t="shared" si="2"/>
        <v>1.4593895222927247</v>
      </c>
      <c r="O19" s="3">
        <f t="shared" si="3"/>
        <v>6</v>
      </c>
    </row>
    <row r="20" spans="2:15" x14ac:dyDescent="0.35">
      <c r="B20" s="5">
        <v>50</v>
      </c>
      <c r="C20" s="3"/>
      <c r="D20" s="3">
        <v>11.89</v>
      </c>
      <c r="E20" s="3">
        <v>16.73</v>
      </c>
      <c r="F20" s="3">
        <v>10.98</v>
      </c>
      <c r="G20" s="3">
        <v>19.350000000000001</v>
      </c>
      <c r="H20" s="3">
        <v>16.09</v>
      </c>
      <c r="I20" s="3">
        <v>8.8000000000000007</v>
      </c>
      <c r="L20" s="8">
        <f t="shared" si="0"/>
        <v>13.973333333333334</v>
      </c>
      <c r="M20" s="8">
        <f t="shared" si="1"/>
        <v>4.0262074793366827</v>
      </c>
      <c r="N20" s="8">
        <f t="shared" si="2"/>
        <v>1.64369232049202</v>
      </c>
      <c r="O20" s="3">
        <f t="shared" si="3"/>
        <v>6</v>
      </c>
    </row>
    <row r="21" spans="2:15" x14ac:dyDescent="0.35">
      <c r="B21" s="5">
        <v>60</v>
      </c>
      <c r="C21" s="3"/>
      <c r="D21" s="3">
        <v>14.42</v>
      </c>
      <c r="E21" s="3">
        <v>16.510000000000002</v>
      </c>
      <c r="F21" s="3">
        <v>10.81</v>
      </c>
      <c r="G21" s="3">
        <v>16.34</v>
      </c>
      <c r="H21" s="3">
        <v>15.34</v>
      </c>
      <c r="I21" s="3">
        <v>10.86</v>
      </c>
      <c r="L21" s="8">
        <f t="shared" si="0"/>
        <v>14.046666666666667</v>
      </c>
      <c r="M21" s="8">
        <f t="shared" si="1"/>
        <v>2.5988587238760461</v>
      </c>
      <c r="N21" s="8">
        <f t="shared" si="2"/>
        <v>1.0609796311794926</v>
      </c>
      <c r="O21" s="3">
        <f t="shared" si="3"/>
        <v>6</v>
      </c>
    </row>
    <row r="22" spans="2:15" x14ac:dyDescent="0.35">
      <c r="B22" s="5">
        <v>70</v>
      </c>
      <c r="C22" s="3"/>
      <c r="D22" s="3">
        <v>12.16</v>
      </c>
      <c r="E22" s="3">
        <v>15.22</v>
      </c>
      <c r="F22" s="3">
        <v>8.3699999999999992</v>
      </c>
      <c r="G22" s="3">
        <v>14.69</v>
      </c>
      <c r="H22" s="3">
        <v>15.51</v>
      </c>
      <c r="I22" s="3">
        <v>11.61</v>
      </c>
      <c r="L22" s="8">
        <f t="shared" si="0"/>
        <v>12.926666666666668</v>
      </c>
      <c r="M22" s="8">
        <f t="shared" si="1"/>
        <v>2.7614102677194978</v>
      </c>
      <c r="N22" s="8">
        <f t="shared" si="2"/>
        <v>1.1273410210658434</v>
      </c>
      <c r="O22" s="3">
        <f t="shared" si="3"/>
        <v>6</v>
      </c>
    </row>
    <row r="23" spans="2:15" x14ac:dyDescent="0.35">
      <c r="B23" s="5">
        <v>80</v>
      </c>
      <c r="C23" s="3"/>
      <c r="D23" s="3">
        <v>9.7100000000000009</v>
      </c>
      <c r="E23" s="3">
        <v>13.4</v>
      </c>
      <c r="F23" s="3">
        <v>8.9</v>
      </c>
      <c r="G23" s="3">
        <v>12.57</v>
      </c>
      <c r="H23" s="3">
        <v>12.47</v>
      </c>
      <c r="I23" s="3">
        <v>8.67</v>
      </c>
      <c r="L23" s="8">
        <f t="shared" si="0"/>
        <v>10.953333333333333</v>
      </c>
      <c r="M23" s="8">
        <f t="shared" si="1"/>
        <v>2.0916851260805682</v>
      </c>
      <c r="N23" s="8">
        <f t="shared" si="2"/>
        <v>0.85392687691108182</v>
      </c>
      <c r="O23" s="3">
        <f t="shared" si="3"/>
        <v>6</v>
      </c>
    </row>
  </sheetData>
  <mergeCells count="1">
    <mergeCell ref="L5:O5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3664F-6A12-4BB5-B73A-67E56FE16DB8}">
  <dimension ref="B5:N26"/>
  <sheetViews>
    <sheetView workbookViewId="0">
      <selection activeCell="O35" sqref="O35"/>
    </sheetView>
  </sheetViews>
  <sheetFormatPr defaultRowHeight="15.5" x14ac:dyDescent="0.35"/>
  <cols>
    <col min="3" max="3" width="14.07421875" customWidth="1"/>
  </cols>
  <sheetData>
    <row r="5" spans="2:14" x14ac:dyDescent="0.35">
      <c r="K5" s="72" t="s">
        <v>86</v>
      </c>
      <c r="L5" s="72"/>
      <c r="M5" s="72"/>
      <c r="N5" s="72"/>
    </row>
    <row r="7" spans="2:14" x14ac:dyDescent="0.35">
      <c r="B7" s="17" t="s">
        <v>34</v>
      </c>
    </row>
    <row r="8" spans="2:14" x14ac:dyDescent="0.35">
      <c r="B8" s="21"/>
      <c r="D8" s="24" t="s">
        <v>12</v>
      </c>
      <c r="E8" s="24" t="s">
        <v>13</v>
      </c>
      <c r="F8" s="24" t="s">
        <v>14</v>
      </c>
      <c r="G8" s="24" t="s">
        <v>15</v>
      </c>
      <c r="K8" s="4" t="s">
        <v>29</v>
      </c>
      <c r="L8" s="3" t="s">
        <v>25</v>
      </c>
      <c r="M8" s="4" t="s">
        <v>26</v>
      </c>
      <c r="N8" s="3" t="s">
        <v>27</v>
      </c>
    </row>
    <row r="9" spans="2:14" x14ac:dyDescent="0.35">
      <c r="B9">
        <v>0</v>
      </c>
      <c r="C9" s="17" t="s">
        <v>2</v>
      </c>
      <c r="D9" s="21">
        <v>95</v>
      </c>
      <c r="E9" s="21">
        <v>96</v>
      </c>
      <c r="F9" s="21">
        <v>110</v>
      </c>
      <c r="G9" s="21">
        <v>99</v>
      </c>
      <c r="K9" s="22">
        <f>AVERAGE(D9:G9)</f>
        <v>100</v>
      </c>
      <c r="L9" s="19">
        <f>STDEV(D9:G9)</f>
        <v>6.8799224801834313</v>
      </c>
      <c r="M9" s="23">
        <f>L9/SQRT(N9)</f>
        <v>3.4399612400917157</v>
      </c>
      <c r="N9">
        <f>COUNT(D9:G9)</f>
        <v>4</v>
      </c>
    </row>
    <row r="10" spans="2:14" x14ac:dyDescent="0.35">
      <c r="B10">
        <v>10</v>
      </c>
      <c r="D10" s="21">
        <v>98</v>
      </c>
      <c r="E10" s="21">
        <v>99</v>
      </c>
      <c r="F10" s="21">
        <v>97</v>
      </c>
      <c r="G10" s="21">
        <v>99</v>
      </c>
      <c r="K10" s="22">
        <f t="shared" ref="K10:K14" si="0">AVERAGE(D10:G10)</f>
        <v>98.25</v>
      </c>
      <c r="L10" s="19">
        <f t="shared" ref="L10:L14" si="1">STDEV(D10:G10)</f>
        <v>0.9574271077563381</v>
      </c>
      <c r="M10" s="23">
        <f t="shared" ref="M10:M14" si="2">L10/SQRT(N10)</f>
        <v>0.47871355387816905</v>
      </c>
      <c r="N10">
        <f t="shared" ref="N10:N14" si="3">COUNT(D10:G10)</f>
        <v>4</v>
      </c>
    </row>
    <row r="11" spans="2:14" x14ac:dyDescent="0.35">
      <c r="B11">
        <v>20</v>
      </c>
      <c r="C11" s="2" t="s">
        <v>28</v>
      </c>
      <c r="D11" s="21">
        <v>100</v>
      </c>
      <c r="E11" s="21">
        <v>100</v>
      </c>
      <c r="F11" s="21">
        <v>100</v>
      </c>
      <c r="G11" s="21">
        <v>100</v>
      </c>
      <c r="K11" s="22">
        <f t="shared" si="0"/>
        <v>100</v>
      </c>
      <c r="L11" s="19">
        <f t="shared" si="1"/>
        <v>0</v>
      </c>
      <c r="M11" s="23">
        <f t="shared" si="2"/>
        <v>0</v>
      </c>
      <c r="N11">
        <f t="shared" si="3"/>
        <v>4</v>
      </c>
    </row>
    <row r="12" spans="2:14" x14ac:dyDescent="0.35">
      <c r="B12">
        <v>25</v>
      </c>
      <c r="D12" s="21">
        <v>88</v>
      </c>
      <c r="E12" s="21">
        <v>87</v>
      </c>
      <c r="F12" s="21">
        <v>86</v>
      </c>
      <c r="G12" s="21">
        <v>82</v>
      </c>
      <c r="K12" s="22">
        <f t="shared" si="0"/>
        <v>85.75</v>
      </c>
      <c r="L12" s="19">
        <f t="shared" si="1"/>
        <v>2.6299556396765835</v>
      </c>
      <c r="M12" s="23">
        <f t="shared" si="2"/>
        <v>1.3149778198382918</v>
      </c>
      <c r="N12">
        <f t="shared" si="3"/>
        <v>4</v>
      </c>
    </row>
    <row r="13" spans="2:14" x14ac:dyDescent="0.35">
      <c r="B13">
        <v>30</v>
      </c>
      <c r="D13" s="21">
        <v>86</v>
      </c>
      <c r="E13" s="21">
        <v>82</v>
      </c>
      <c r="F13" s="21">
        <v>85</v>
      </c>
      <c r="G13" s="21">
        <v>83</v>
      </c>
      <c r="K13" s="22">
        <f t="shared" si="0"/>
        <v>84</v>
      </c>
      <c r="L13" s="19">
        <f t="shared" si="1"/>
        <v>1.8257418583505538</v>
      </c>
      <c r="M13" s="23">
        <f t="shared" si="2"/>
        <v>0.9128709291752769</v>
      </c>
      <c r="N13">
        <f t="shared" si="3"/>
        <v>4</v>
      </c>
    </row>
    <row r="14" spans="2:14" x14ac:dyDescent="0.35">
      <c r="B14">
        <v>40</v>
      </c>
      <c r="D14" s="21">
        <v>86</v>
      </c>
      <c r="E14" s="21">
        <v>83</v>
      </c>
      <c r="F14" s="21">
        <v>88</v>
      </c>
      <c r="G14" s="21">
        <v>83</v>
      </c>
      <c r="K14" s="22">
        <f t="shared" si="0"/>
        <v>85</v>
      </c>
      <c r="L14" s="19">
        <f t="shared" si="1"/>
        <v>2.4494897427831779</v>
      </c>
      <c r="M14" s="23">
        <f t="shared" si="2"/>
        <v>1.2247448713915889</v>
      </c>
      <c r="N14">
        <f t="shared" si="3"/>
        <v>4</v>
      </c>
    </row>
    <row r="20" spans="2:14" x14ac:dyDescent="0.35">
      <c r="B20" s="17" t="s">
        <v>34</v>
      </c>
      <c r="D20" s="4" t="s">
        <v>104</v>
      </c>
      <c r="E20" s="4" t="s">
        <v>105</v>
      </c>
      <c r="F20" s="4" t="s">
        <v>106</v>
      </c>
      <c r="G20" s="4" t="s">
        <v>107</v>
      </c>
      <c r="H20" s="4" t="s">
        <v>16</v>
      </c>
      <c r="K20" s="4" t="s">
        <v>29</v>
      </c>
      <c r="L20" s="3" t="s">
        <v>25</v>
      </c>
      <c r="M20" s="4" t="s">
        <v>26</v>
      </c>
      <c r="N20" s="3" t="s">
        <v>27</v>
      </c>
    </row>
    <row r="21" spans="2:14" x14ac:dyDescent="0.35">
      <c r="B21">
        <v>0</v>
      </c>
      <c r="C21" s="17" t="s">
        <v>2</v>
      </c>
      <c r="D21" s="21">
        <v>95</v>
      </c>
      <c r="E21" s="21">
        <v>97</v>
      </c>
      <c r="F21" s="21">
        <v>98</v>
      </c>
      <c r="G21" s="22">
        <v>98</v>
      </c>
      <c r="H21" s="22">
        <v>100</v>
      </c>
      <c r="K21" s="22">
        <f>AVERAGE(D21:H21)</f>
        <v>97.6</v>
      </c>
      <c r="L21" s="19">
        <f>STDEV(D21:H21)</f>
        <v>1.8165902124584949</v>
      </c>
      <c r="M21" s="23">
        <f>L21/SQRT(N21)</f>
        <v>0.81240384046359593</v>
      </c>
      <c r="N21">
        <f>COUNT(D21:H21)</f>
        <v>5</v>
      </c>
    </row>
    <row r="22" spans="2:14" x14ac:dyDescent="0.35">
      <c r="B22">
        <v>10</v>
      </c>
      <c r="D22" s="21">
        <v>99</v>
      </c>
      <c r="E22" s="21">
        <v>99</v>
      </c>
      <c r="F22" s="21">
        <v>101</v>
      </c>
      <c r="G22" s="22">
        <v>98</v>
      </c>
      <c r="H22" s="22">
        <v>100</v>
      </c>
      <c r="K22" s="22">
        <f t="shared" ref="K22:K26" si="4">AVERAGE(D22:H22)</f>
        <v>99.4</v>
      </c>
      <c r="L22" s="19">
        <f t="shared" ref="L22:L26" si="5">STDEV(D22:H22)</f>
        <v>1.1401754250991381</v>
      </c>
      <c r="M22" s="23">
        <f t="shared" ref="M22:M26" si="6">L22/SQRT(N22)</f>
        <v>0.50990195135927852</v>
      </c>
      <c r="N22">
        <f t="shared" ref="N22:N26" si="7">COUNT(D22:H22)</f>
        <v>5</v>
      </c>
    </row>
    <row r="23" spans="2:14" x14ac:dyDescent="0.35">
      <c r="B23">
        <v>20</v>
      </c>
      <c r="C23" s="17" t="s">
        <v>103</v>
      </c>
      <c r="D23" s="21">
        <v>100</v>
      </c>
      <c r="E23" s="21">
        <v>100</v>
      </c>
      <c r="F23" s="21">
        <v>100</v>
      </c>
      <c r="G23" s="22">
        <v>100</v>
      </c>
      <c r="H23" s="22">
        <v>100</v>
      </c>
      <c r="K23" s="22">
        <f t="shared" si="4"/>
        <v>100</v>
      </c>
      <c r="L23" s="19">
        <f t="shared" si="5"/>
        <v>0</v>
      </c>
      <c r="M23" s="23">
        <f t="shared" si="6"/>
        <v>0</v>
      </c>
      <c r="N23">
        <f t="shared" si="7"/>
        <v>5</v>
      </c>
    </row>
    <row r="24" spans="2:14" x14ac:dyDescent="0.35">
      <c r="B24">
        <v>25</v>
      </c>
      <c r="D24" s="22">
        <v>101</v>
      </c>
      <c r="E24" s="19">
        <v>102</v>
      </c>
      <c r="F24" s="22">
        <v>102</v>
      </c>
      <c r="G24" s="22">
        <v>96</v>
      </c>
      <c r="H24" s="22">
        <v>102</v>
      </c>
      <c r="K24" s="22">
        <f t="shared" si="4"/>
        <v>100.6</v>
      </c>
      <c r="L24" s="19">
        <f t="shared" si="5"/>
        <v>2.6076809620810595</v>
      </c>
      <c r="M24" s="23">
        <f t="shared" si="6"/>
        <v>1.16619037896906</v>
      </c>
      <c r="N24">
        <f t="shared" si="7"/>
        <v>5</v>
      </c>
    </row>
    <row r="25" spans="2:14" x14ac:dyDescent="0.35">
      <c r="B25">
        <v>30</v>
      </c>
      <c r="D25" s="22">
        <v>102</v>
      </c>
      <c r="E25" s="19">
        <v>100</v>
      </c>
      <c r="F25" s="22">
        <v>102</v>
      </c>
      <c r="G25" s="22">
        <v>96</v>
      </c>
      <c r="H25" s="22">
        <v>102</v>
      </c>
      <c r="K25" s="22">
        <f t="shared" si="4"/>
        <v>100.4</v>
      </c>
      <c r="L25" s="19">
        <f t="shared" si="5"/>
        <v>2.6076809620810595</v>
      </c>
      <c r="M25" s="23">
        <f t="shared" si="6"/>
        <v>1.16619037896906</v>
      </c>
      <c r="N25">
        <f t="shared" si="7"/>
        <v>5</v>
      </c>
    </row>
    <row r="26" spans="2:14" x14ac:dyDescent="0.35">
      <c r="B26">
        <v>40</v>
      </c>
      <c r="D26" s="22">
        <v>103</v>
      </c>
      <c r="E26" s="19">
        <v>103</v>
      </c>
      <c r="F26" s="22">
        <v>103</v>
      </c>
      <c r="G26" s="22">
        <v>97</v>
      </c>
      <c r="H26" s="22">
        <v>101</v>
      </c>
      <c r="K26" s="22">
        <f t="shared" si="4"/>
        <v>101.4</v>
      </c>
      <c r="L26" s="19">
        <f t="shared" si="5"/>
        <v>2.6076809620810595</v>
      </c>
      <c r="M26" s="23">
        <f t="shared" si="6"/>
        <v>1.16619037896906</v>
      </c>
      <c r="N26">
        <f t="shared" si="7"/>
        <v>5</v>
      </c>
    </row>
  </sheetData>
  <mergeCells count="1">
    <mergeCell ref="K5:N5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91A52-B129-4045-9AE3-C83B5739F85C}">
  <dimension ref="B4:H37"/>
  <sheetViews>
    <sheetView workbookViewId="0">
      <selection activeCell="O17" sqref="O17"/>
    </sheetView>
  </sheetViews>
  <sheetFormatPr defaultRowHeight="15.5" x14ac:dyDescent="0.35"/>
  <sheetData>
    <row r="4" spans="2:8" x14ac:dyDescent="0.35">
      <c r="B4" s="2" t="s">
        <v>153</v>
      </c>
    </row>
    <row r="6" spans="2:8" x14ac:dyDescent="0.35">
      <c r="C6" s="17" t="s">
        <v>32</v>
      </c>
      <c r="G6" s="17" t="s">
        <v>33</v>
      </c>
    </row>
    <row r="7" spans="2:8" x14ac:dyDescent="0.35">
      <c r="C7" s="17" t="s">
        <v>2</v>
      </c>
      <c r="D7" s="17" t="s">
        <v>10</v>
      </c>
    </row>
    <row r="8" spans="2:8" x14ac:dyDescent="0.35">
      <c r="C8" s="25">
        <v>1.1319999999999999</v>
      </c>
      <c r="D8" s="25">
        <v>1.5840000000000003</v>
      </c>
      <c r="E8">
        <v>1</v>
      </c>
      <c r="G8" s="25">
        <f>AVERAGE(C8:C9)</f>
        <v>0.78199999999999992</v>
      </c>
      <c r="H8" s="25">
        <f>AVERAGE(D8:D9)</f>
        <v>1.198666666666667</v>
      </c>
    </row>
    <row r="9" spans="2:8" x14ac:dyDescent="0.35">
      <c r="C9" s="25">
        <v>0.432</v>
      </c>
      <c r="D9" s="25">
        <v>0.81333333333333346</v>
      </c>
    </row>
    <row r="10" spans="2:8" x14ac:dyDescent="0.35">
      <c r="C10" s="25">
        <v>0.83199999999999996</v>
      </c>
      <c r="D10" s="25">
        <v>1.1226666666666665</v>
      </c>
      <c r="E10">
        <v>2</v>
      </c>
      <c r="G10" s="25">
        <f>AVERAGE(C10:C11)</f>
        <v>0.80599999999999983</v>
      </c>
      <c r="H10" s="25">
        <f>AVERAGE(D10:D11)</f>
        <v>1.1413333333333333</v>
      </c>
    </row>
    <row r="11" spans="2:8" x14ac:dyDescent="0.35">
      <c r="C11" s="25">
        <v>0.7799999999999998</v>
      </c>
      <c r="D11" s="25">
        <v>1.1599999999999999</v>
      </c>
    </row>
    <row r="12" spans="2:8" x14ac:dyDescent="0.35">
      <c r="C12" s="25">
        <v>0.28500000000000009</v>
      </c>
      <c r="D12" s="25">
        <v>0.5066666666666666</v>
      </c>
      <c r="E12">
        <v>3</v>
      </c>
      <c r="G12" s="25">
        <v>0.28500000000000009</v>
      </c>
      <c r="H12" s="25">
        <v>0.5066666666666666</v>
      </c>
    </row>
    <row r="13" spans="2:8" x14ac:dyDescent="0.35">
      <c r="C13" s="25">
        <v>0.49999999999999983</v>
      </c>
      <c r="D13" s="25">
        <v>1.2146666666666672</v>
      </c>
      <c r="E13">
        <v>4</v>
      </c>
      <c r="G13" s="25">
        <f>AVERAGE(C13:C14)</f>
        <v>0.53800000000000003</v>
      </c>
      <c r="H13" s="25">
        <f>AVERAGE(D13:D14)</f>
        <v>1.3226666666666669</v>
      </c>
    </row>
    <row r="14" spans="2:8" x14ac:dyDescent="0.35">
      <c r="C14" s="25">
        <v>0.57600000000000018</v>
      </c>
      <c r="D14" s="25">
        <v>1.4306666666666665</v>
      </c>
    </row>
    <row r="15" spans="2:8" x14ac:dyDescent="0.35">
      <c r="C15" s="25">
        <v>1.0600000000000003</v>
      </c>
      <c r="D15" s="25">
        <v>1.4213333333333333</v>
      </c>
      <c r="E15">
        <v>5</v>
      </c>
      <c r="G15" s="25">
        <v>1.0600000000000003</v>
      </c>
      <c r="H15" s="25">
        <v>1.4213333333333333</v>
      </c>
    </row>
    <row r="16" spans="2:8" x14ac:dyDescent="0.35">
      <c r="C16" s="25">
        <v>0.60399999999999998</v>
      </c>
      <c r="D16" s="25">
        <v>0.93866666666666687</v>
      </c>
      <c r="E16">
        <v>6</v>
      </c>
      <c r="G16" s="25">
        <f>AVERAGE(C16:C17)</f>
        <v>1.0100000000000002</v>
      </c>
      <c r="H16" s="25">
        <f>AVERAGE(D16:D17)</f>
        <v>1.552</v>
      </c>
    </row>
    <row r="17" spans="3:8" x14ac:dyDescent="0.35">
      <c r="C17" s="25">
        <v>1.4160000000000004</v>
      </c>
      <c r="D17" s="25">
        <v>2.1653333333333333</v>
      </c>
    </row>
    <row r="18" spans="3:8" x14ac:dyDescent="0.35">
      <c r="C18" s="25">
        <v>1.7280000000000004</v>
      </c>
      <c r="D18" s="25">
        <v>2.2533333333333334</v>
      </c>
      <c r="E18">
        <v>7</v>
      </c>
      <c r="G18" s="25">
        <v>1.7280000000000004</v>
      </c>
      <c r="H18" s="25">
        <v>2.2533333333333334</v>
      </c>
    </row>
    <row r="19" spans="3:8" x14ac:dyDescent="0.35">
      <c r="C19" s="25">
        <v>1.1839999999999999</v>
      </c>
      <c r="D19" s="25">
        <v>2.04</v>
      </c>
      <c r="E19">
        <v>8</v>
      </c>
      <c r="G19" s="25">
        <f>AVERAGE(C19:C20)</f>
        <v>1.018</v>
      </c>
      <c r="H19" s="25">
        <f>AVERAGE(D19:D20)</f>
        <v>1.8013333333333335</v>
      </c>
    </row>
    <row r="20" spans="3:8" x14ac:dyDescent="0.35">
      <c r="C20" s="25">
        <v>0.8520000000000002</v>
      </c>
      <c r="D20" s="25">
        <v>1.5626666666666671</v>
      </c>
    </row>
    <row r="21" spans="3:8" x14ac:dyDescent="0.35">
      <c r="C21" s="25">
        <v>1.5319999999999996</v>
      </c>
      <c r="D21" s="25">
        <v>2.5399999999999996</v>
      </c>
      <c r="E21">
        <v>9</v>
      </c>
      <c r="G21" s="25">
        <f>AVERAGE(C21:C23)</f>
        <v>1.2666666666666662</v>
      </c>
      <c r="H21" s="25">
        <f>AVERAGE(D21:D23)</f>
        <v>1.9473015873015871</v>
      </c>
    </row>
    <row r="22" spans="3:8" x14ac:dyDescent="0.35">
      <c r="C22" s="25">
        <v>0.67199999999999949</v>
      </c>
      <c r="D22" s="25">
        <v>1.0733333333333333</v>
      </c>
    </row>
    <row r="23" spans="3:8" x14ac:dyDescent="0.35">
      <c r="C23" s="25">
        <v>1.5959999999999996</v>
      </c>
      <c r="D23" s="25">
        <v>2.2285714285714282</v>
      </c>
    </row>
    <row r="24" spans="3:8" x14ac:dyDescent="0.35">
      <c r="C24" s="25">
        <v>1.2959999999999998</v>
      </c>
      <c r="D24" s="25">
        <v>1.2466666666666666</v>
      </c>
      <c r="E24">
        <v>10</v>
      </c>
      <c r="G24" s="25">
        <v>1.2959999999999998</v>
      </c>
      <c r="H24" s="25">
        <v>1.2466666666666666</v>
      </c>
    </row>
    <row r="25" spans="3:8" x14ac:dyDescent="0.35">
      <c r="C25" s="25">
        <v>0.34499999999999997</v>
      </c>
      <c r="D25" s="25">
        <v>0.32666666666666677</v>
      </c>
      <c r="E25">
        <v>11</v>
      </c>
      <c r="G25" s="25">
        <v>0.34499999999999997</v>
      </c>
      <c r="H25" s="25">
        <v>0.32666666666666677</v>
      </c>
    </row>
    <row r="26" spans="3:8" x14ac:dyDescent="0.35">
      <c r="C26" s="25">
        <v>0.12000000000000002</v>
      </c>
      <c r="D26" s="25">
        <v>0.10666666666666665</v>
      </c>
      <c r="E26">
        <v>12</v>
      </c>
      <c r="G26" s="25">
        <v>0.12000000000000002</v>
      </c>
      <c r="H26" s="25">
        <v>0.10666666666666665</v>
      </c>
    </row>
    <row r="27" spans="3:8" x14ac:dyDescent="0.35">
      <c r="C27" s="25">
        <v>0.18</v>
      </c>
      <c r="D27" s="25">
        <v>1.08</v>
      </c>
      <c r="E27">
        <v>13</v>
      </c>
      <c r="G27" s="25">
        <v>0.18</v>
      </c>
      <c r="H27" s="25">
        <v>1.08</v>
      </c>
    </row>
    <row r="28" spans="3:8" x14ac:dyDescent="0.35">
      <c r="C28" s="25">
        <v>2.2800000000000002</v>
      </c>
      <c r="D28" s="25">
        <v>2.8266666666666675</v>
      </c>
      <c r="E28">
        <v>14</v>
      </c>
      <c r="G28" s="25">
        <v>2.2800000000000002</v>
      </c>
      <c r="H28" s="25">
        <v>2.8266666666666675</v>
      </c>
    </row>
    <row r="29" spans="3:8" x14ac:dyDescent="0.35">
      <c r="C29" s="25">
        <v>2.7039999999999997</v>
      </c>
      <c r="D29" s="25">
        <v>4.7666666666666666</v>
      </c>
      <c r="E29">
        <v>15</v>
      </c>
      <c r="G29" s="25">
        <v>2.7039999999999997</v>
      </c>
      <c r="H29" s="25">
        <v>4.7666666666666666</v>
      </c>
    </row>
    <row r="30" spans="3:8" x14ac:dyDescent="0.35">
      <c r="C30" s="25">
        <v>0.22800000000000004</v>
      </c>
      <c r="D30" s="25">
        <v>0.62666666666666648</v>
      </c>
      <c r="E30">
        <v>16</v>
      </c>
      <c r="G30" s="25">
        <v>0.22800000000000004</v>
      </c>
      <c r="H30" s="25">
        <v>0.62666666666666648</v>
      </c>
    </row>
    <row r="33" spans="2:8" x14ac:dyDescent="0.35">
      <c r="B33" s="17" t="s">
        <v>29</v>
      </c>
      <c r="C33" s="26">
        <f>AVERAGE(C8:C30)</f>
        <v>0.97104347826086967</v>
      </c>
      <c r="D33" s="26">
        <f>AVERAGE(D8:D30)</f>
        <v>1.5232712215320909</v>
      </c>
      <c r="G33" s="26">
        <f>AVERAGE(G8:G30)</f>
        <v>0.97791666666666666</v>
      </c>
      <c r="H33" s="26">
        <f>AVERAGE(H8:H30)</f>
        <v>1.5077896825396824</v>
      </c>
    </row>
    <row r="34" spans="2:8" x14ac:dyDescent="0.35">
      <c r="B34" t="s">
        <v>25</v>
      </c>
      <c r="C34" s="25">
        <f>STDEV(C8:C30)</f>
        <v>0.67772577440764525</v>
      </c>
      <c r="D34" s="25">
        <f>STDEV(D8:D30)</f>
        <v>0.99934090941645637</v>
      </c>
      <c r="G34" s="25">
        <f>STDEV(G8:G30)</f>
        <v>0.75315276597041669</v>
      </c>
      <c r="H34" s="25">
        <f>STDEV(H8:H30)</f>
        <v>1.12120317183467</v>
      </c>
    </row>
    <row r="35" spans="2:8" x14ac:dyDescent="0.35">
      <c r="B35" s="17" t="s">
        <v>26</v>
      </c>
      <c r="C35" s="26">
        <f>C34/SQRT(C36)</f>
        <v>0.14131559274198741</v>
      </c>
      <c r="D35" s="26">
        <f>D34/SQRT(D36)</f>
        <v>0.20837698417023665</v>
      </c>
      <c r="G35" s="26">
        <f>G34/SQRT(G37)</f>
        <v>0.18828819149260417</v>
      </c>
      <c r="H35" s="26">
        <f>H34/SQRT(H37)</f>
        <v>0.2803007929586675</v>
      </c>
    </row>
    <row r="36" spans="2:8" x14ac:dyDescent="0.35">
      <c r="B36" t="s">
        <v>8</v>
      </c>
      <c r="C36">
        <f>COUNT(C8:C30)</f>
        <v>23</v>
      </c>
      <c r="D36">
        <f>COUNT(D8:D30)</f>
        <v>23</v>
      </c>
    </row>
    <row r="37" spans="2:8" x14ac:dyDescent="0.35">
      <c r="B37" s="17" t="s">
        <v>27</v>
      </c>
      <c r="G37">
        <v>16</v>
      </c>
      <c r="H37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9D09-2E91-4412-8EA4-4654B5C1FE28}">
  <dimension ref="B5:L42"/>
  <sheetViews>
    <sheetView workbookViewId="0">
      <selection activeCell="B29" sqref="B29"/>
    </sheetView>
  </sheetViews>
  <sheetFormatPr defaultRowHeight="15.5" x14ac:dyDescent="0.35"/>
  <cols>
    <col min="3" max="3" width="13.3046875" customWidth="1"/>
  </cols>
  <sheetData>
    <row r="5" spans="2:12" x14ac:dyDescent="0.35">
      <c r="D5" s="72" t="s">
        <v>85</v>
      </c>
      <c r="E5" s="72"/>
      <c r="F5" s="72"/>
      <c r="G5" s="72"/>
    </row>
    <row r="7" spans="2:12" x14ac:dyDescent="0.35">
      <c r="B7" s="3"/>
      <c r="C7" s="3"/>
      <c r="D7" s="3" t="s">
        <v>12</v>
      </c>
      <c r="E7" s="3" t="s">
        <v>13</v>
      </c>
      <c r="F7" s="3" t="s">
        <v>14</v>
      </c>
      <c r="G7" s="3" t="s">
        <v>15</v>
      </c>
      <c r="H7" s="3"/>
      <c r="I7" s="4" t="s">
        <v>29</v>
      </c>
      <c r="J7" s="3" t="s">
        <v>25</v>
      </c>
      <c r="K7" s="4" t="s">
        <v>26</v>
      </c>
      <c r="L7" s="3" t="s">
        <v>27</v>
      </c>
    </row>
    <row r="8" spans="2:12" x14ac:dyDescent="0.35">
      <c r="B8" s="4" t="s">
        <v>34</v>
      </c>
      <c r="C8" s="3"/>
    </row>
    <row r="9" spans="2:12" x14ac:dyDescent="0.35">
      <c r="B9" s="5">
        <v>0</v>
      </c>
      <c r="C9" s="4" t="s">
        <v>2</v>
      </c>
      <c r="D9" s="3">
        <v>0.12</v>
      </c>
      <c r="E9" s="3">
        <v>2.58</v>
      </c>
      <c r="F9" s="3">
        <v>4.47</v>
      </c>
      <c r="G9" s="3">
        <v>0.6</v>
      </c>
      <c r="H9" s="3"/>
      <c r="I9" s="8">
        <f>AVERAGE(D9:G9)</f>
        <v>1.9424999999999999</v>
      </c>
      <c r="J9" s="8">
        <f>STDEV(D9:G9)</f>
        <v>1.9931946718772855</v>
      </c>
      <c r="K9" s="8">
        <f>J9/SQRT(L9)</f>
        <v>0.99659733593864275</v>
      </c>
      <c r="L9" s="3">
        <f>COUNT(D9:G9)</f>
        <v>4</v>
      </c>
    </row>
    <row r="10" spans="2:12" x14ac:dyDescent="0.35">
      <c r="B10" s="5">
        <v>5</v>
      </c>
      <c r="C10" s="3"/>
      <c r="D10" s="3">
        <v>0.35</v>
      </c>
      <c r="E10" s="3">
        <v>2.4300000000000002</v>
      </c>
      <c r="F10" s="3">
        <v>1.86</v>
      </c>
      <c r="G10" s="3">
        <v>0.28999999999999998</v>
      </c>
      <c r="H10" s="3"/>
      <c r="I10" s="8">
        <f t="shared" ref="I10:I22" si="0">AVERAGE(D10:G10)</f>
        <v>1.2325000000000002</v>
      </c>
      <c r="J10" s="8">
        <f t="shared" ref="J10:J22" si="1">STDEV(D10:G10)</f>
        <v>1.0793323553629497</v>
      </c>
      <c r="K10" s="8">
        <f t="shared" ref="K10:K22" si="2">J10/SQRT(L10)</f>
        <v>0.53966617768147485</v>
      </c>
      <c r="L10" s="3">
        <f t="shared" ref="L10:L22" si="3">COUNT(D10:G10)</f>
        <v>4</v>
      </c>
    </row>
    <row r="11" spans="2:12" x14ac:dyDescent="0.35">
      <c r="B11" s="5">
        <v>10</v>
      </c>
      <c r="C11" s="3"/>
      <c r="D11" s="3">
        <v>0.2</v>
      </c>
      <c r="E11" s="3">
        <v>2.34</v>
      </c>
      <c r="F11" s="3">
        <v>0.55000000000000004</v>
      </c>
      <c r="G11" s="3">
        <v>0.26</v>
      </c>
      <c r="H11" s="3"/>
      <c r="I11" s="8">
        <f t="shared" si="0"/>
        <v>0.83749999999999991</v>
      </c>
      <c r="J11" s="8">
        <f t="shared" si="1"/>
        <v>1.0132579467572245</v>
      </c>
      <c r="K11" s="8">
        <f t="shared" si="2"/>
        <v>0.50662897337861224</v>
      </c>
      <c r="L11" s="3">
        <f t="shared" si="3"/>
        <v>4</v>
      </c>
    </row>
    <row r="12" spans="2:12" x14ac:dyDescent="0.35">
      <c r="B12" s="5">
        <v>15</v>
      </c>
      <c r="C12" s="3"/>
      <c r="D12" s="3">
        <v>0.47</v>
      </c>
      <c r="E12" s="3">
        <v>0.4</v>
      </c>
      <c r="F12" s="3">
        <v>0.23</v>
      </c>
      <c r="G12" s="3">
        <v>0.18</v>
      </c>
      <c r="H12" s="3"/>
      <c r="I12" s="8">
        <f t="shared" si="0"/>
        <v>0.32</v>
      </c>
      <c r="J12" s="8">
        <f t="shared" si="1"/>
        <v>0.13735598518691008</v>
      </c>
      <c r="K12" s="8">
        <f t="shared" si="2"/>
        <v>6.8677992593455042E-2</v>
      </c>
      <c r="L12" s="3">
        <f t="shared" si="3"/>
        <v>4</v>
      </c>
    </row>
    <row r="13" spans="2:12" x14ac:dyDescent="0.35">
      <c r="B13" s="5">
        <v>20</v>
      </c>
      <c r="C13" s="4" t="s">
        <v>125</v>
      </c>
      <c r="D13" s="3">
        <v>0.64</v>
      </c>
      <c r="E13" s="3">
        <v>0.53</v>
      </c>
      <c r="F13" s="3">
        <v>0.1</v>
      </c>
      <c r="G13" s="3">
        <v>0.2</v>
      </c>
      <c r="H13" s="3"/>
      <c r="I13" s="8">
        <f t="shared" si="0"/>
        <v>0.36749999999999999</v>
      </c>
      <c r="J13" s="8">
        <f t="shared" si="1"/>
        <v>0.25837634050611796</v>
      </c>
      <c r="K13" s="8">
        <f t="shared" si="2"/>
        <v>0.12918817025305898</v>
      </c>
      <c r="L13" s="3">
        <f t="shared" si="3"/>
        <v>4</v>
      </c>
    </row>
    <row r="14" spans="2:12" x14ac:dyDescent="0.35">
      <c r="B14" s="5">
        <v>25</v>
      </c>
      <c r="D14" s="3">
        <v>3.06</v>
      </c>
      <c r="E14" s="3">
        <v>11.07</v>
      </c>
      <c r="F14" s="3">
        <v>10.45</v>
      </c>
      <c r="G14" s="3">
        <v>0.92</v>
      </c>
      <c r="H14" s="3"/>
      <c r="I14" s="8">
        <f t="shared" si="0"/>
        <v>6.375</v>
      </c>
      <c r="J14" s="8">
        <f t="shared" si="1"/>
        <v>5.1444112069960601</v>
      </c>
      <c r="K14" s="8">
        <f t="shared" si="2"/>
        <v>2.5722056034980301</v>
      </c>
      <c r="L14" s="3">
        <f t="shared" si="3"/>
        <v>4</v>
      </c>
    </row>
    <row r="15" spans="2:12" x14ac:dyDescent="0.35">
      <c r="B15" s="5">
        <v>30</v>
      </c>
      <c r="C15" s="3"/>
      <c r="D15" s="3">
        <v>12.47</v>
      </c>
      <c r="E15" s="3">
        <v>13.02</v>
      </c>
      <c r="F15" s="3">
        <v>11.38</v>
      </c>
      <c r="G15" s="3">
        <v>16.91</v>
      </c>
      <c r="H15" s="3"/>
      <c r="I15" s="8">
        <f t="shared" si="0"/>
        <v>13.445</v>
      </c>
      <c r="J15" s="8">
        <f t="shared" si="1"/>
        <v>2.4084365606481457</v>
      </c>
      <c r="K15" s="8">
        <f t="shared" si="2"/>
        <v>1.2042182803240729</v>
      </c>
      <c r="L15" s="3">
        <f t="shared" si="3"/>
        <v>4</v>
      </c>
    </row>
    <row r="16" spans="2:12" x14ac:dyDescent="0.35">
      <c r="B16" s="5">
        <v>35</v>
      </c>
      <c r="C16" s="3"/>
      <c r="D16" s="3">
        <v>12.05</v>
      </c>
      <c r="E16" s="3">
        <v>16.46</v>
      </c>
      <c r="F16" s="3">
        <v>10.81</v>
      </c>
      <c r="G16" s="3">
        <v>21.35</v>
      </c>
      <c r="H16" s="3"/>
      <c r="I16" s="8">
        <f t="shared" si="0"/>
        <v>15.1675</v>
      </c>
      <c r="J16" s="8">
        <f t="shared" si="1"/>
        <v>4.7819269128668154</v>
      </c>
      <c r="K16" s="8">
        <f t="shared" si="2"/>
        <v>2.3909634564334077</v>
      </c>
      <c r="L16" s="3">
        <f t="shared" si="3"/>
        <v>4</v>
      </c>
    </row>
    <row r="17" spans="2:12" x14ac:dyDescent="0.35">
      <c r="B17" s="5">
        <v>40</v>
      </c>
      <c r="C17" s="3"/>
      <c r="D17" s="3">
        <v>12.51</v>
      </c>
      <c r="E17" s="3">
        <v>17.3</v>
      </c>
      <c r="F17" s="3">
        <v>10.74</v>
      </c>
      <c r="G17" s="3">
        <v>21.1</v>
      </c>
      <c r="H17" s="3"/>
      <c r="I17" s="8">
        <f t="shared" si="0"/>
        <v>15.412500000000001</v>
      </c>
      <c r="J17" s="8">
        <f t="shared" si="1"/>
        <v>4.6963487590538477</v>
      </c>
      <c r="K17" s="8">
        <f t="shared" si="2"/>
        <v>2.3481743795269239</v>
      </c>
      <c r="L17" s="3">
        <f t="shared" si="3"/>
        <v>4</v>
      </c>
    </row>
    <row r="18" spans="2:12" x14ac:dyDescent="0.35">
      <c r="B18" s="5">
        <v>45</v>
      </c>
      <c r="C18" s="3"/>
      <c r="D18" s="3">
        <v>12.25</v>
      </c>
      <c r="E18" s="3">
        <v>15.66</v>
      </c>
      <c r="F18" s="3">
        <v>11.74</v>
      </c>
      <c r="G18" s="3">
        <v>19.899999999999999</v>
      </c>
      <c r="H18" s="3"/>
      <c r="I18" s="8">
        <f t="shared" si="0"/>
        <v>14.887499999999999</v>
      </c>
      <c r="J18" s="8">
        <f t="shared" si="1"/>
        <v>3.7676285644951819</v>
      </c>
      <c r="K18" s="8">
        <f t="shared" si="2"/>
        <v>1.883814282247591</v>
      </c>
      <c r="L18" s="3">
        <f t="shared" si="3"/>
        <v>4</v>
      </c>
    </row>
    <row r="19" spans="2:12" x14ac:dyDescent="0.35">
      <c r="B19" s="5">
        <v>50</v>
      </c>
      <c r="C19" s="3"/>
      <c r="D19" s="3">
        <v>11.89</v>
      </c>
      <c r="E19" s="3">
        <v>16.73</v>
      </c>
      <c r="F19" s="3">
        <v>10.98</v>
      </c>
      <c r="G19" s="3">
        <v>19.350000000000001</v>
      </c>
      <c r="H19" s="3"/>
      <c r="I19" s="8">
        <f>AVERAGE(D19:G19)</f>
        <v>14.737500000000001</v>
      </c>
      <c r="J19" s="8">
        <f t="shared" si="1"/>
        <v>3.9779506868067953</v>
      </c>
      <c r="K19" s="8">
        <f t="shared" si="2"/>
        <v>1.9889753434033977</v>
      </c>
      <c r="L19" s="3">
        <f t="shared" si="3"/>
        <v>4</v>
      </c>
    </row>
    <row r="20" spans="2:12" x14ac:dyDescent="0.35">
      <c r="B20" s="5">
        <v>60</v>
      </c>
      <c r="C20" s="3"/>
      <c r="D20" s="3">
        <v>14.42</v>
      </c>
      <c r="E20" s="3">
        <v>16.510000000000002</v>
      </c>
      <c r="F20" s="3">
        <v>10.81</v>
      </c>
      <c r="G20" s="3">
        <v>16.34</v>
      </c>
      <c r="H20" s="3"/>
      <c r="I20" s="8">
        <f t="shared" si="0"/>
        <v>14.52</v>
      </c>
      <c r="J20" s="8">
        <f t="shared" si="1"/>
        <v>2.648685208425746</v>
      </c>
      <c r="K20" s="8">
        <f t="shared" si="2"/>
        <v>1.324342604212873</v>
      </c>
      <c r="L20" s="3">
        <f t="shared" si="3"/>
        <v>4</v>
      </c>
    </row>
    <row r="21" spans="2:12" x14ac:dyDescent="0.35">
      <c r="B21" s="5">
        <v>70</v>
      </c>
      <c r="C21" s="3"/>
      <c r="D21" s="3">
        <v>12.16</v>
      </c>
      <c r="E21" s="3">
        <v>15.22</v>
      </c>
      <c r="F21" s="3">
        <v>8.3699999999999992</v>
      </c>
      <c r="G21" s="3">
        <v>14.69</v>
      </c>
      <c r="H21" s="3"/>
      <c r="I21" s="8">
        <f t="shared" si="0"/>
        <v>12.61</v>
      </c>
      <c r="J21" s="8">
        <f t="shared" si="1"/>
        <v>3.1261584519449244</v>
      </c>
      <c r="K21" s="8">
        <f t="shared" si="2"/>
        <v>1.5630792259724622</v>
      </c>
      <c r="L21" s="3">
        <f t="shared" si="3"/>
        <v>4</v>
      </c>
    </row>
    <row r="22" spans="2:12" x14ac:dyDescent="0.35">
      <c r="B22" s="5">
        <v>80</v>
      </c>
      <c r="C22" s="3"/>
      <c r="D22" s="3">
        <v>9.7100000000000009</v>
      </c>
      <c r="E22" s="3">
        <v>13.4</v>
      </c>
      <c r="F22" s="3">
        <v>8.9</v>
      </c>
      <c r="G22" s="3">
        <v>12.57</v>
      </c>
      <c r="H22" s="3"/>
      <c r="I22" s="8">
        <f t="shared" si="0"/>
        <v>11.145</v>
      </c>
      <c r="J22" s="8">
        <f t="shared" si="1"/>
        <v>2.1767636527652785</v>
      </c>
      <c r="K22" s="8">
        <f t="shared" si="2"/>
        <v>1.0883818263826393</v>
      </c>
      <c r="L22" s="3">
        <f t="shared" si="3"/>
        <v>4</v>
      </c>
    </row>
    <row r="25" spans="2:12" x14ac:dyDescent="0.35">
      <c r="D25" s="73" t="s">
        <v>85</v>
      </c>
      <c r="E25" s="73"/>
      <c r="F25" s="73"/>
      <c r="G25" s="73"/>
    </row>
    <row r="27" spans="2:12" x14ac:dyDescent="0.35">
      <c r="D27" s="3" t="s">
        <v>16</v>
      </c>
      <c r="E27" s="3" t="s">
        <v>17</v>
      </c>
      <c r="F27" s="3" t="s">
        <v>18</v>
      </c>
      <c r="G27" s="3" t="s">
        <v>19</v>
      </c>
      <c r="H27" s="3"/>
      <c r="I27" s="4" t="s">
        <v>29</v>
      </c>
      <c r="J27" s="3" t="s">
        <v>25</v>
      </c>
      <c r="K27" s="4" t="s">
        <v>26</v>
      </c>
      <c r="L27" s="3" t="s">
        <v>27</v>
      </c>
    </row>
    <row r="28" spans="2:12" x14ac:dyDescent="0.35">
      <c r="B28" s="4" t="s">
        <v>34</v>
      </c>
      <c r="D28" s="3"/>
      <c r="E28" s="3"/>
      <c r="F28" s="3"/>
      <c r="G28" s="3"/>
      <c r="H28" s="3"/>
      <c r="I28" s="3"/>
      <c r="J28" s="3"/>
      <c r="K28" s="3"/>
      <c r="L28" s="3"/>
    </row>
    <row r="29" spans="2:12" x14ac:dyDescent="0.35">
      <c r="B29" s="5">
        <v>0</v>
      </c>
      <c r="C29" s="27" t="s">
        <v>35</v>
      </c>
      <c r="D29" s="3">
        <v>3.77</v>
      </c>
      <c r="E29" s="3">
        <v>4.82</v>
      </c>
      <c r="F29" s="3">
        <v>7.93</v>
      </c>
      <c r="G29" s="3">
        <v>0.81</v>
      </c>
      <c r="H29" s="3"/>
      <c r="I29" s="8">
        <f>AVERAGE(D29:G29)</f>
        <v>4.3324999999999996</v>
      </c>
      <c r="J29" s="8">
        <f>STDEV(D29:G29)</f>
        <v>2.9384845867669052</v>
      </c>
      <c r="K29" s="8">
        <f>J29/SQRT(L29)</f>
        <v>1.4692422933834526</v>
      </c>
      <c r="L29" s="3">
        <f>COUNT(D29:G29)</f>
        <v>4</v>
      </c>
    </row>
    <row r="30" spans="2:12" x14ac:dyDescent="0.35">
      <c r="B30" s="5">
        <v>5</v>
      </c>
      <c r="C30" s="28"/>
      <c r="D30" s="3">
        <v>3.08</v>
      </c>
      <c r="E30" s="3">
        <v>3.79</v>
      </c>
      <c r="F30" s="3">
        <v>5.88</v>
      </c>
      <c r="G30" s="3">
        <v>1.05</v>
      </c>
      <c r="H30" s="3"/>
      <c r="I30" s="8">
        <f t="shared" ref="I30:I42" si="4">AVERAGE(D30:G30)</f>
        <v>3.45</v>
      </c>
      <c r="J30" s="8">
        <f t="shared" ref="J30:J42" si="5">STDEV(D30:G30)</f>
        <v>1.9931047806542088</v>
      </c>
      <c r="K30" s="8">
        <f t="shared" ref="K30:K42" si="6">J30/SQRT(L30)</f>
        <v>0.99655239032710441</v>
      </c>
      <c r="L30" s="3">
        <f t="shared" ref="L30:L42" si="7">COUNT(D30:G30)</f>
        <v>4</v>
      </c>
    </row>
    <row r="31" spans="2:12" x14ac:dyDescent="0.35">
      <c r="B31" s="5">
        <v>10</v>
      </c>
      <c r="C31" s="28"/>
      <c r="D31" s="3">
        <v>2.81</v>
      </c>
      <c r="E31" s="3">
        <v>4.47</v>
      </c>
      <c r="F31" s="3">
        <v>4.66</v>
      </c>
      <c r="G31" s="3">
        <v>0.94</v>
      </c>
      <c r="H31" s="3"/>
      <c r="I31" s="8">
        <f t="shared" si="4"/>
        <v>3.2199999999999998</v>
      </c>
      <c r="J31" s="8">
        <f t="shared" si="5"/>
        <v>1.732300974619212</v>
      </c>
      <c r="K31" s="8">
        <f t="shared" si="6"/>
        <v>0.86615048730960598</v>
      </c>
      <c r="L31" s="3">
        <f t="shared" si="7"/>
        <v>4</v>
      </c>
    </row>
    <row r="32" spans="2:12" x14ac:dyDescent="0.35">
      <c r="B32" s="5">
        <v>15</v>
      </c>
      <c r="C32" s="28"/>
      <c r="D32" s="3">
        <v>2.5299999999999998</v>
      </c>
      <c r="E32" s="3">
        <v>2.93</v>
      </c>
      <c r="F32" s="3">
        <v>2.72</v>
      </c>
      <c r="G32" s="3">
        <v>1.21</v>
      </c>
      <c r="H32" s="3"/>
      <c r="I32" s="8">
        <f t="shared" si="4"/>
        <v>2.3475000000000001</v>
      </c>
      <c r="J32" s="8">
        <f t="shared" si="5"/>
        <v>0.77573083819926403</v>
      </c>
      <c r="K32" s="8">
        <f t="shared" si="6"/>
        <v>0.38786541909963201</v>
      </c>
      <c r="L32" s="3">
        <f t="shared" si="7"/>
        <v>4</v>
      </c>
    </row>
    <row r="33" spans="2:12" x14ac:dyDescent="0.35">
      <c r="B33" s="5">
        <v>20</v>
      </c>
      <c r="C33" s="27" t="s">
        <v>36</v>
      </c>
      <c r="D33" s="3">
        <v>3.05</v>
      </c>
      <c r="E33" s="3">
        <v>3.47</v>
      </c>
      <c r="F33" s="3">
        <v>5.6</v>
      </c>
      <c r="G33" s="3">
        <v>1.34</v>
      </c>
      <c r="H33" s="3"/>
      <c r="I33" s="8">
        <f t="shared" si="4"/>
        <v>3.3649999999999998</v>
      </c>
      <c r="J33" s="8">
        <f t="shared" si="5"/>
        <v>1.7517705329180531</v>
      </c>
      <c r="K33" s="8">
        <f t="shared" si="6"/>
        <v>0.87588526645902653</v>
      </c>
      <c r="L33" s="3">
        <f t="shared" si="7"/>
        <v>4</v>
      </c>
    </row>
    <row r="34" spans="2:12" x14ac:dyDescent="0.35">
      <c r="B34" s="5">
        <v>25</v>
      </c>
      <c r="D34" s="3">
        <v>6.02</v>
      </c>
      <c r="E34" s="3">
        <v>7.39</v>
      </c>
      <c r="F34" s="3">
        <v>20.5</v>
      </c>
      <c r="G34" s="3">
        <v>14.52</v>
      </c>
      <c r="H34" s="3"/>
      <c r="I34" s="8">
        <f t="shared" si="4"/>
        <v>12.107499999999998</v>
      </c>
      <c r="J34" s="8">
        <f t="shared" si="5"/>
        <v>6.7222683423578617</v>
      </c>
      <c r="K34" s="8">
        <f t="shared" si="6"/>
        <v>3.3611341711789309</v>
      </c>
      <c r="L34" s="3">
        <f t="shared" si="7"/>
        <v>4</v>
      </c>
    </row>
    <row r="35" spans="2:12" x14ac:dyDescent="0.35">
      <c r="B35" s="5">
        <v>30</v>
      </c>
      <c r="D35" s="3">
        <v>11.95</v>
      </c>
      <c r="E35" s="3">
        <v>7.2</v>
      </c>
      <c r="F35" s="3">
        <v>19.46</v>
      </c>
      <c r="G35" s="3">
        <v>11.99</v>
      </c>
      <c r="H35" s="3"/>
      <c r="I35" s="8">
        <f t="shared" si="4"/>
        <v>12.65</v>
      </c>
      <c r="J35" s="8">
        <f t="shared" si="5"/>
        <v>5.0663662191620791</v>
      </c>
      <c r="K35" s="8">
        <f t="shared" si="6"/>
        <v>2.5331831095810395</v>
      </c>
      <c r="L35" s="3">
        <f t="shared" si="7"/>
        <v>4</v>
      </c>
    </row>
    <row r="36" spans="2:12" x14ac:dyDescent="0.35">
      <c r="B36" s="5">
        <v>35</v>
      </c>
      <c r="D36" s="3">
        <v>14.19</v>
      </c>
      <c r="E36" s="3">
        <v>12.4</v>
      </c>
      <c r="F36" s="3">
        <v>19.39</v>
      </c>
      <c r="G36" s="3">
        <v>11.96</v>
      </c>
      <c r="H36" s="3"/>
      <c r="I36" s="8">
        <f t="shared" si="4"/>
        <v>14.485000000000001</v>
      </c>
      <c r="J36" s="8">
        <f t="shared" si="5"/>
        <v>3.4092472287393072</v>
      </c>
      <c r="K36" s="8">
        <f t="shared" si="6"/>
        <v>1.7046236143696536</v>
      </c>
      <c r="L36" s="3">
        <f t="shared" si="7"/>
        <v>4</v>
      </c>
    </row>
    <row r="37" spans="2:12" x14ac:dyDescent="0.35">
      <c r="B37" s="5">
        <v>40</v>
      </c>
      <c r="D37" s="3">
        <v>14.88</v>
      </c>
      <c r="E37" s="3">
        <v>11.45</v>
      </c>
      <c r="F37" s="3">
        <v>18.14</v>
      </c>
      <c r="G37" s="3">
        <v>11.22</v>
      </c>
      <c r="H37" s="3"/>
      <c r="I37" s="8">
        <f t="shared" si="4"/>
        <v>13.922499999999999</v>
      </c>
      <c r="J37" s="8">
        <f t="shared" si="5"/>
        <v>3.2721488861806693</v>
      </c>
      <c r="K37" s="8">
        <f t="shared" si="6"/>
        <v>1.6360744430903347</v>
      </c>
      <c r="L37" s="3">
        <f t="shared" si="7"/>
        <v>4</v>
      </c>
    </row>
    <row r="38" spans="2:12" x14ac:dyDescent="0.35">
      <c r="B38" s="5">
        <v>45</v>
      </c>
      <c r="D38" s="3">
        <v>13.6</v>
      </c>
      <c r="E38" s="3">
        <v>13.35</v>
      </c>
      <c r="F38" s="3">
        <v>19.53</v>
      </c>
      <c r="G38" s="3">
        <v>11.85</v>
      </c>
      <c r="H38" s="3"/>
      <c r="I38" s="8">
        <f t="shared" si="4"/>
        <v>14.582500000000001</v>
      </c>
      <c r="J38" s="8">
        <f t="shared" si="5"/>
        <v>3.3876577454046215</v>
      </c>
      <c r="K38" s="8">
        <f t="shared" si="6"/>
        <v>1.6938288727023108</v>
      </c>
      <c r="L38" s="3">
        <f t="shared" si="7"/>
        <v>4</v>
      </c>
    </row>
    <row r="39" spans="2:12" x14ac:dyDescent="0.35">
      <c r="B39" s="5">
        <v>50</v>
      </c>
      <c r="D39" s="3">
        <v>14.88</v>
      </c>
      <c r="E39" s="3">
        <v>12.47</v>
      </c>
      <c r="F39" s="3">
        <v>19.28</v>
      </c>
      <c r="G39" s="3">
        <v>12.76</v>
      </c>
      <c r="H39" s="3"/>
      <c r="I39" s="8">
        <f t="shared" si="4"/>
        <v>14.8475</v>
      </c>
      <c r="J39" s="8">
        <f t="shared" si="5"/>
        <v>3.1442155884523357</v>
      </c>
      <c r="K39" s="8">
        <f t="shared" si="6"/>
        <v>1.5721077942261679</v>
      </c>
      <c r="L39" s="3">
        <f t="shared" si="7"/>
        <v>4</v>
      </c>
    </row>
    <row r="40" spans="2:12" x14ac:dyDescent="0.35">
      <c r="B40" s="5">
        <v>60</v>
      </c>
      <c r="D40" s="3">
        <v>13.75</v>
      </c>
      <c r="E40" s="3">
        <v>11.2</v>
      </c>
      <c r="F40" s="3">
        <v>17.32</v>
      </c>
      <c r="G40" s="3">
        <v>13.41</v>
      </c>
      <c r="H40" s="3"/>
      <c r="I40" s="8">
        <f t="shared" si="4"/>
        <v>13.919999999999998</v>
      </c>
      <c r="J40" s="8">
        <f t="shared" si="5"/>
        <v>2.5329429523777334</v>
      </c>
      <c r="K40" s="8">
        <f t="shared" si="6"/>
        <v>1.2664714761888667</v>
      </c>
      <c r="L40" s="3">
        <f t="shared" si="7"/>
        <v>4</v>
      </c>
    </row>
    <row r="41" spans="2:12" x14ac:dyDescent="0.35">
      <c r="B41" s="5">
        <v>70</v>
      </c>
      <c r="D41" s="3">
        <v>12.51</v>
      </c>
      <c r="E41" s="3">
        <v>12.44</v>
      </c>
      <c r="F41" s="3">
        <v>18.16</v>
      </c>
      <c r="G41" s="3">
        <v>11.24</v>
      </c>
      <c r="H41" s="3"/>
      <c r="I41" s="8">
        <f t="shared" si="4"/>
        <v>13.5875</v>
      </c>
      <c r="J41" s="8">
        <f t="shared" si="5"/>
        <v>3.103561126619975</v>
      </c>
      <c r="K41" s="8">
        <f t="shared" si="6"/>
        <v>1.5517805633099875</v>
      </c>
      <c r="L41" s="3">
        <f t="shared" si="7"/>
        <v>4</v>
      </c>
    </row>
    <row r="42" spans="2:12" x14ac:dyDescent="0.35">
      <c r="B42" s="5">
        <v>80</v>
      </c>
      <c r="D42" s="3">
        <v>12.2</v>
      </c>
      <c r="E42" s="3">
        <v>11.69</v>
      </c>
      <c r="F42" s="3">
        <v>17.850000000000001</v>
      </c>
      <c r="G42" s="3">
        <v>11.05</v>
      </c>
      <c r="H42" s="3"/>
      <c r="I42" s="8">
        <f t="shared" si="4"/>
        <v>13.197500000000002</v>
      </c>
      <c r="J42" s="8">
        <f t="shared" si="5"/>
        <v>3.137147058501816</v>
      </c>
      <c r="K42" s="8">
        <f t="shared" si="6"/>
        <v>1.568573529250908</v>
      </c>
      <c r="L42" s="3">
        <f t="shared" si="7"/>
        <v>4</v>
      </c>
    </row>
  </sheetData>
  <mergeCells count="2">
    <mergeCell ref="D5:G5"/>
    <mergeCell ref="D25:G25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1A3C-9BEB-4B25-8F2C-1D1B8CC6A141}">
  <dimension ref="B5:AE25"/>
  <sheetViews>
    <sheetView topLeftCell="C1" workbookViewId="0">
      <selection activeCell="W37" sqref="W37"/>
    </sheetView>
  </sheetViews>
  <sheetFormatPr defaultRowHeight="15.5" x14ac:dyDescent="0.35"/>
  <sheetData>
    <row r="5" spans="2:27" x14ac:dyDescent="0.35">
      <c r="D5" s="2" t="s">
        <v>67</v>
      </c>
    </row>
    <row r="7" spans="2:27" x14ac:dyDescent="0.35">
      <c r="J7" s="29" t="s">
        <v>63</v>
      </c>
      <c r="K7" s="17"/>
      <c r="L7" s="17"/>
      <c r="M7" s="17"/>
      <c r="N7" s="17"/>
      <c r="O7" s="17"/>
      <c r="P7" s="17"/>
      <c r="Q7" s="29" t="s">
        <v>66</v>
      </c>
      <c r="R7" s="17"/>
      <c r="S7" s="17"/>
      <c r="T7" s="17"/>
      <c r="U7" s="17"/>
      <c r="V7" s="17"/>
      <c r="W7" s="17"/>
      <c r="X7" s="29" t="s">
        <v>65</v>
      </c>
      <c r="Y7" s="17"/>
      <c r="Z7" s="17"/>
      <c r="AA7" s="29" t="s">
        <v>64</v>
      </c>
    </row>
    <row r="8" spans="2:27" x14ac:dyDescent="0.35">
      <c r="C8" s="17" t="s">
        <v>34</v>
      </c>
      <c r="D8" s="17" t="s">
        <v>39</v>
      </c>
      <c r="E8" s="17" t="s">
        <v>40</v>
      </c>
      <c r="F8" s="17" t="s">
        <v>41</v>
      </c>
      <c r="G8" s="17" t="s">
        <v>42</v>
      </c>
      <c r="H8" s="17" t="s">
        <v>43</v>
      </c>
      <c r="I8" s="17" t="s">
        <v>44</v>
      </c>
      <c r="J8" s="29" t="s">
        <v>45</v>
      </c>
      <c r="K8" s="17" t="s">
        <v>46</v>
      </c>
      <c r="L8" s="17" t="s">
        <v>47</v>
      </c>
      <c r="M8" s="17" t="s">
        <v>48</v>
      </c>
      <c r="N8" s="17" t="s">
        <v>49</v>
      </c>
      <c r="O8" s="17" t="s">
        <v>50</v>
      </c>
      <c r="P8" s="17" t="s">
        <v>51</v>
      </c>
      <c r="Q8" s="29" t="s">
        <v>52</v>
      </c>
      <c r="R8" s="17" t="s">
        <v>53</v>
      </c>
      <c r="S8" s="17" t="s">
        <v>54</v>
      </c>
      <c r="T8" s="17" t="s">
        <v>55</v>
      </c>
      <c r="U8" s="17" t="s">
        <v>56</v>
      </c>
      <c r="V8" s="17" t="s">
        <v>57</v>
      </c>
      <c r="W8" s="17" t="s">
        <v>58</v>
      </c>
      <c r="X8" s="29" t="s">
        <v>59</v>
      </c>
      <c r="Y8" s="17" t="s">
        <v>60</v>
      </c>
      <c r="Z8" s="17" t="s">
        <v>61</v>
      </c>
      <c r="AA8" s="29" t="s">
        <v>62</v>
      </c>
    </row>
    <row r="9" spans="2:27" x14ac:dyDescent="0.35">
      <c r="B9" s="17" t="s">
        <v>2</v>
      </c>
      <c r="C9">
        <v>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 s="30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 s="30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 s="30">
        <v>0</v>
      </c>
      <c r="Y9">
        <v>0</v>
      </c>
      <c r="Z9">
        <v>0</v>
      </c>
      <c r="AA9" s="30">
        <v>0</v>
      </c>
    </row>
    <row r="10" spans="2:27" x14ac:dyDescent="0.35">
      <c r="C10">
        <v>10</v>
      </c>
      <c r="D10">
        <v>-1.8</v>
      </c>
      <c r="E10">
        <v>0</v>
      </c>
      <c r="F10">
        <v>0</v>
      </c>
      <c r="G10">
        <v>-1.8</v>
      </c>
      <c r="H10">
        <v>-1.8</v>
      </c>
      <c r="I10">
        <v>1.8</v>
      </c>
      <c r="J10" s="30">
        <v>0</v>
      </c>
      <c r="K10">
        <v>1.8</v>
      </c>
      <c r="L10">
        <v>1.8</v>
      </c>
      <c r="M10">
        <v>1.8</v>
      </c>
      <c r="N10">
        <v>0</v>
      </c>
      <c r="O10">
        <v>0</v>
      </c>
      <c r="P10">
        <v>0</v>
      </c>
      <c r="Q10" s="30">
        <v>0</v>
      </c>
      <c r="R10">
        <v>0</v>
      </c>
      <c r="S10">
        <v>0</v>
      </c>
      <c r="T10">
        <v>0</v>
      </c>
      <c r="U10">
        <v>1.8</v>
      </c>
      <c r="V10">
        <v>0</v>
      </c>
      <c r="W10">
        <v>0</v>
      </c>
      <c r="X10" s="30">
        <v>1.8</v>
      </c>
      <c r="Y10">
        <v>0</v>
      </c>
      <c r="Z10">
        <v>1.8</v>
      </c>
      <c r="AA10" s="30">
        <v>0</v>
      </c>
    </row>
    <row r="11" spans="2:27" x14ac:dyDescent="0.35">
      <c r="C11">
        <v>15</v>
      </c>
      <c r="D11">
        <v>0</v>
      </c>
      <c r="E11">
        <v>0</v>
      </c>
      <c r="F11">
        <v>1.8</v>
      </c>
      <c r="G11">
        <v>1.8</v>
      </c>
      <c r="H11">
        <v>1.8</v>
      </c>
      <c r="I11">
        <v>1.8</v>
      </c>
      <c r="J11" s="30">
        <v>0</v>
      </c>
      <c r="K11">
        <v>1.8</v>
      </c>
      <c r="L11">
        <v>0</v>
      </c>
      <c r="M11">
        <v>1.8</v>
      </c>
      <c r="N11">
        <v>1.8</v>
      </c>
      <c r="O11">
        <v>0</v>
      </c>
      <c r="P11">
        <v>0</v>
      </c>
      <c r="Q11" s="30">
        <v>0</v>
      </c>
      <c r="R11">
        <v>0</v>
      </c>
      <c r="S11">
        <v>1.8</v>
      </c>
      <c r="T11">
        <v>0</v>
      </c>
      <c r="U11">
        <v>0</v>
      </c>
      <c r="V11">
        <v>0</v>
      </c>
      <c r="W11">
        <v>0</v>
      </c>
      <c r="X11" s="30">
        <v>0</v>
      </c>
      <c r="Y11">
        <v>1.8</v>
      </c>
      <c r="Z11">
        <v>0</v>
      </c>
      <c r="AA11" s="30">
        <v>0</v>
      </c>
    </row>
    <row r="12" spans="2:27" x14ac:dyDescent="0.35">
      <c r="C12">
        <v>20</v>
      </c>
      <c r="D12">
        <v>1.8</v>
      </c>
      <c r="E12">
        <v>0</v>
      </c>
      <c r="F12">
        <v>0</v>
      </c>
      <c r="G12">
        <v>0</v>
      </c>
      <c r="H12">
        <v>0</v>
      </c>
      <c r="I12">
        <v>0</v>
      </c>
      <c r="J12" s="30">
        <v>0</v>
      </c>
      <c r="K12">
        <v>1.8</v>
      </c>
      <c r="L12">
        <v>1.8</v>
      </c>
      <c r="M12">
        <v>0</v>
      </c>
      <c r="N12">
        <v>0</v>
      </c>
      <c r="O12">
        <v>1.8</v>
      </c>
      <c r="P12">
        <v>0</v>
      </c>
      <c r="Q12" s="30">
        <v>1.8</v>
      </c>
      <c r="R12">
        <v>0</v>
      </c>
      <c r="S12">
        <v>0</v>
      </c>
      <c r="T12">
        <v>1.8</v>
      </c>
      <c r="U12">
        <v>0</v>
      </c>
      <c r="V12">
        <v>-1.8</v>
      </c>
      <c r="W12">
        <v>0</v>
      </c>
      <c r="X12" s="30">
        <v>1.8</v>
      </c>
      <c r="Y12">
        <v>0</v>
      </c>
      <c r="Z12">
        <v>0</v>
      </c>
      <c r="AA12" s="30">
        <v>0</v>
      </c>
    </row>
    <row r="13" spans="2:27" x14ac:dyDescent="0.35">
      <c r="J13" s="30"/>
      <c r="Q13" s="30"/>
      <c r="X13" s="30"/>
      <c r="AA13" s="30"/>
    </row>
    <row r="14" spans="2:27" x14ac:dyDescent="0.35">
      <c r="B14" s="17" t="s">
        <v>10</v>
      </c>
      <c r="C14">
        <v>5</v>
      </c>
      <c r="D14">
        <v>3.6</v>
      </c>
      <c r="E14">
        <v>7.2</v>
      </c>
      <c r="F14">
        <v>9</v>
      </c>
      <c r="G14">
        <v>3.6</v>
      </c>
      <c r="H14">
        <v>5.4</v>
      </c>
      <c r="I14">
        <v>5.4</v>
      </c>
      <c r="J14" s="30">
        <v>0</v>
      </c>
      <c r="K14">
        <v>3.6</v>
      </c>
      <c r="L14">
        <v>5.4</v>
      </c>
      <c r="M14">
        <v>3.6</v>
      </c>
      <c r="N14">
        <v>0</v>
      </c>
      <c r="O14">
        <v>0</v>
      </c>
      <c r="P14">
        <v>1.8</v>
      </c>
      <c r="Q14" s="30">
        <v>0</v>
      </c>
      <c r="R14">
        <v>0</v>
      </c>
      <c r="S14">
        <v>1.8</v>
      </c>
      <c r="T14">
        <v>3.6</v>
      </c>
      <c r="U14">
        <v>1.8</v>
      </c>
      <c r="V14">
        <v>1.8</v>
      </c>
      <c r="W14">
        <v>1.8</v>
      </c>
      <c r="X14" s="30">
        <v>1.8</v>
      </c>
      <c r="Y14">
        <v>0</v>
      </c>
      <c r="Z14">
        <v>0</v>
      </c>
      <c r="AA14" s="30">
        <v>0</v>
      </c>
    </row>
    <row r="15" spans="2:27" x14ac:dyDescent="0.35">
      <c r="C15">
        <v>10</v>
      </c>
      <c r="D15">
        <v>9</v>
      </c>
      <c r="E15">
        <v>7.2</v>
      </c>
      <c r="F15">
        <v>9</v>
      </c>
      <c r="G15">
        <v>9</v>
      </c>
      <c r="H15">
        <v>1.8</v>
      </c>
      <c r="I15">
        <v>7.2</v>
      </c>
      <c r="J15" s="30">
        <v>5.4</v>
      </c>
      <c r="K15">
        <v>10.8</v>
      </c>
      <c r="L15">
        <v>5.4</v>
      </c>
      <c r="M15">
        <v>5.4</v>
      </c>
      <c r="N15">
        <v>3.6</v>
      </c>
      <c r="O15">
        <v>7.2</v>
      </c>
      <c r="P15">
        <v>3.6</v>
      </c>
      <c r="Q15" s="30">
        <v>1.8</v>
      </c>
      <c r="R15">
        <v>1.8</v>
      </c>
      <c r="S15">
        <v>1.8</v>
      </c>
      <c r="T15">
        <v>3.6</v>
      </c>
      <c r="U15">
        <v>1.8</v>
      </c>
      <c r="V15">
        <v>1.8</v>
      </c>
      <c r="W15">
        <v>3.6</v>
      </c>
      <c r="X15" s="30">
        <v>5.4</v>
      </c>
      <c r="Y15">
        <v>3.6</v>
      </c>
      <c r="Z15">
        <v>1.8</v>
      </c>
      <c r="AA15" s="30">
        <v>3.6</v>
      </c>
    </row>
    <row r="16" spans="2:27" x14ac:dyDescent="0.35">
      <c r="C16">
        <v>15</v>
      </c>
      <c r="D16">
        <v>7.2</v>
      </c>
      <c r="E16">
        <v>10.8</v>
      </c>
      <c r="F16">
        <v>5.4</v>
      </c>
      <c r="G16">
        <v>3.6</v>
      </c>
      <c r="H16">
        <v>5.4</v>
      </c>
      <c r="I16">
        <v>1.8</v>
      </c>
      <c r="J16" s="30">
        <v>7.2</v>
      </c>
      <c r="K16">
        <v>5.4</v>
      </c>
      <c r="L16">
        <v>9</v>
      </c>
      <c r="M16">
        <v>3.6</v>
      </c>
      <c r="N16">
        <v>9</v>
      </c>
      <c r="O16">
        <v>3.6</v>
      </c>
      <c r="P16">
        <v>5.4</v>
      </c>
      <c r="Q16" s="30">
        <v>0</v>
      </c>
      <c r="R16">
        <v>1.8</v>
      </c>
      <c r="S16">
        <v>3.6</v>
      </c>
      <c r="T16">
        <v>5.4</v>
      </c>
      <c r="U16">
        <v>0</v>
      </c>
      <c r="V16">
        <v>1.8</v>
      </c>
      <c r="W16">
        <v>3.6</v>
      </c>
      <c r="X16" s="30">
        <v>1.8</v>
      </c>
      <c r="Y16">
        <v>0</v>
      </c>
      <c r="Z16">
        <v>3.6</v>
      </c>
      <c r="AA16" s="30">
        <v>1.8</v>
      </c>
    </row>
    <row r="17" spans="2:31" x14ac:dyDescent="0.35">
      <c r="C17">
        <v>20</v>
      </c>
      <c r="D17">
        <v>7.2</v>
      </c>
      <c r="E17">
        <v>9</v>
      </c>
      <c r="F17">
        <v>9</v>
      </c>
      <c r="G17">
        <v>1.8</v>
      </c>
      <c r="H17">
        <v>5.4</v>
      </c>
      <c r="I17">
        <v>5.4</v>
      </c>
      <c r="J17" s="30">
        <v>3.6</v>
      </c>
      <c r="K17">
        <v>9</v>
      </c>
      <c r="L17">
        <v>3.6</v>
      </c>
      <c r="M17">
        <v>1.8</v>
      </c>
      <c r="N17">
        <v>5.4</v>
      </c>
      <c r="O17">
        <v>1.8</v>
      </c>
      <c r="P17">
        <v>3.6</v>
      </c>
      <c r="Q17" s="30">
        <v>3.6</v>
      </c>
      <c r="R17">
        <v>3.6</v>
      </c>
      <c r="S17">
        <v>5.4</v>
      </c>
      <c r="T17">
        <v>1.8</v>
      </c>
      <c r="U17">
        <v>3.6</v>
      </c>
      <c r="V17">
        <v>0</v>
      </c>
      <c r="W17">
        <v>1.8</v>
      </c>
      <c r="X17" s="30">
        <v>1.8</v>
      </c>
      <c r="Y17">
        <v>1.8</v>
      </c>
      <c r="Z17">
        <v>1.8</v>
      </c>
      <c r="AA17" s="30">
        <v>1.8</v>
      </c>
    </row>
    <row r="18" spans="2:31" x14ac:dyDescent="0.35">
      <c r="C18">
        <v>25</v>
      </c>
      <c r="D18">
        <v>5.4</v>
      </c>
      <c r="E18">
        <v>7.2</v>
      </c>
      <c r="F18">
        <v>9</v>
      </c>
      <c r="G18">
        <v>3.6</v>
      </c>
      <c r="H18">
        <v>1.8</v>
      </c>
      <c r="I18">
        <v>7.2</v>
      </c>
      <c r="J18" s="30">
        <v>5.4</v>
      </c>
      <c r="K18">
        <v>3.6</v>
      </c>
      <c r="L18">
        <v>3.6</v>
      </c>
      <c r="M18">
        <v>7.2</v>
      </c>
      <c r="N18">
        <v>7.2</v>
      </c>
      <c r="O18">
        <v>1.8</v>
      </c>
      <c r="P18">
        <v>1.8</v>
      </c>
      <c r="Q18" s="30">
        <v>0</v>
      </c>
      <c r="R18">
        <v>0</v>
      </c>
      <c r="S18">
        <v>3.6</v>
      </c>
      <c r="T18">
        <v>5.4</v>
      </c>
      <c r="U18">
        <v>5.4</v>
      </c>
      <c r="V18">
        <v>1.8</v>
      </c>
      <c r="W18">
        <v>1.8</v>
      </c>
      <c r="X18" s="30">
        <v>1.8</v>
      </c>
      <c r="Y18">
        <v>0</v>
      </c>
      <c r="Z18">
        <v>1.8</v>
      </c>
      <c r="AA18" s="30">
        <v>0</v>
      </c>
    </row>
    <row r="19" spans="2:31" x14ac:dyDescent="0.35">
      <c r="C19">
        <v>30</v>
      </c>
      <c r="D19">
        <v>1.8</v>
      </c>
      <c r="E19">
        <v>5.4</v>
      </c>
      <c r="F19">
        <v>9</v>
      </c>
      <c r="G19">
        <v>3.6</v>
      </c>
      <c r="H19">
        <v>0</v>
      </c>
      <c r="I19">
        <v>1.8</v>
      </c>
      <c r="J19" s="30">
        <v>3.6</v>
      </c>
      <c r="K19">
        <v>3.6</v>
      </c>
      <c r="L19">
        <v>9</v>
      </c>
      <c r="M19">
        <v>5.4</v>
      </c>
      <c r="N19">
        <v>5.4</v>
      </c>
      <c r="O19">
        <v>1.8</v>
      </c>
      <c r="P19">
        <v>3.6</v>
      </c>
      <c r="Q19" s="30">
        <v>1.8</v>
      </c>
      <c r="R19">
        <v>1.8</v>
      </c>
      <c r="S19">
        <v>1.8</v>
      </c>
      <c r="T19">
        <v>1.8</v>
      </c>
      <c r="U19">
        <v>1.8</v>
      </c>
      <c r="V19">
        <v>0</v>
      </c>
      <c r="W19">
        <v>-1.8</v>
      </c>
      <c r="X19" s="30">
        <v>0</v>
      </c>
      <c r="Y19">
        <v>1.8</v>
      </c>
      <c r="Z19">
        <v>0</v>
      </c>
      <c r="AA19" s="30">
        <v>0</v>
      </c>
    </row>
    <row r="20" spans="2:31" x14ac:dyDescent="0.35">
      <c r="J20" s="30"/>
      <c r="Q20" s="30"/>
      <c r="X20" s="30"/>
      <c r="AA20" s="30"/>
    </row>
    <row r="21" spans="2:31" x14ac:dyDescent="0.35">
      <c r="J21" s="30"/>
      <c r="Q21" s="30"/>
      <c r="X21" s="30"/>
      <c r="AA21" s="30"/>
    </row>
    <row r="22" spans="2:31" x14ac:dyDescent="0.35">
      <c r="B22" s="17" t="s">
        <v>29</v>
      </c>
      <c r="C22" t="s">
        <v>2</v>
      </c>
      <c r="D22">
        <f t="shared" ref="D22:AA22" si="0">AVERAGE(D10:D12)</f>
        <v>0</v>
      </c>
      <c r="E22">
        <f t="shared" si="0"/>
        <v>0</v>
      </c>
      <c r="F22">
        <f t="shared" si="0"/>
        <v>0.6</v>
      </c>
      <c r="G22">
        <f t="shared" si="0"/>
        <v>0</v>
      </c>
      <c r="H22">
        <f t="shared" si="0"/>
        <v>0</v>
      </c>
      <c r="I22">
        <f t="shared" si="0"/>
        <v>1.2</v>
      </c>
      <c r="J22" s="30">
        <f t="shared" si="0"/>
        <v>0</v>
      </c>
      <c r="K22">
        <f t="shared" si="0"/>
        <v>1.8</v>
      </c>
      <c r="L22">
        <f t="shared" si="0"/>
        <v>1.2</v>
      </c>
      <c r="M22">
        <f t="shared" si="0"/>
        <v>1.2</v>
      </c>
      <c r="N22">
        <f t="shared" si="0"/>
        <v>0.6</v>
      </c>
      <c r="O22">
        <f t="shared" si="0"/>
        <v>0.6</v>
      </c>
      <c r="P22">
        <f t="shared" si="0"/>
        <v>0</v>
      </c>
      <c r="Q22" s="30">
        <f t="shared" si="0"/>
        <v>0.6</v>
      </c>
      <c r="R22">
        <f t="shared" si="0"/>
        <v>0</v>
      </c>
      <c r="S22">
        <f t="shared" si="0"/>
        <v>0.6</v>
      </c>
      <c r="T22">
        <f t="shared" si="0"/>
        <v>0.6</v>
      </c>
      <c r="U22">
        <f t="shared" si="0"/>
        <v>0.6</v>
      </c>
      <c r="V22">
        <f t="shared" si="0"/>
        <v>-0.6</v>
      </c>
      <c r="W22">
        <f t="shared" si="0"/>
        <v>0</v>
      </c>
      <c r="X22" s="30">
        <f t="shared" si="0"/>
        <v>1.2</v>
      </c>
      <c r="Y22">
        <f t="shared" si="0"/>
        <v>0.6</v>
      </c>
      <c r="Z22">
        <f t="shared" si="0"/>
        <v>0.6</v>
      </c>
      <c r="AA22" s="30">
        <f t="shared" si="0"/>
        <v>0</v>
      </c>
      <c r="AC22" s="25">
        <f>AVERAGE(D22:AA22)</f>
        <v>0.47499999999999987</v>
      </c>
      <c r="AE22" t="s">
        <v>68</v>
      </c>
    </row>
    <row r="23" spans="2:31" x14ac:dyDescent="0.35">
      <c r="J23" s="31">
        <f>AVERAGE(D22:J22)</f>
        <v>0.25714285714285712</v>
      </c>
      <c r="Q23" s="31">
        <f>AVERAGE(K22:Q22)</f>
        <v>0.85714285714285698</v>
      </c>
      <c r="X23" s="31">
        <f>AVERAGE(R22:X22)</f>
        <v>0.3428571428571428</v>
      </c>
      <c r="AA23" s="31">
        <f>AVERAGE(Y22:AA22)</f>
        <v>0.39999999999999997</v>
      </c>
      <c r="AC23" s="25">
        <f>AVERAGE(D23:AA23)</f>
        <v>0.46428571428571419</v>
      </c>
      <c r="AE23" t="s">
        <v>69</v>
      </c>
    </row>
    <row r="24" spans="2:31" x14ac:dyDescent="0.35">
      <c r="C24" t="s">
        <v>10</v>
      </c>
      <c r="D24">
        <f t="shared" ref="D24:Z24" si="1">AVERAGE(D15:D19)</f>
        <v>6.1199999999999992</v>
      </c>
      <c r="E24">
        <f t="shared" si="1"/>
        <v>7.92</v>
      </c>
      <c r="F24">
        <f t="shared" si="1"/>
        <v>8.2799999999999994</v>
      </c>
      <c r="G24">
        <f t="shared" si="1"/>
        <v>4.32</v>
      </c>
      <c r="H24">
        <f t="shared" si="1"/>
        <v>2.8800000000000003</v>
      </c>
      <c r="I24">
        <f t="shared" si="1"/>
        <v>4.6800000000000006</v>
      </c>
      <c r="J24" s="30">
        <f t="shared" si="1"/>
        <v>5.0400000000000009</v>
      </c>
      <c r="K24">
        <f t="shared" si="1"/>
        <v>6.4800000000000013</v>
      </c>
      <c r="L24">
        <f t="shared" si="1"/>
        <v>6.12</v>
      </c>
      <c r="M24">
        <f t="shared" si="1"/>
        <v>4.68</v>
      </c>
      <c r="N24">
        <f t="shared" si="1"/>
        <v>6.12</v>
      </c>
      <c r="O24">
        <f t="shared" si="1"/>
        <v>3.2400000000000007</v>
      </c>
      <c r="P24">
        <f t="shared" si="1"/>
        <v>3.6</v>
      </c>
      <c r="Q24" s="30">
        <f t="shared" si="1"/>
        <v>1.44</v>
      </c>
      <c r="R24">
        <f t="shared" si="1"/>
        <v>1.8</v>
      </c>
      <c r="S24">
        <f t="shared" si="1"/>
        <v>3.2399999999999998</v>
      </c>
      <c r="T24">
        <f t="shared" si="1"/>
        <v>3.6000000000000005</v>
      </c>
      <c r="U24">
        <f t="shared" si="1"/>
        <v>2.5200000000000005</v>
      </c>
      <c r="V24">
        <f t="shared" si="1"/>
        <v>1.08</v>
      </c>
      <c r="W24">
        <f t="shared" si="1"/>
        <v>1.8</v>
      </c>
      <c r="X24" s="30">
        <f t="shared" si="1"/>
        <v>2.16</v>
      </c>
      <c r="Y24">
        <f t="shared" si="1"/>
        <v>1.44</v>
      </c>
      <c r="Z24">
        <f t="shared" si="1"/>
        <v>1.8</v>
      </c>
      <c r="AA24" s="30">
        <v>1.44</v>
      </c>
      <c r="AC24" s="25">
        <f t="shared" ref="AC24" si="2">AVERAGE(D24:AA24)</f>
        <v>3.824999999999998</v>
      </c>
      <c r="AE24" t="s">
        <v>68</v>
      </c>
    </row>
    <row r="25" spans="2:31" x14ac:dyDescent="0.35">
      <c r="J25" s="31">
        <f>AVERAGE(D24:J24)</f>
        <v>5.6057142857142859</v>
      </c>
      <c r="Q25" s="31">
        <f>AVERAGE(K24:Q24)</f>
        <v>4.5257142857142867</v>
      </c>
      <c r="X25" s="31">
        <f>AVERAGE(R24:X24)</f>
        <v>2.3142857142857145</v>
      </c>
      <c r="AA25" s="30">
        <f>AVERAGE(Y24:AA24)</f>
        <v>1.5599999999999998</v>
      </c>
      <c r="AC25" s="25">
        <f>AVERAGE(D25:AA25)</f>
        <v>3.5014285714285718</v>
      </c>
      <c r="AE25" t="s">
        <v>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968C-19BE-40DC-8E77-701BF753147D}">
  <dimension ref="B6:N30"/>
  <sheetViews>
    <sheetView workbookViewId="0">
      <selection activeCell="H38" sqref="H38"/>
    </sheetView>
  </sheetViews>
  <sheetFormatPr defaultRowHeight="15.5" x14ac:dyDescent="0.35"/>
  <cols>
    <col min="2" max="2" width="27.23046875" customWidth="1"/>
    <col min="5" max="5" width="11.61328125" customWidth="1"/>
  </cols>
  <sheetData>
    <row r="6" spans="3:14" x14ac:dyDescent="0.35">
      <c r="F6" s="72" t="s">
        <v>77</v>
      </c>
      <c r="G6" s="72"/>
      <c r="H6" s="72"/>
      <c r="I6" s="72"/>
    </row>
    <row r="8" spans="3:14" x14ac:dyDescent="0.35">
      <c r="H8" s="72" t="s">
        <v>70</v>
      </c>
      <c r="I8" s="72"/>
    </row>
    <row r="9" spans="3:14" x14ac:dyDescent="0.35">
      <c r="G9" s="4" t="s">
        <v>1</v>
      </c>
      <c r="H9" s="27" t="s">
        <v>71</v>
      </c>
      <c r="I9" s="2" t="s">
        <v>72</v>
      </c>
    </row>
    <row r="10" spans="3:14" x14ac:dyDescent="0.35">
      <c r="C10" s="32"/>
      <c r="D10" s="17" t="s">
        <v>74</v>
      </c>
      <c r="E10" s="32"/>
      <c r="F10" s="1" t="s">
        <v>73</v>
      </c>
      <c r="H10" s="33"/>
      <c r="I10" s="17"/>
      <c r="K10" s="39" t="s">
        <v>26</v>
      </c>
      <c r="L10" s="39" t="s">
        <v>26</v>
      </c>
      <c r="M10" s="39" t="s">
        <v>26</v>
      </c>
      <c r="N10" s="39" t="s">
        <v>26</v>
      </c>
    </row>
    <row r="11" spans="3:14" ht="17.5" x14ac:dyDescent="0.45">
      <c r="C11" s="32"/>
      <c r="D11" s="32">
        <v>0</v>
      </c>
      <c r="E11" s="17" t="s">
        <v>126</v>
      </c>
      <c r="F11" s="15">
        <v>100</v>
      </c>
      <c r="G11" s="49">
        <v>100</v>
      </c>
      <c r="H11" s="43">
        <v>100</v>
      </c>
      <c r="I11" s="50">
        <v>100</v>
      </c>
      <c r="K11" s="41">
        <v>0</v>
      </c>
      <c r="L11" s="42">
        <v>0</v>
      </c>
      <c r="M11" s="43">
        <v>0</v>
      </c>
      <c r="N11" s="44">
        <v>0</v>
      </c>
    </row>
    <row r="12" spans="3:14" x14ac:dyDescent="0.35">
      <c r="C12" s="32"/>
      <c r="D12" s="32">
        <v>1</v>
      </c>
      <c r="E12" s="32"/>
      <c r="F12" s="15">
        <v>80</v>
      </c>
      <c r="G12" s="46">
        <v>80</v>
      </c>
      <c r="H12" s="47">
        <v>85.666666666666671</v>
      </c>
      <c r="I12" s="48">
        <v>78.333333333333329</v>
      </c>
      <c r="K12" s="45">
        <v>4.377975178854566</v>
      </c>
      <c r="L12" s="46">
        <v>1</v>
      </c>
      <c r="M12" s="47">
        <v>3.5276684147527875</v>
      </c>
      <c r="N12" s="48">
        <v>2.6034165586355518</v>
      </c>
    </row>
    <row r="13" spans="3:14" x14ac:dyDescent="0.35">
      <c r="C13" s="32"/>
      <c r="D13" s="32">
        <v>2</v>
      </c>
      <c r="E13" s="17" t="s">
        <v>127</v>
      </c>
      <c r="F13" s="15">
        <v>65</v>
      </c>
      <c r="G13" s="46">
        <v>69.666666666666671</v>
      </c>
      <c r="H13" s="47">
        <v>71.666666666666671</v>
      </c>
      <c r="I13" s="48">
        <v>69</v>
      </c>
      <c r="K13" s="45">
        <v>3.5823642100341129</v>
      </c>
      <c r="L13" s="46">
        <v>0.88191710368819698</v>
      </c>
      <c r="M13" s="47">
        <v>3.1797973380564857</v>
      </c>
      <c r="N13" s="48">
        <v>3.7859388972001824</v>
      </c>
    </row>
    <row r="14" spans="3:14" x14ac:dyDescent="0.35">
      <c r="C14" s="32"/>
      <c r="D14" s="32">
        <v>3</v>
      </c>
      <c r="E14" s="32"/>
      <c r="F14" s="15">
        <v>54</v>
      </c>
      <c r="G14" s="46">
        <v>58</v>
      </c>
      <c r="H14" s="47">
        <v>59.333333333333336</v>
      </c>
      <c r="I14" s="48">
        <v>59.666666666666664</v>
      </c>
      <c r="K14" s="45">
        <v>4.1432676315520176</v>
      </c>
      <c r="L14" s="46">
        <v>1.5275252316519468</v>
      </c>
      <c r="M14" s="47">
        <v>2.9059326290271161</v>
      </c>
      <c r="N14" s="48">
        <v>1.8559214542766742</v>
      </c>
    </row>
    <row r="15" spans="3:14" x14ac:dyDescent="0.35">
      <c r="C15" s="32"/>
      <c r="D15" s="32">
        <v>4</v>
      </c>
      <c r="E15" s="17" t="s">
        <v>128</v>
      </c>
      <c r="F15" s="15">
        <v>52</v>
      </c>
      <c r="G15" s="46">
        <v>51.666666666666664</v>
      </c>
      <c r="H15" s="47">
        <v>52</v>
      </c>
      <c r="I15" s="48">
        <v>51.666666666666664</v>
      </c>
      <c r="K15" s="45">
        <v>2.9439202887759488</v>
      </c>
      <c r="L15" s="46">
        <v>1.2018504251546631</v>
      </c>
      <c r="M15" s="47">
        <v>1.7320508075688774</v>
      </c>
      <c r="N15" s="48">
        <v>1.2018504251546631</v>
      </c>
    </row>
    <row r="16" spans="3:14" x14ac:dyDescent="0.35">
      <c r="C16" s="32"/>
      <c r="D16" s="32">
        <v>5</v>
      </c>
      <c r="E16" s="32"/>
      <c r="F16" s="15">
        <v>53</v>
      </c>
      <c r="G16" s="46">
        <v>56</v>
      </c>
      <c r="H16" s="47">
        <v>62.333333333333336</v>
      </c>
      <c r="I16" s="48">
        <v>73.666666666666671</v>
      </c>
      <c r="K16" s="45">
        <v>3.5355339059327378</v>
      </c>
      <c r="L16" s="46">
        <v>1</v>
      </c>
      <c r="M16" s="47">
        <v>1.4529663145135578</v>
      </c>
      <c r="N16" s="48">
        <v>3.1797973380564857</v>
      </c>
    </row>
    <row r="17" spans="2:14" x14ac:dyDescent="0.35">
      <c r="C17" s="32"/>
      <c r="D17" s="32">
        <v>6</v>
      </c>
      <c r="E17" s="32"/>
      <c r="F17" s="15">
        <v>51</v>
      </c>
      <c r="G17" s="46">
        <v>56.666666666666664</v>
      </c>
      <c r="H17" s="47">
        <v>67.333333333333329</v>
      </c>
      <c r="I17" s="48">
        <v>76</v>
      </c>
      <c r="K17" s="45">
        <v>3.8078865529319543</v>
      </c>
      <c r="L17" s="46">
        <v>1.4529663145135578</v>
      </c>
      <c r="M17" s="47">
        <v>1.3333333333333335</v>
      </c>
      <c r="N17" s="48">
        <v>2.3094010767585034</v>
      </c>
    </row>
    <row r="18" spans="2:14" x14ac:dyDescent="0.35">
      <c r="C18" s="32"/>
      <c r="D18" s="32">
        <v>7</v>
      </c>
      <c r="E18" s="32"/>
      <c r="F18" s="15">
        <v>50</v>
      </c>
      <c r="G18" s="46">
        <v>56.666666666666664</v>
      </c>
      <c r="H18" s="47">
        <v>68.666666666666671</v>
      </c>
      <c r="I18" s="48">
        <v>77</v>
      </c>
      <c r="K18" s="45">
        <v>2.6770630673681683</v>
      </c>
      <c r="L18" s="46">
        <v>2.8480012484391777</v>
      </c>
      <c r="M18" s="47">
        <v>1.2018504251546633</v>
      </c>
      <c r="N18" s="48">
        <v>1.5275252316519468</v>
      </c>
    </row>
    <row r="19" spans="2:14" x14ac:dyDescent="0.35">
      <c r="C19" s="32"/>
      <c r="D19" s="32">
        <v>8</v>
      </c>
      <c r="E19" s="32"/>
      <c r="F19" s="15">
        <v>52</v>
      </c>
      <c r="G19" s="46">
        <v>58</v>
      </c>
      <c r="H19" s="47">
        <v>68</v>
      </c>
      <c r="I19" s="48">
        <v>79</v>
      </c>
      <c r="K19" s="45">
        <v>3.2403703492039302</v>
      </c>
      <c r="L19" s="46">
        <v>2</v>
      </c>
      <c r="M19" s="47">
        <v>1</v>
      </c>
      <c r="N19" s="48">
        <v>2.0816659994661326</v>
      </c>
    </row>
    <row r="20" spans="2:14" x14ac:dyDescent="0.35">
      <c r="C20" s="32"/>
      <c r="D20" s="32">
        <v>9</v>
      </c>
      <c r="E20" s="32"/>
      <c r="F20" s="15">
        <v>52</v>
      </c>
      <c r="G20" s="46">
        <v>57.666666666666664</v>
      </c>
      <c r="H20" s="47">
        <v>70</v>
      </c>
      <c r="I20" s="48">
        <v>76.333333333333329</v>
      </c>
      <c r="K20" s="45">
        <v>2.9154759474226504</v>
      </c>
      <c r="L20" s="46">
        <v>2.666666666666667</v>
      </c>
      <c r="M20" s="47">
        <v>1.1547005383792517</v>
      </c>
      <c r="N20" s="48">
        <v>1.7638342073763937</v>
      </c>
    </row>
    <row r="21" spans="2:14" x14ac:dyDescent="0.35">
      <c r="C21" s="32"/>
      <c r="D21" s="32">
        <v>10</v>
      </c>
      <c r="E21" s="32"/>
      <c r="F21" s="15">
        <v>54</v>
      </c>
      <c r="G21" s="46">
        <v>59.333333333333336</v>
      </c>
      <c r="H21" s="47">
        <v>69</v>
      </c>
      <c r="I21" s="48">
        <v>77.333333333333329</v>
      </c>
      <c r="K21" s="45">
        <v>1.8257418583505538</v>
      </c>
      <c r="L21" s="46">
        <v>2.3333333333333335</v>
      </c>
      <c r="M21" s="47">
        <v>1.5275252316519468</v>
      </c>
      <c r="N21" s="48">
        <v>0.33333333333333331</v>
      </c>
    </row>
    <row r="22" spans="2:14" x14ac:dyDescent="0.35">
      <c r="C22" s="32"/>
      <c r="D22" s="32">
        <v>11</v>
      </c>
      <c r="E22" s="32"/>
      <c r="F22" s="15">
        <v>53</v>
      </c>
      <c r="G22" s="46">
        <v>57</v>
      </c>
      <c r="H22" s="47">
        <v>66</v>
      </c>
      <c r="I22" s="48">
        <v>80.333333333333329</v>
      </c>
      <c r="K22" s="45">
        <v>1.8257418583505538</v>
      </c>
      <c r="L22" s="46">
        <v>1.1547005383792517</v>
      </c>
      <c r="M22" s="47">
        <v>0</v>
      </c>
      <c r="N22" s="48">
        <v>0.88191710368819698</v>
      </c>
    </row>
    <row r="23" spans="2:14" x14ac:dyDescent="0.35">
      <c r="C23" s="32"/>
      <c r="D23" s="32">
        <v>12</v>
      </c>
      <c r="E23" s="32"/>
      <c r="F23" s="15">
        <v>52</v>
      </c>
      <c r="G23" s="46">
        <v>59.333333333333336</v>
      </c>
      <c r="H23" s="47">
        <v>67.333333333333329</v>
      </c>
      <c r="I23" s="48">
        <v>77.666666666666671</v>
      </c>
      <c r="K23" s="45">
        <v>1.4719601443879744</v>
      </c>
      <c r="L23" s="46">
        <v>0.88191710368819687</v>
      </c>
      <c r="M23" s="47">
        <v>1.6666666666666667</v>
      </c>
      <c r="N23" s="48">
        <v>0.88191710368819698</v>
      </c>
    </row>
    <row r="24" spans="2:14" x14ac:dyDescent="0.35">
      <c r="C24" s="32"/>
      <c r="D24" s="32">
        <v>24</v>
      </c>
      <c r="E24" s="32"/>
      <c r="F24" s="15">
        <v>54</v>
      </c>
      <c r="G24" s="46">
        <v>56.666666666666664</v>
      </c>
      <c r="H24" s="47">
        <v>64</v>
      </c>
      <c r="I24" s="48">
        <v>85</v>
      </c>
      <c r="K24" s="41">
        <v>1</v>
      </c>
      <c r="L24" s="46">
        <v>1.4529663145135578</v>
      </c>
      <c r="M24" s="47">
        <v>2.6457513110645907</v>
      </c>
      <c r="N24" s="48">
        <v>5.5075705472861021</v>
      </c>
    </row>
    <row r="25" spans="2:14" x14ac:dyDescent="0.35">
      <c r="C25" s="32"/>
      <c r="D25" s="32"/>
      <c r="E25" s="32"/>
      <c r="G25" s="32"/>
      <c r="I25" s="32"/>
      <c r="K25" s="32"/>
      <c r="L25" s="32"/>
    </row>
    <row r="26" spans="2:14" x14ac:dyDescent="0.35">
      <c r="C26" s="32"/>
      <c r="D26" s="32"/>
      <c r="E26" s="32"/>
      <c r="G26" s="32"/>
      <c r="I26" s="32"/>
      <c r="K26" s="32"/>
      <c r="L26" s="32"/>
    </row>
    <row r="27" spans="2:14" x14ac:dyDescent="0.35">
      <c r="B27" s="17" t="s">
        <v>76</v>
      </c>
      <c r="D27" s="32"/>
      <c r="E27" t="s">
        <v>75</v>
      </c>
      <c r="F27" s="34">
        <f>100-AVERAGE(F16:F24)</f>
        <v>47.666666666666664</v>
      </c>
      <c r="G27" s="40">
        <f t="shared" ref="G27:I27" si="0">100-AVERAGE(G16:G24)</f>
        <v>42.518518518518526</v>
      </c>
      <c r="H27" s="35">
        <f t="shared" si="0"/>
        <v>33.037037037037038</v>
      </c>
      <c r="I27" s="36">
        <f t="shared" si="0"/>
        <v>21.962962962962976</v>
      </c>
      <c r="K27" s="32"/>
      <c r="L27" s="32"/>
    </row>
    <row r="28" spans="2:14" x14ac:dyDescent="0.35">
      <c r="C28" s="32"/>
      <c r="D28" s="32"/>
      <c r="E28" s="32"/>
      <c r="F28" s="14"/>
      <c r="G28" s="38"/>
      <c r="H28" s="37"/>
      <c r="I28" s="16"/>
      <c r="K28" s="32"/>
      <c r="L28" s="32"/>
    </row>
    <row r="29" spans="2:14" x14ac:dyDescent="0.35">
      <c r="C29" s="32"/>
      <c r="D29" s="32"/>
      <c r="E29" s="32"/>
      <c r="F29" s="34"/>
      <c r="G29" s="23"/>
      <c r="H29" s="35"/>
      <c r="I29" s="36"/>
      <c r="K29" s="32"/>
      <c r="L29" s="32"/>
    </row>
    <row r="30" spans="2:14" x14ac:dyDescent="0.35">
      <c r="C30" s="32"/>
      <c r="D30" s="32"/>
      <c r="E30" s="32"/>
      <c r="F30" s="15"/>
      <c r="G30" s="32"/>
      <c r="H30" s="28"/>
      <c r="I30" s="13"/>
      <c r="K30" s="32"/>
      <c r="L30" s="32"/>
    </row>
  </sheetData>
  <mergeCells count="2">
    <mergeCell ref="H8:I8"/>
    <mergeCell ref="F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F39C-B44E-4B28-9331-35E617C86089}">
  <dimension ref="C5:G20"/>
  <sheetViews>
    <sheetView workbookViewId="0">
      <selection activeCell="P35" sqref="P35"/>
    </sheetView>
  </sheetViews>
  <sheetFormatPr defaultRowHeight="15.5" x14ac:dyDescent="0.35"/>
  <cols>
    <col min="3" max="3" width="11.3828125" customWidth="1"/>
    <col min="4" max="4" width="11.53515625" customWidth="1"/>
    <col min="5" max="5" width="14.53515625" customWidth="1"/>
    <col min="6" max="6" width="14.84375" customWidth="1"/>
    <col min="7" max="7" width="16.07421875" customWidth="1"/>
  </cols>
  <sheetData>
    <row r="5" spans="3:7" x14ac:dyDescent="0.35">
      <c r="D5" s="72" t="s">
        <v>80</v>
      </c>
      <c r="E5" s="72"/>
      <c r="F5" s="72"/>
      <c r="G5" s="72"/>
    </row>
    <row r="8" spans="3:7" x14ac:dyDescent="0.35">
      <c r="C8" s="17" t="s">
        <v>79</v>
      </c>
    </row>
    <row r="9" spans="3:7" x14ac:dyDescent="0.35">
      <c r="E9" s="32"/>
      <c r="F9" s="32"/>
      <c r="G9" s="32"/>
    </row>
    <row r="10" spans="3:7" x14ac:dyDescent="0.35">
      <c r="C10" s="32"/>
      <c r="D10" s="17" t="s">
        <v>78</v>
      </c>
      <c r="E10" s="17" t="s">
        <v>129</v>
      </c>
      <c r="F10" s="17" t="s">
        <v>130</v>
      </c>
      <c r="G10" s="17" t="s">
        <v>131</v>
      </c>
    </row>
    <row r="11" spans="3:7" x14ac:dyDescent="0.35">
      <c r="C11" s="32"/>
      <c r="D11" s="38">
        <v>57.333333333333336</v>
      </c>
      <c r="E11" s="38">
        <v>57.444444444444443</v>
      </c>
      <c r="F11" s="38">
        <v>68.777777777777771</v>
      </c>
      <c r="G11" s="38">
        <v>76.888888888888886</v>
      </c>
    </row>
    <row r="12" spans="3:7" x14ac:dyDescent="0.35">
      <c r="C12" s="32"/>
      <c r="D12" s="38">
        <v>47.111111111111114</v>
      </c>
      <c r="E12" s="38">
        <v>55.666666666666664</v>
      </c>
      <c r="F12" s="38">
        <v>65.444444444444443</v>
      </c>
      <c r="G12" s="38">
        <v>81.111111111111114</v>
      </c>
    </row>
    <row r="13" spans="3:7" x14ac:dyDescent="0.35">
      <c r="C13" s="32"/>
      <c r="D13" s="38">
        <v>49.555555555555557</v>
      </c>
      <c r="E13" s="38">
        <v>59.333333333333336</v>
      </c>
      <c r="F13" s="38">
        <v>66.666666666666671</v>
      </c>
      <c r="G13" s="38">
        <v>76.111111111111114</v>
      </c>
    </row>
    <row r="14" spans="3:7" x14ac:dyDescent="0.35">
      <c r="C14" s="32"/>
      <c r="D14" s="38">
        <v>55.333333333333336</v>
      </c>
      <c r="E14" s="32"/>
      <c r="F14" s="32"/>
      <c r="G14" s="32"/>
    </row>
    <row r="15" spans="3:7" x14ac:dyDescent="0.35">
      <c r="C15" s="32"/>
      <c r="D15" s="32"/>
      <c r="E15" s="32"/>
      <c r="F15" s="32"/>
      <c r="G15" s="32"/>
    </row>
    <row r="16" spans="3:7" x14ac:dyDescent="0.35">
      <c r="C16" s="32"/>
      <c r="D16" s="32"/>
      <c r="E16" s="32"/>
      <c r="F16" s="32"/>
      <c r="G16" s="32"/>
    </row>
    <row r="17" spans="3:7" x14ac:dyDescent="0.35">
      <c r="C17" s="17" t="s">
        <v>29</v>
      </c>
      <c r="D17" s="23">
        <f>AVERAGE(D11:D14)</f>
        <v>52.333333333333336</v>
      </c>
      <c r="E17" s="23">
        <f>AVERAGE(E11:E14)</f>
        <v>57.481481481481488</v>
      </c>
      <c r="F17" s="23">
        <f>AVERAGE(F11:F14)</f>
        <v>66.962962962962976</v>
      </c>
      <c r="G17" s="23">
        <f>AVERAGE(G11:G14)</f>
        <v>78.037037037037038</v>
      </c>
    </row>
    <row r="18" spans="3:7" x14ac:dyDescent="0.35">
      <c r="C18" s="32" t="s">
        <v>25</v>
      </c>
      <c r="D18" s="38">
        <f>STDEV(D11:D14)</f>
        <v>4.795402462115411</v>
      </c>
      <c r="E18" s="38">
        <f>STDEV(E11:E14)</f>
        <v>1.8336138954794932</v>
      </c>
      <c r="F18" s="38">
        <f>STDEV(F11:F14)</f>
        <v>1.6863040648640282</v>
      </c>
      <c r="G18" s="38">
        <f>STDEV(G11:G14)</f>
        <v>2.6904800923946683</v>
      </c>
    </row>
    <row r="19" spans="3:7" x14ac:dyDescent="0.35">
      <c r="C19" s="17" t="s">
        <v>26</v>
      </c>
      <c r="D19" s="23">
        <f>D18/SQRT(D20)</f>
        <v>2.3977012310577055</v>
      </c>
      <c r="E19" s="23">
        <f>E18/SQRT(E20)</f>
        <v>1.0586374761449238</v>
      </c>
      <c r="F19" s="23">
        <f>F18/SQRT(F20)</f>
        <v>0.97358810578480692</v>
      </c>
      <c r="G19" s="23">
        <f>G18/SQRT(G20)</f>
        <v>1.553349405593391</v>
      </c>
    </row>
    <row r="20" spans="3:7" x14ac:dyDescent="0.35">
      <c r="C20" t="s">
        <v>27</v>
      </c>
      <c r="D20" s="32">
        <f>COUNT(D11:D14)</f>
        <v>4</v>
      </c>
      <c r="E20" s="32">
        <f>COUNT(E11:E14)</f>
        <v>3</v>
      </c>
      <c r="F20" s="32">
        <f>COUNT(F11:F14)</f>
        <v>3</v>
      </c>
      <c r="G20" s="32">
        <f>COUNT(G11:G14)</f>
        <v>3</v>
      </c>
    </row>
  </sheetData>
  <mergeCells count="1"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Fig. 1A</vt:lpstr>
      <vt:lpstr>Fig. 1B</vt:lpstr>
      <vt:lpstr>Fig. 2A</vt:lpstr>
      <vt:lpstr>Fig. 2B</vt:lpstr>
      <vt:lpstr>Fig. 3A</vt:lpstr>
      <vt:lpstr>Fig. 3B</vt:lpstr>
      <vt:lpstr>Fig. 3C</vt:lpstr>
      <vt:lpstr>Fig. 4A</vt:lpstr>
      <vt:lpstr>Fig. 4B</vt:lpstr>
      <vt:lpstr>Fig. 5A</vt:lpstr>
      <vt:lpstr>Fig. 5B</vt:lpstr>
      <vt:lpstr>Fig. 5C</vt:lpstr>
      <vt:lpstr>Fig. 5D</vt:lpstr>
      <vt:lpstr>Fig. 6A</vt:lpstr>
      <vt:lpstr>Fig. 6B</vt:lpstr>
      <vt:lpstr>Fig. 7A</vt:lpstr>
      <vt:lpstr>Fig. 7B</vt:lpstr>
      <vt:lpstr>S. Fig. 1</vt:lpstr>
      <vt:lpstr>S. Fig. 2</vt:lpstr>
      <vt:lpstr>S. Fig. 3</vt:lpstr>
      <vt:lpstr>S. Fig. 4A</vt:lpstr>
      <vt:lpstr>S. Fig. 4B</vt:lpstr>
    </vt:vector>
  </TitlesOfParts>
  <Company>Stanford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 Soo Joo</dc:creator>
  <cp:lastModifiedBy>Nam Soo Joo</cp:lastModifiedBy>
  <dcterms:created xsi:type="dcterms:W3CDTF">2025-12-24T22:10:20Z</dcterms:created>
  <dcterms:modified xsi:type="dcterms:W3CDTF">2026-03-24T21:56:24Z</dcterms:modified>
</cp:coreProperties>
</file>