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jgao_nih_gov/Documents/on going work/paper on Edit &amp; immunotoxin/Figures/Figures for submitting/"/>
    </mc:Choice>
  </mc:AlternateContent>
  <xr:revisionPtr revIDLastSave="446" documentId="8_{81209614-D40A-AB47-824B-5C7B9B2CD098}" xr6:coauthVersionLast="47" xr6:coauthVersionMax="47" xr10:uidLastSave="{B4372DD5-53EF-E244-B167-8A4BF02BB69C}"/>
  <bookViews>
    <workbookView xWindow="2520" yWindow="500" windowWidth="43940" windowHeight="27720" xr2:uid="{39A6CF84-7E36-704A-9643-5858B682156C}"/>
  </bookViews>
  <sheets>
    <sheet name="Figure 1" sheetId="1" r:id="rId1"/>
    <sheet name="Figure 2" sheetId="3" r:id="rId2"/>
    <sheet name="Figure 3" sheetId="2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25" i="3" l="1"/>
  <c r="BF25" i="3"/>
  <c r="BE25" i="3"/>
  <c r="BD25" i="3"/>
  <c r="BC25" i="3"/>
  <c r="BG24" i="3"/>
  <c r="BF24" i="3"/>
  <c r="BE24" i="3"/>
  <c r="BD24" i="3"/>
  <c r="BC24" i="3"/>
  <c r="BG20" i="3"/>
  <c r="BF20" i="3"/>
  <c r="BE20" i="3"/>
  <c r="BD20" i="3"/>
  <c r="BC20" i="3"/>
  <c r="BG19" i="3"/>
  <c r="BF19" i="3"/>
  <c r="BE19" i="3"/>
  <c r="BD19" i="3"/>
  <c r="BC19" i="3"/>
  <c r="BG15" i="3"/>
  <c r="BF15" i="3"/>
  <c r="BE15" i="3"/>
  <c r="BD15" i="3"/>
  <c r="BC15" i="3"/>
  <c r="BG14" i="3"/>
  <c r="BF14" i="3"/>
  <c r="BE14" i="3"/>
  <c r="BD14" i="3"/>
  <c r="BC14" i="3"/>
  <c r="BG10" i="3"/>
  <c r="BF10" i="3"/>
  <c r="BE10" i="3"/>
  <c r="BD10" i="3"/>
  <c r="BC10" i="3"/>
  <c r="BG9" i="3"/>
  <c r="BF9" i="3"/>
  <c r="BE9" i="3"/>
  <c r="BD9" i="3"/>
  <c r="BC9" i="3"/>
  <c r="BG5" i="3"/>
  <c r="BF5" i="3"/>
  <c r="BE5" i="3"/>
  <c r="BD5" i="3"/>
  <c r="BC5" i="3"/>
  <c r="BG4" i="3"/>
  <c r="BF4" i="3"/>
  <c r="BE4" i="3"/>
  <c r="BD4" i="3"/>
  <c r="BC4" i="3"/>
</calcChain>
</file>

<file path=xl/sharedStrings.xml><?xml version="1.0" encoding="utf-8"?>
<sst xmlns="http://schemas.openxmlformats.org/spreadsheetml/2006/main" count="222" uniqueCount="50">
  <si>
    <t>days post BM transfer</t>
  </si>
  <si>
    <t>edited</t>
  </si>
  <si>
    <t>mock</t>
  </si>
  <si>
    <t>% CD45+</t>
  </si>
  <si>
    <t>% CD19+</t>
  </si>
  <si>
    <t>% CD11b+</t>
  </si>
  <si>
    <t>% CD3+</t>
  </si>
  <si>
    <t>% Ly6G+</t>
  </si>
  <si>
    <t>Figure 1B</t>
  </si>
  <si>
    <t>Figure 1C</t>
  </si>
  <si>
    <t>WT</t>
  </si>
  <si>
    <t>WHIM</t>
  </si>
  <si>
    <t># CD45+</t>
  </si>
  <si>
    <t># CD19+</t>
  </si>
  <si>
    <t># CD11b+</t>
  </si>
  <si>
    <t># CD3+</t>
  </si>
  <si>
    <t># Ly6G+</t>
  </si>
  <si>
    <r>
      <t>Cxcr4</t>
    </r>
    <r>
      <rPr>
        <vertAlign val="superscript"/>
        <sz val="12"/>
        <rFont val="Arial"/>
        <family val="2"/>
      </rPr>
      <t>+/o</t>
    </r>
  </si>
  <si>
    <t>Cxcr4+/w</t>
  </si>
  <si>
    <t>BMT</t>
  </si>
  <si>
    <t>Figure 2E</t>
  </si>
  <si>
    <t>Figure 2F</t>
  </si>
  <si>
    <r>
      <t>Cxcr4</t>
    </r>
    <r>
      <rPr>
        <vertAlign val="superscript"/>
        <sz val="12"/>
        <rFont val="Arial"/>
        <family val="2"/>
      </rPr>
      <t xml:space="preserve">+/o </t>
    </r>
  </si>
  <si>
    <r>
      <t>Cxcr4</t>
    </r>
    <r>
      <rPr>
        <vertAlign val="superscript"/>
        <sz val="12"/>
        <rFont val="Arial"/>
        <family val="2"/>
      </rPr>
      <t xml:space="preserve">+/w </t>
    </r>
  </si>
  <si>
    <t>CD3</t>
  </si>
  <si>
    <r>
      <t>Cxcr4</t>
    </r>
    <r>
      <rPr>
        <vertAlign val="superscript"/>
        <sz val="12"/>
        <color rgb="FFFF0000"/>
        <rFont val="Arial"/>
        <family val="2"/>
      </rPr>
      <t xml:space="preserve">+/o </t>
    </r>
  </si>
  <si>
    <t>Recipients</t>
  </si>
  <si>
    <t>CD45</t>
  </si>
  <si>
    <t>Blood</t>
  </si>
  <si>
    <t>      LSK</t>
  </si>
  <si>
    <t>BM</t>
  </si>
  <si>
    <t>       LT-HSC</t>
  </si>
  <si>
    <t>       ST-HSC</t>
  </si>
  <si>
    <t>       MPP</t>
  </si>
  <si>
    <t>CD19</t>
  </si>
  <si>
    <t>CD11b</t>
  </si>
  <si>
    <t>Ly6G</t>
  </si>
  <si>
    <t>Edited</t>
  </si>
  <si>
    <t>Mock</t>
  </si>
  <si>
    <t>Figure 2C</t>
  </si>
  <si>
    <t>Figure 2D</t>
  </si>
  <si>
    <t>Figure 3C</t>
  </si>
  <si>
    <t>Figure 3D</t>
  </si>
  <si>
    <t>Figure 4B</t>
  </si>
  <si>
    <t>Figure 4C</t>
  </si>
  <si>
    <t>#CD11b+</t>
  </si>
  <si>
    <t>#CD19+</t>
  </si>
  <si>
    <t>#CD45+</t>
  </si>
  <si>
    <t>#CD3+</t>
  </si>
  <si>
    <t>#Ly6G+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</si>
</sst>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vertAlign val="superscript"/>
      <sz val="12"/>
      <name val="Arial"/>
      <family val="2"/>
    </font>
    <font>
      <b/>
      <sz val="16"/>
      <color theme="1"/>
      <name val="Aptos Narrow"/>
      <scheme val="minor"/>
    </font>
    <font>
      <sz val="12"/>
      <color rgb="FFFF0000"/>
      <name val="Arial"/>
      <family val="2"/>
    </font>
    <font>
      <vertAlign val="superscript"/>
      <sz val="12"/>
      <color rgb="FFFF0000"/>
      <name val="Arial"/>
      <family val="2"/>
    </font>
    <font>
      <sz val="12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5" xfId="0" applyBorder="1"/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8" fillId="0" borderId="1" xfId="0" applyFont="1" applyBorder="1"/>
    <xf numFmtId="0" fontId="10" fillId="0" borderId="1" xfId="0" applyFont="1" applyBorder="1"/>
    <xf numFmtId="0" fontId="10" fillId="0" borderId="6" xfId="0" applyFont="1" applyBorder="1"/>
    <xf numFmtId="0" fontId="1" fillId="0" borderId="9" xfId="0" applyFont="1" applyBorder="1" applyAlignment="1">
      <alignment horizontal="left"/>
    </xf>
    <xf numFmtId="0" fontId="0" fillId="0" borderId="9" xfId="0" applyBorder="1"/>
    <xf numFmtId="0" fontId="1" fillId="0" borderId="10" xfId="0" applyFont="1" applyBorder="1" applyAlignment="1">
      <alignment horizontal="left"/>
    </xf>
    <xf numFmtId="0" fontId="8" fillId="0" borderId="10" xfId="0" applyFont="1" applyBorder="1"/>
    <xf numFmtId="0" fontId="10" fillId="0" borderId="10" xfId="0" applyFont="1" applyBorder="1"/>
    <xf numFmtId="0" fontId="10" fillId="0" borderId="11" xfId="0" applyFont="1" applyBorder="1"/>
    <xf numFmtId="0" fontId="1" fillId="0" borderId="8" xfId="0" applyFont="1" applyBorder="1"/>
    <xf numFmtId="0" fontId="0" fillId="0" borderId="10" xfId="0" applyBorder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EE06-6EDE-D048-A387-404217D9B2B1}">
  <sheetPr>
    <pageSetUpPr fitToPage="1"/>
  </sheetPr>
  <dimension ref="A1:AL105"/>
  <sheetViews>
    <sheetView tabSelected="1" workbookViewId="0">
      <selection activeCell="AN46" sqref="AN46"/>
    </sheetView>
  </sheetViews>
  <sheetFormatPr baseColWidth="10" defaultRowHeight="16" x14ac:dyDescent="0.2"/>
  <cols>
    <col min="1" max="1" width="20.83203125" bestFit="1" customWidth="1"/>
    <col min="2" max="6" width="5.83203125" bestFit="1" customWidth="1"/>
    <col min="7" max="7" width="3.6640625" customWidth="1"/>
    <col min="8" max="12" width="5.83203125" bestFit="1" customWidth="1"/>
    <col min="13" max="13" width="7.1640625" customWidth="1"/>
    <col min="14" max="14" width="6" customWidth="1"/>
    <col min="15" max="15" width="20.83203125" bestFit="1" customWidth="1"/>
    <col min="16" max="26" width="5.83203125" bestFit="1" customWidth="1"/>
    <col min="27" max="27" width="4.83203125" customWidth="1"/>
    <col min="28" max="29" width="5.83203125" bestFit="1" customWidth="1"/>
    <col min="30" max="30" width="7" bestFit="1" customWidth="1"/>
    <col min="31" max="32" width="5.83203125" bestFit="1" customWidth="1"/>
    <col min="33" max="33" width="5.33203125" customWidth="1"/>
    <col min="34" max="37" width="5.83203125" bestFit="1" customWidth="1"/>
    <col min="38" max="38" width="7" bestFit="1" customWidth="1"/>
    <col min="40" max="40" width="20.83203125" bestFit="1" customWidth="1"/>
    <col min="41" max="42" width="5.83203125" bestFit="1" customWidth="1"/>
    <col min="43" max="43" width="7" bestFit="1" customWidth="1"/>
    <col min="44" max="45" width="5.83203125" bestFit="1" customWidth="1"/>
    <col min="47" max="50" width="5.83203125" bestFit="1" customWidth="1"/>
    <col min="51" max="51" width="7" bestFit="1" customWidth="1"/>
    <col min="53" max="53" width="20.83203125" bestFit="1" customWidth="1"/>
    <col min="54" max="58" width="5.83203125" bestFit="1" customWidth="1"/>
    <col min="60" max="64" width="5.83203125" bestFit="1" customWidth="1"/>
  </cols>
  <sheetData>
    <row r="1" spans="1:38" x14ac:dyDescent="0.2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O1" s="30" t="s">
        <v>9</v>
      </c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x14ac:dyDescent="0.2">
      <c r="A2" s="6"/>
      <c r="B2" s="32" t="s">
        <v>3</v>
      </c>
      <c r="C2" s="32"/>
      <c r="D2" s="32"/>
      <c r="E2" s="32"/>
      <c r="F2" s="32"/>
      <c r="G2" s="32"/>
      <c r="H2" s="32"/>
      <c r="I2" s="32"/>
      <c r="J2" s="32"/>
      <c r="K2" s="32"/>
      <c r="L2" s="32"/>
      <c r="O2" s="6"/>
      <c r="P2" s="32" t="s">
        <v>12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x14ac:dyDescent="0.2">
      <c r="A3" s="4" t="s">
        <v>0</v>
      </c>
      <c r="B3" s="31" t="s">
        <v>1</v>
      </c>
      <c r="C3" s="31"/>
      <c r="D3" s="31"/>
      <c r="E3" s="31"/>
      <c r="F3" s="31"/>
      <c r="G3" s="5"/>
      <c r="H3" s="31" t="s">
        <v>2</v>
      </c>
      <c r="I3" s="31"/>
      <c r="J3" s="31"/>
      <c r="K3" s="31"/>
      <c r="L3" s="31"/>
      <c r="M3" s="1"/>
      <c r="O3" s="4" t="s">
        <v>0</v>
      </c>
      <c r="P3" s="31" t="s">
        <v>1</v>
      </c>
      <c r="Q3" s="31"/>
      <c r="R3" s="31"/>
      <c r="S3" s="31"/>
      <c r="T3" s="31"/>
      <c r="U3" s="5"/>
      <c r="V3" s="31" t="s">
        <v>2</v>
      </c>
      <c r="W3" s="31"/>
      <c r="X3" s="31"/>
      <c r="Y3" s="31"/>
      <c r="Z3" s="31"/>
      <c r="AA3" s="6"/>
      <c r="AB3" s="31" t="s">
        <v>10</v>
      </c>
      <c r="AC3" s="31"/>
      <c r="AD3" s="31"/>
      <c r="AE3" s="31"/>
      <c r="AF3" s="31"/>
      <c r="AG3" s="6"/>
      <c r="AH3" s="31" t="s">
        <v>11</v>
      </c>
      <c r="AI3" s="31"/>
      <c r="AJ3" s="31"/>
      <c r="AK3" s="31"/>
      <c r="AL3" s="31"/>
    </row>
    <row r="4" spans="1:38" x14ac:dyDescent="0.2">
      <c r="A4" s="5">
        <v>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/>
      <c r="H4" s="5">
        <v>0</v>
      </c>
      <c r="I4" s="5">
        <v>0</v>
      </c>
      <c r="J4" s="5">
        <v>0</v>
      </c>
      <c r="K4" s="5">
        <v>0</v>
      </c>
      <c r="L4" s="5">
        <v>0</v>
      </c>
      <c r="M4" s="1"/>
      <c r="O4" s="5">
        <v>0</v>
      </c>
      <c r="P4" s="5">
        <v>1.45</v>
      </c>
      <c r="Q4" s="5">
        <v>2.1800000000000002</v>
      </c>
      <c r="R4" s="5">
        <v>3.1</v>
      </c>
      <c r="S4" s="5">
        <v>2.76</v>
      </c>
      <c r="T4" s="5">
        <v>1.76</v>
      </c>
      <c r="U4" s="5"/>
      <c r="V4" s="5">
        <v>2.75</v>
      </c>
      <c r="W4" s="5">
        <v>2.44</v>
      </c>
      <c r="X4" s="5">
        <v>1.41</v>
      </c>
      <c r="Y4" s="5">
        <v>2.2000000000000002</v>
      </c>
      <c r="Z4" s="5">
        <v>2.83</v>
      </c>
      <c r="AA4" s="6"/>
      <c r="AB4" s="5">
        <v>7.64</v>
      </c>
      <c r="AC4" s="5">
        <v>11.4</v>
      </c>
      <c r="AD4" s="5">
        <v>10.8</v>
      </c>
      <c r="AE4" s="5"/>
      <c r="AF4" s="5"/>
      <c r="AG4" s="6"/>
      <c r="AH4" s="5">
        <v>3.2</v>
      </c>
      <c r="AI4" s="5">
        <v>1.93</v>
      </c>
      <c r="AJ4" s="5"/>
      <c r="AK4" s="5"/>
      <c r="AL4" s="5"/>
    </row>
    <row r="5" spans="1:38" x14ac:dyDescent="0.2">
      <c r="A5" s="5">
        <v>16</v>
      </c>
      <c r="B5" s="5">
        <v>0.06</v>
      </c>
      <c r="C5" s="5">
        <v>0.04</v>
      </c>
      <c r="D5" s="5">
        <v>0.16</v>
      </c>
      <c r="E5" s="5">
        <v>0.04</v>
      </c>
      <c r="F5" s="5">
        <v>0.08</v>
      </c>
      <c r="G5" s="5"/>
      <c r="H5" s="5">
        <v>0.04</v>
      </c>
      <c r="I5" s="5">
        <v>0.06</v>
      </c>
      <c r="J5" s="5">
        <v>0.03</v>
      </c>
      <c r="K5" s="5">
        <v>0.05</v>
      </c>
      <c r="L5" s="5">
        <v>1.1399999999999999</v>
      </c>
      <c r="M5" s="1"/>
      <c r="O5" s="5">
        <v>16</v>
      </c>
      <c r="P5" s="5">
        <v>3.68</v>
      </c>
      <c r="Q5" s="5">
        <v>2.0299999999999998</v>
      </c>
      <c r="R5" s="5">
        <v>2.2999999999999998</v>
      </c>
      <c r="S5" s="5">
        <v>2.68</v>
      </c>
      <c r="T5" s="5">
        <v>1.44</v>
      </c>
      <c r="U5" s="5"/>
      <c r="V5" s="5">
        <v>2.72</v>
      </c>
      <c r="W5" s="5">
        <v>1.82</v>
      </c>
      <c r="X5" s="5">
        <v>2.89</v>
      </c>
      <c r="Y5" s="5">
        <v>3.92</v>
      </c>
      <c r="Z5" s="5">
        <v>2.96</v>
      </c>
      <c r="AA5" s="6"/>
      <c r="AB5" s="5">
        <v>10.1</v>
      </c>
      <c r="AC5" s="5">
        <v>9.57</v>
      </c>
      <c r="AD5" s="5">
        <v>8.91</v>
      </c>
      <c r="AE5" s="5"/>
      <c r="AF5" s="5"/>
      <c r="AG5" s="6"/>
      <c r="AH5" s="5">
        <v>2.13</v>
      </c>
      <c r="AI5" s="5">
        <v>2.69</v>
      </c>
      <c r="AJ5" s="5"/>
      <c r="AK5" s="5"/>
      <c r="AL5" s="5"/>
    </row>
    <row r="6" spans="1:38" x14ac:dyDescent="0.2">
      <c r="A6" s="5">
        <v>30</v>
      </c>
      <c r="B6" s="5">
        <v>0.41</v>
      </c>
      <c r="C6" s="5">
        <v>2.76</v>
      </c>
      <c r="D6" s="5">
        <v>3.99</v>
      </c>
      <c r="E6" s="5">
        <v>0.82</v>
      </c>
      <c r="F6" s="5">
        <v>0.72</v>
      </c>
      <c r="G6" s="5"/>
      <c r="H6" s="5">
        <v>0.49</v>
      </c>
      <c r="I6" s="5">
        <v>0.37</v>
      </c>
      <c r="J6" s="5">
        <v>0.68</v>
      </c>
      <c r="K6" s="5">
        <v>2.52</v>
      </c>
      <c r="L6" s="5">
        <v>3.94</v>
      </c>
      <c r="M6" s="1"/>
      <c r="O6" s="5">
        <v>30</v>
      </c>
      <c r="P6" s="5">
        <v>1.89</v>
      </c>
      <c r="Q6" s="5">
        <v>2.86</v>
      </c>
      <c r="R6" s="5">
        <v>2.72</v>
      </c>
      <c r="S6" s="5">
        <v>2.44</v>
      </c>
      <c r="T6" s="5">
        <v>1.55</v>
      </c>
      <c r="U6" s="5"/>
      <c r="V6" s="5">
        <v>2.62</v>
      </c>
      <c r="W6" s="5">
        <v>1.82</v>
      </c>
      <c r="X6" s="5">
        <v>2.06</v>
      </c>
      <c r="Y6" s="5">
        <v>3.03</v>
      </c>
      <c r="Z6" s="5">
        <v>1.03</v>
      </c>
      <c r="AA6" s="6"/>
      <c r="AB6" s="5">
        <v>6.23</v>
      </c>
      <c r="AC6" s="5">
        <v>7.29</v>
      </c>
      <c r="AD6" s="5">
        <v>5.99</v>
      </c>
      <c r="AE6" s="5"/>
      <c r="AF6" s="5"/>
      <c r="AG6" s="6"/>
      <c r="AH6" s="5">
        <v>1.41</v>
      </c>
      <c r="AI6" s="5">
        <v>1.62</v>
      </c>
      <c r="AJ6" s="5"/>
      <c r="AK6" s="5"/>
      <c r="AL6" s="5"/>
    </row>
    <row r="7" spans="1:38" x14ac:dyDescent="0.2">
      <c r="A7" s="5">
        <v>68</v>
      </c>
      <c r="B7" s="5">
        <v>1.25</v>
      </c>
      <c r="C7" s="5">
        <v>2.34</v>
      </c>
      <c r="D7" s="5">
        <v>2.19</v>
      </c>
      <c r="E7" s="5">
        <v>3.61</v>
      </c>
      <c r="F7" s="5">
        <v>1.88</v>
      </c>
      <c r="G7" s="5"/>
      <c r="H7" s="5">
        <v>1.32</v>
      </c>
      <c r="I7" s="5">
        <v>0.92</v>
      </c>
      <c r="J7" s="5">
        <v>2.14</v>
      </c>
      <c r="K7" s="5">
        <v>5.29</v>
      </c>
      <c r="L7" s="5">
        <v>1</v>
      </c>
      <c r="M7" s="1"/>
      <c r="O7" s="5">
        <v>68</v>
      </c>
      <c r="P7" s="5">
        <v>3.53</v>
      </c>
      <c r="Q7" s="5">
        <v>1.62</v>
      </c>
      <c r="R7" s="5">
        <v>3.24</v>
      </c>
      <c r="S7" s="5">
        <v>3.41</v>
      </c>
      <c r="T7" s="5">
        <v>2.83</v>
      </c>
      <c r="U7" s="5"/>
      <c r="V7" s="5">
        <v>3.27</v>
      </c>
      <c r="W7" s="5">
        <v>1.69</v>
      </c>
      <c r="X7" s="5">
        <v>1.89</v>
      </c>
      <c r="Y7" s="5">
        <v>5.2</v>
      </c>
      <c r="Z7" s="5">
        <v>2.93</v>
      </c>
      <c r="AA7" s="6"/>
      <c r="AB7" s="5">
        <v>16.100000000000001</v>
      </c>
      <c r="AC7" s="5">
        <v>8.9600000000000009</v>
      </c>
      <c r="AD7" s="5">
        <v>13.3</v>
      </c>
      <c r="AE7" s="5"/>
      <c r="AF7" s="5"/>
      <c r="AG7" s="6"/>
      <c r="AH7" s="5">
        <v>1.31</v>
      </c>
      <c r="AI7" s="5">
        <v>2.48</v>
      </c>
      <c r="AJ7" s="5"/>
      <c r="AK7" s="5"/>
      <c r="AL7" s="5"/>
    </row>
    <row r="8" spans="1:38" x14ac:dyDescent="0.2">
      <c r="A8" s="5">
        <v>92</v>
      </c>
      <c r="B8" s="5">
        <v>1.52</v>
      </c>
      <c r="C8" s="5">
        <v>1.85</v>
      </c>
      <c r="D8" s="5">
        <v>2.63</v>
      </c>
      <c r="E8" s="5">
        <v>1.65</v>
      </c>
      <c r="F8" s="5">
        <v>3.21</v>
      </c>
      <c r="G8" s="5"/>
      <c r="H8" s="5">
        <v>1.45</v>
      </c>
      <c r="I8" s="5">
        <v>1.29</v>
      </c>
      <c r="J8" s="5">
        <v>2.37</v>
      </c>
      <c r="K8" s="5">
        <v>1.31</v>
      </c>
      <c r="L8" s="5">
        <v>1.1299999999999999</v>
      </c>
      <c r="M8" s="1"/>
      <c r="O8" s="5">
        <v>92</v>
      </c>
      <c r="P8" s="5">
        <v>4.78</v>
      </c>
      <c r="Q8" s="5">
        <v>2.89</v>
      </c>
      <c r="R8" s="5">
        <v>4.0999999999999996</v>
      </c>
      <c r="S8" s="5">
        <v>5.0999999999999996</v>
      </c>
      <c r="T8" s="5">
        <v>2.17</v>
      </c>
      <c r="U8" s="5"/>
      <c r="V8" s="5">
        <v>3.89</v>
      </c>
      <c r="W8" s="5">
        <v>3.95</v>
      </c>
      <c r="X8" s="5">
        <v>2.86</v>
      </c>
      <c r="Y8" s="5">
        <v>2.41</v>
      </c>
      <c r="Z8" s="5">
        <v>1.82</v>
      </c>
      <c r="AA8" s="6"/>
      <c r="AB8" s="5">
        <v>13.9</v>
      </c>
      <c r="AC8" s="5">
        <v>9.48</v>
      </c>
      <c r="AD8" s="5">
        <v>11</v>
      </c>
      <c r="AE8" s="5"/>
      <c r="AF8" s="5"/>
      <c r="AG8" s="6"/>
      <c r="AH8" s="5">
        <v>3.34</v>
      </c>
      <c r="AI8" s="5">
        <v>2.79</v>
      </c>
      <c r="AJ8" s="5"/>
      <c r="AK8" s="5"/>
      <c r="AL8" s="5"/>
    </row>
    <row r="9" spans="1:38" x14ac:dyDescent="0.2">
      <c r="A9" s="5">
        <v>126</v>
      </c>
      <c r="B9" s="5">
        <v>2.67</v>
      </c>
      <c r="C9" s="5">
        <v>2.73</v>
      </c>
      <c r="D9" s="5">
        <v>3.51</v>
      </c>
      <c r="E9" s="5">
        <v>5.56</v>
      </c>
      <c r="F9" s="5">
        <v>3.82</v>
      </c>
      <c r="G9" s="5"/>
      <c r="H9" s="5">
        <v>2.42</v>
      </c>
      <c r="I9" s="5">
        <v>2.54</v>
      </c>
      <c r="J9" s="5">
        <v>4</v>
      </c>
      <c r="K9" s="5">
        <v>2.64</v>
      </c>
      <c r="L9" s="5">
        <v>2.16</v>
      </c>
      <c r="M9" s="1"/>
      <c r="O9" s="5">
        <v>126</v>
      </c>
      <c r="P9" s="5">
        <v>2.5499999999999998</v>
      </c>
      <c r="Q9" s="5">
        <v>2.44</v>
      </c>
      <c r="R9" s="5">
        <v>2.37</v>
      </c>
      <c r="S9" s="5">
        <v>6.72</v>
      </c>
      <c r="T9" s="5">
        <v>2.65</v>
      </c>
      <c r="U9" s="5"/>
      <c r="V9" s="5">
        <v>2.72</v>
      </c>
      <c r="W9" s="5">
        <v>1.48</v>
      </c>
      <c r="X9" s="5">
        <v>2.75</v>
      </c>
      <c r="Y9" s="5">
        <v>1.89</v>
      </c>
      <c r="Z9" s="5">
        <v>1.62</v>
      </c>
      <c r="AA9" s="6"/>
      <c r="AB9" s="5">
        <v>7.01</v>
      </c>
      <c r="AC9" s="5">
        <v>11.5</v>
      </c>
      <c r="AD9" s="5">
        <v>6.38</v>
      </c>
      <c r="AE9" s="5"/>
      <c r="AF9" s="5"/>
      <c r="AG9" s="6"/>
      <c r="AH9" s="5">
        <v>2.2000000000000002</v>
      </c>
      <c r="AI9" s="5">
        <v>1.69</v>
      </c>
      <c r="AJ9" s="5"/>
      <c r="AK9" s="5"/>
      <c r="AL9" s="5"/>
    </row>
    <row r="10" spans="1:38" x14ac:dyDescent="0.2">
      <c r="A10" s="5">
        <v>148</v>
      </c>
      <c r="B10" s="5">
        <v>3.21</v>
      </c>
      <c r="C10" s="5">
        <v>3.48</v>
      </c>
      <c r="D10" s="5">
        <v>4.3899999999999997</v>
      </c>
      <c r="E10" s="5">
        <v>4.6900000000000004</v>
      </c>
      <c r="F10" s="5">
        <v>4.03</v>
      </c>
      <c r="G10" s="5"/>
      <c r="H10" s="5">
        <v>1.97</v>
      </c>
      <c r="I10" s="5">
        <v>2.85</v>
      </c>
      <c r="J10" s="5">
        <v>4.79</v>
      </c>
      <c r="K10" s="5">
        <v>2.63</v>
      </c>
      <c r="L10" s="5">
        <v>3.74</v>
      </c>
      <c r="M10" s="1"/>
      <c r="O10" s="5">
        <v>148</v>
      </c>
      <c r="P10" s="5">
        <v>3.34</v>
      </c>
      <c r="Q10" s="5">
        <v>3.1</v>
      </c>
      <c r="R10" s="5">
        <v>3.09</v>
      </c>
      <c r="S10" s="5">
        <v>3.82</v>
      </c>
      <c r="T10" s="5">
        <v>2.92</v>
      </c>
      <c r="U10" s="5"/>
      <c r="V10" s="5">
        <v>3.54</v>
      </c>
      <c r="W10" s="5">
        <v>2.58</v>
      </c>
      <c r="X10" s="5">
        <v>2.82</v>
      </c>
      <c r="Y10" s="5">
        <v>2.27</v>
      </c>
      <c r="Z10" s="5">
        <v>1.89</v>
      </c>
      <c r="AA10" s="6"/>
      <c r="AB10" s="5">
        <v>12.6</v>
      </c>
      <c r="AC10" s="5">
        <v>9.0500000000000007</v>
      </c>
      <c r="AD10" s="5">
        <v>10.7</v>
      </c>
      <c r="AE10" s="5"/>
      <c r="AF10" s="5"/>
      <c r="AG10" s="6"/>
      <c r="AH10" s="5">
        <v>2.38</v>
      </c>
      <c r="AI10" s="5">
        <v>1.69</v>
      </c>
      <c r="AJ10" s="5"/>
      <c r="AK10" s="5"/>
      <c r="AL10" s="5"/>
    </row>
    <row r="11" spans="1:38" x14ac:dyDescent="0.2">
      <c r="A11" s="5">
        <v>175</v>
      </c>
      <c r="B11" s="5">
        <v>3.07</v>
      </c>
      <c r="C11" s="5">
        <v>4.01</v>
      </c>
      <c r="D11" s="5">
        <v>4.51</v>
      </c>
      <c r="E11" s="5">
        <v>4.5599999999999996</v>
      </c>
      <c r="F11" s="5">
        <v>3.01</v>
      </c>
      <c r="G11" s="5"/>
      <c r="H11" s="5">
        <v>2.16</v>
      </c>
      <c r="I11" s="5">
        <v>2.15</v>
      </c>
      <c r="J11" s="5">
        <v>2.19</v>
      </c>
      <c r="K11" s="5">
        <v>2.0499999999999998</v>
      </c>
      <c r="L11" s="5">
        <v>1.73</v>
      </c>
      <c r="M11" s="1"/>
      <c r="O11" s="5">
        <v>175</v>
      </c>
      <c r="P11" s="5">
        <v>3.34</v>
      </c>
      <c r="Q11" s="5">
        <v>2.69</v>
      </c>
      <c r="R11" s="5">
        <v>3.93</v>
      </c>
      <c r="S11" s="5">
        <v>3.27</v>
      </c>
      <c r="T11" s="5">
        <v>2.82</v>
      </c>
      <c r="U11" s="5"/>
      <c r="V11" s="5">
        <v>2.89</v>
      </c>
      <c r="W11" s="5">
        <v>1.52</v>
      </c>
      <c r="X11" s="5">
        <v>2.31</v>
      </c>
      <c r="Y11" s="5">
        <v>3.89</v>
      </c>
      <c r="Z11" s="5">
        <v>3.34</v>
      </c>
      <c r="AA11" s="6"/>
      <c r="AB11" s="5">
        <v>13.5</v>
      </c>
      <c r="AC11" s="5">
        <v>8.08</v>
      </c>
      <c r="AD11" s="5">
        <v>13.8</v>
      </c>
      <c r="AE11" s="5"/>
      <c r="AF11" s="5"/>
      <c r="AG11" s="6"/>
      <c r="AH11" s="5">
        <v>2.27</v>
      </c>
      <c r="AI11" s="5">
        <v>2.5499999999999998</v>
      </c>
      <c r="AJ11" s="5"/>
      <c r="AK11" s="5"/>
      <c r="AL11" s="5"/>
    </row>
    <row r="12" spans="1:38" x14ac:dyDescent="0.2">
      <c r="A12" s="5">
        <v>191</v>
      </c>
      <c r="B12" s="5">
        <v>4.9800000000000004</v>
      </c>
      <c r="C12" s="5">
        <v>5.26</v>
      </c>
      <c r="D12" s="5">
        <v>6.4</v>
      </c>
      <c r="E12" s="5">
        <v>6.76</v>
      </c>
      <c r="F12" s="5">
        <v>5.05</v>
      </c>
      <c r="G12" s="5"/>
      <c r="H12" s="5">
        <v>3.11</v>
      </c>
      <c r="I12" s="5">
        <v>4.29</v>
      </c>
      <c r="J12" s="5">
        <v>3.89</v>
      </c>
      <c r="K12" s="5">
        <v>4.4400000000000004</v>
      </c>
      <c r="L12" s="5">
        <v>3.78</v>
      </c>
      <c r="M12" s="1"/>
      <c r="O12" s="5">
        <v>191</v>
      </c>
      <c r="P12" s="5">
        <v>2.86</v>
      </c>
      <c r="Q12" s="5">
        <v>4.5599999999999996</v>
      </c>
      <c r="R12" s="5">
        <v>3.25</v>
      </c>
      <c r="S12" s="5">
        <v>3.93</v>
      </c>
      <c r="T12" s="5">
        <v>3.48</v>
      </c>
      <c r="U12" s="5"/>
      <c r="V12" s="5">
        <v>4.28</v>
      </c>
      <c r="W12" s="5">
        <v>2.69</v>
      </c>
      <c r="X12" s="5">
        <v>3.28</v>
      </c>
      <c r="Y12" s="5">
        <v>2.4500000000000002</v>
      </c>
      <c r="Z12" s="5">
        <v>3.97</v>
      </c>
      <c r="AA12" s="6"/>
      <c r="AB12" s="5">
        <v>12</v>
      </c>
      <c r="AC12" s="5">
        <v>8.26</v>
      </c>
      <c r="AD12" s="5">
        <v>8.7100000000000009</v>
      </c>
      <c r="AE12" s="5"/>
      <c r="AF12" s="5"/>
      <c r="AG12" s="6"/>
      <c r="AH12" s="5">
        <v>3.17</v>
      </c>
      <c r="AI12" s="5">
        <v>2.87</v>
      </c>
      <c r="AJ12" s="5"/>
      <c r="AK12" s="5"/>
      <c r="AL12" s="5"/>
    </row>
    <row r="13" spans="1:38" x14ac:dyDescent="0.2">
      <c r="A13" s="5">
        <v>205</v>
      </c>
      <c r="B13" s="5">
        <v>2.7</v>
      </c>
      <c r="C13" s="5">
        <v>3.52</v>
      </c>
      <c r="D13" s="5">
        <v>4.7699999999999996</v>
      </c>
      <c r="E13" s="5">
        <v>3.52</v>
      </c>
      <c r="F13" s="5">
        <v>3.46</v>
      </c>
      <c r="G13" s="5"/>
      <c r="H13" s="5">
        <v>2.52</v>
      </c>
      <c r="I13" s="5">
        <v>2.77</v>
      </c>
      <c r="J13" s="5">
        <v>2.71</v>
      </c>
      <c r="K13" s="5">
        <v>2.57</v>
      </c>
      <c r="L13" s="5">
        <v>3.26</v>
      </c>
      <c r="M13" s="1"/>
      <c r="O13" s="5">
        <v>205</v>
      </c>
      <c r="P13" s="5">
        <v>2</v>
      </c>
      <c r="Q13" s="5">
        <v>3.06</v>
      </c>
      <c r="R13" s="5">
        <v>3.07</v>
      </c>
      <c r="S13" s="5">
        <v>4.58</v>
      </c>
      <c r="T13" s="5">
        <v>2.17</v>
      </c>
      <c r="U13" s="5"/>
      <c r="V13" s="5">
        <v>1.96</v>
      </c>
      <c r="W13" s="5">
        <v>1.51</v>
      </c>
      <c r="X13" s="5">
        <v>1.99</v>
      </c>
      <c r="Y13" s="5">
        <v>3.58</v>
      </c>
      <c r="Z13" s="5">
        <v>5.09</v>
      </c>
      <c r="AA13" s="6"/>
      <c r="AB13" s="5">
        <v>8.49</v>
      </c>
      <c r="AC13" s="5">
        <v>7.85</v>
      </c>
      <c r="AD13" s="5">
        <v>8.25</v>
      </c>
      <c r="AE13" s="5"/>
      <c r="AF13" s="5"/>
      <c r="AG13" s="6"/>
      <c r="AH13" s="5">
        <v>2.2400000000000002</v>
      </c>
      <c r="AI13" s="5">
        <v>2.96</v>
      </c>
      <c r="AJ13" s="5"/>
      <c r="AK13" s="5"/>
      <c r="AL13" s="5"/>
    </row>
    <row r="14" spans="1:38" x14ac:dyDescent="0.2">
      <c r="A14" s="5">
        <v>238</v>
      </c>
      <c r="B14" s="5">
        <v>2.19</v>
      </c>
      <c r="C14" s="5">
        <v>4.5599999999999996</v>
      </c>
      <c r="D14" s="5">
        <v>5.24</v>
      </c>
      <c r="E14" s="5">
        <v>5.42</v>
      </c>
      <c r="F14" s="5">
        <v>3.41</v>
      </c>
      <c r="G14" s="5"/>
      <c r="H14" s="5">
        <v>2.12</v>
      </c>
      <c r="I14" s="5">
        <v>1.82</v>
      </c>
      <c r="J14" s="5">
        <v>2.5</v>
      </c>
      <c r="K14" s="5">
        <v>2.34</v>
      </c>
      <c r="L14" s="5">
        <v>2.2200000000000002</v>
      </c>
      <c r="M14" s="1"/>
      <c r="O14" s="5">
        <v>238</v>
      </c>
      <c r="P14" s="5">
        <v>2.58</v>
      </c>
      <c r="Q14" s="5">
        <v>2.93</v>
      </c>
      <c r="R14" s="5">
        <v>1.76</v>
      </c>
      <c r="S14" s="5">
        <v>3.86</v>
      </c>
      <c r="T14" s="5">
        <v>2.48</v>
      </c>
      <c r="U14" s="5"/>
      <c r="V14" s="5">
        <v>1.21</v>
      </c>
      <c r="W14" s="5">
        <v>1.86</v>
      </c>
      <c r="X14" s="5">
        <v>1.62</v>
      </c>
      <c r="Y14" s="5">
        <v>4.8899999999999997</v>
      </c>
      <c r="Z14" s="5">
        <v>1.72</v>
      </c>
      <c r="AA14" s="6"/>
      <c r="AB14" s="5">
        <v>11.4</v>
      </c>
      <c r="AC14" s="5">
        <v>10.7</v>
      </c>
      <c r="AD14" s="5">
        <v>1.5</v>
      </c>
      <c r="AE14" s="5"/>
      <c r="AF14" s="5"/>
      <c r="AG14" s="6"/>
      <c r="AH14" s="5">
        <v>1.82</v>
      </c>
      <c r="AI14" s="5">
        <v>3.07</v>
      </c>
      <c r="AJ14" s="5"/>
      <c r="AK14" s="5"/>
      <c r="AL14" s="5"/>
    </row>
    <row r="15" spans="1:38" x14ac:dyDescent="0.2">
      <c r="A15" s="5">
        <v>266</v>
      </c>
      <c r="B15" s="5">
        <v>2.41</v>
      </c>
      <c r="C15" s="5">
        <v>6.06</v>
      </c>
      <c r="D15" s="5">
        <v>5.17</v>
      </c>
      <c r="E15" s="5">
        <v>5.05</v>
      </c>
      <c r="F15" s="5">
        <v>3.06</v>
      </c>
      <c r="G15" s="5"/>
      <c r="H15" s="5">
        <v>1.63</v>
      </c>
      <c r="I15" s="5">
        <v>1.99</v>
      </c>
      <c r="J15" s="5">
        <v>2.72</v>
      </c>
      <c r="K15" s="5">
        <v>2.59</v>
      </c>
      <c r="L15" s="5">
        <v>2.83</v>
      </c>
      <c r="M15" s="1"/>
      <c r="O15" s="5">
        <v>266</v>
      </c>
      <c r="P15" s="5">
        <v>1.55</v>
      </c>
      <c r="Q15" s="5">
        <v>1.96</v>
      </c>
      <c r="R15" s="5">
        <v>1.37</v>
      </c>
      <c r="S15" s="5">
        <v>2.5499999999999998</v>
      </c>
      <c r="T15" s="5">
        <v>1.34</v>
      </c>
      <c r="U15" s="5"/>
      <c r="V15" s="5">
        <v>1.58</v>
      </c>
      <c r="W15" s="5">
        <v>1.1000000000000001</v>
      </c>
      <c r="X15" s="5">
        <v>7.1999999999999995E-2</v>
      </c>
      <c r="Y15" s="5">
        <v>1.61</v>
      </c>
      <c r="Z15" s="5">
        <v>1.96</v>
      </c>
      <c r="AA15" s="6"/>
      <c r="AB15" s="5">
        <v>3.64</v>
      </c>
      <c r="AC15" s="5">
        <v>4.92</v>
      </c>
      <c r="AD15" s="5">
        <v>10.3</v>
      </c>
      <c r="AE15" s="5"/>
      <c r="AF15" s="5"/>
      <c r="AG15" s="6"/>
      <c r="AH15" s="5">
        <v>9.6000000000000002E-2</v>
      </c>
      <c r="AI15" s="5">
        <v>2.1</v>
      </c>
      <c r="AJ15" s="5"/>
      <c r="AK15" s="5"/>
      <c r="AL15" s="5"/>
    </row>
    <row r="16" spans="1:38" x14ac:dyDescent="0.2">
      <c r="A16" s="5">
        <v>280</v>
      </c>
      <c r="B16" s="5">
        <v>2.02</v>
      </c>
      <c r="C16" s="5">
        <v>5.05</v>
      </c>
      <c r="D16" s="5">
        <v>5.88</v>
      </c>
      <c r="E16" s="5">
        <v>6.05</v>
      </c>
      <c r="F16" s="5">
        <v>3.09</v>
      </c>
      <c r="G16" s="5"/>
      <c r="H16" s="5">
        <v>2.71</v>
      </c>
      <c r="I16" s="5">
        <v>2.35</v>
      </c>
      <c r="J16" s="5">
        <v>4.18</v>
      </c>
      <c r="K16" s="5">
        <v>2.02</v>
      </c>
      <c r="L16" s="5">
        <v>2.84</v>
      </c>
      <c r="M16" s="1"/>
      <c r="O16" s="5">
        <v>280</v>
      </c>
      <c r="P16" s="5">
        <v>1.34</v>
      </c>
      <c r="Q16" s="5">
        <v>2.17</v>
      </c>
      <c r="R16" s="5">
        <v>1.65</v>
      </c>
      <c r="S16" s="5">
        <v>2.0299999999999998</v>
      </c>
      <c r="T16" s="5">
        <v>2.1800000000000002</v>
      </c>
      <c r="U16" s="5"/>
      <c r="V16" s="5">
        <v>1.72</v>
      </c>
      <c r="W16" s="5">
        <v>1.31</v>
      </c>
      <c r="X16" s="5">
        <v>1.41</v>
      </c>
      <c r="Y16" s="5">
        <v>2.4500000000000002</v>
      </c>
      <c r="Z16" s="5">
        <v>1.93</v>
      </c>
      <c r="AA16" s="6"/>
      <c r="AB16" s="5">
        <v>9.11</v>
      </c>
      <c r="AC16" s="5">
        <v>8.65</v>
      </c>
      <c r="AD16" s="5">
        <v>10.7</v>
      </c>
      <c r="AE16" s="5"/>
      <c r="AF16" s="5"/>
      <c r="AG16" s="6"/>
      <c r="AH16" s="5">
        <v>2.14</v>
      </c>
      <c r="AI16" s="5">
        <v>1.55</v>
      </c>
      <c r="AJ16" s="5"/>
      <c r="AK16" s="5"/>
      <c r="AL16" s="5"/>
    </row>
    <row r="17" spans="1:38" x14ac:dyDescent="0.2">
      <c r="A17" s="5">
        <v>294</v>
      </c>
      <c r="B17" s="5">
        <v>2.35</v>
      </c>
      <c r="C17" s="5">
        <v>6.89</v>
      </c>
      <c r="D17" s="5">
        <v>5.89</v>
      </c>
      <c r="E17" s="5">
        <v>8.5500000000000007</v>
      </c>
      <c r="F17" s="5">
        <v>4.3</v>
      </c>
      <c r="G17" s="5"/>
      <c r="H17" s="5">
        <v>2.71</v>
      </c>
      <c r="I17" s="5">
        <v>4.2699999999999996</v>
      </c>
      <c r="J17" s="5">
        <v>2.82</v>
      </c>
      <c r="K17" s="5">
        <v>3.9</v>
      </c>
      <c r="L17" s="5">
        <v>2.84</v>
      </c>
      <c r="M17" s="1"/>
      <c r="O17" s="5">
        <v>294</v>
      </c>
      <c r="P17" s="5">
        <v>1.59</v>
      </c>
      <c r="Q17" s="5">
        <v>1.03</v>
      </c>
      <c r="R17" s="5">
        <v>1.9</v>
      </c>
      <c r="S17" s="5">
        <v>2.2400000000000002</v>
      </c>
      <c r="T17" s="5">
        <v>1.59</v>
      </c>
      <c r="U17" s="5"/>
      <c r="V17" s="5">
        <v>1.45</v>
      </c>
      <c r="W17" s="5">
        <v>1.58</v>
      </c>
      <c r="X17" s="5">
        <v>1.1399999999999999</v>
      </c>
      <c r="Y17" s="5">
        <v>2.48</v>
      </c>
      <c r="Z17" s="5">
        <v>1.62</v>
      </c>
      <c r="AA17" s="6"/>
      <c r="AB17" s="5">
        <v>7.23</v>
      </c>
      <c r="AC17" s="5">
        <v>4.5199999999999996</v>
      </c>
      <c r="AD17" s="5">
        <v>6.67</v>
      </c>
      <c r="AE17" s="5"/>
      <c r="AF17" s="5"/>
      <c r="AG17" s="6"/>
      <c r="AH17" s="5">
        <v>2</v>
      </c>
      <c r="AI17" s="5">
        <v>1.21</v>
      </c>
      <c r="AJ17" s="5"/>
      <c r="AK17" s="5"/>
      <c r="AL17" s="5"/>
    </row>
    <row r="18" spans="1:38" x14ac:dyDescent="0.2">
      <c r="A18" s="5">
        <v>309</v>
      </c>
      <c r="B18" s="5">
        <v>1.5</v>
      </c>
      <c r="C18" s="5">
        <v>5.59</v>
      </c>
      <c r="D18" s="5">
        <v>5.35</v>
      </c>
      <c r="E18" s="5">
        <v>5.69</v>
      </c>
      <c r="F18" s="5">
        <v>4.47</v>
      </c>
      <c r="G18" s="5"/>
      <c r="H18" s="5">
        <v>2.57</v>
      </c>
      <c r="I18" s="5">
        <v>2.2400000000000002</v>
      </c>
      <c r="J18" s="5">
        <v>3.23</v>
      </c>
      <c r="K18" s="5">
        <v>1.74</v>
      </c>
      <c r="L18" s="5">
        <v>3.06</v>
      </c>
      <c r="M18" s="1"/>
      <c r="O18" s="5">
        <v>309</v>
      </c>
      <c r="P18" s="5">
        <v>1.41</v>
      </c>
      <c r="Q18" s="5">
        <v>2.65</v>
      </c>
      <c r="R18" s="5">
        <v>2.5499999999999998</v>
      </c>
      <c r="S18" s="5">
        <v>3.17</v>
      </c>
      <c r="T18" s="5">
        <v>1.7</v>
      </c>
      <c r="U18" s="5"/>
      <c r="V18" s="5">
        <v>2.17</v>
      </c>
      <c r="W18" s="5">
        <v>1.55</v>
      </c>
      <c r="X18" s="5">
        <v>1.48</v>
      </c>
      <c r="Y18" s="5">
        <v>2.72</v>
      </c>
      <c r="Z18" s="5">
        <v>1.48</v>
      </c>
      <c r="AA18" s="6"/>
      <c r="AB18" s="5">
        <v>7.53</v>
      </c>
      <c r="AC18" s="5">
        <v>8.59</v>
      </c>
      <c r="AD18" s="5">
        <v>11.7</v>
      </c>
      <c r="AE18" s="5"/>
      <c r="AF18" s="5"/>
      <c r="AG18" s="6"/>
      <c r="AH18" s="5">
        <v>1.55</v>
      </c>
      <c r="AI18" s="5">
        <v>4.2699999999999996</v>
      </c>
      <c r="AJ18" s="5"/>
      <c r="AK18" s="5"/>
      <c r="AL18" s="5"/>
    </row>
    <row r="19" spans="1:38" x14ac:dyDescent="0.2">
      <c r="A19" s="5">
        <v>387</v>
      </c>
      <c r="B19" s="5">
        <v>2.98</v>
      </c>
      <c r="C19" s="5">
        <v>5.0999999999999996</v>
      </c>
      <c r="D19" s="5">
        <v>5.09</v>
      </c>
      <c r="E19" s="5">
        <v>5.52</v>
      </c>
      <c r="F19" s="5">
        <v>3.69</v>
      </c>
      <c r="G19" s="5"/>
      <c r="H19" s="5">
        <v>2.41</v>
      </c>
      <c r="I19" s="5">
        <v>1.88</v>
      </c>
      <c r="J19" s="5">
        <v>3.08</v>
      </c>
      <c r="K19" s="5">
        <v>2.39</v>
      </c>
      <c r="L19" s="5">
        <v>3.24</v>
      </c>
      <c r="M19" s="1"/>
      <c r="O19" s="5">
        <v>387</v>
      </c>
      <c r="P19" s="5">
        <v>1.89</v>
      </c>
      <c r="Q19" s="5">
        <v>0.51</v>
      </c>
      <c r="R19" s="5">
        <v>0.27</v>
      </c>
      <c r="S19" s="5">
        <v>1.86</v>
      </c>
      <c r="T19" s="5">
        <v>2.96</v>
      </c>
      <c r="U19" s="5"/>
      <c r="V19" s="5">
        <v>0.57999999999999996</v>
      </c>
      <c r="W19" s="5">
        <v>2.0299999999999998</v>
      </c>
      <c r="X19" s="5">
        <v>1.1299999999999999</v>
      </c>
      <c r="Y19" s="5">
        <v>1.65</v>
      </c>
      <c r="Z19" s="5">
        <v>1.69</v>
      </c>
      <c r="AA19" s="6"/>
      <c r="AB19" s="5">
        <v>7.3</v>
      </c>
      <c r="AC19" s="5">
        <v>11.9</v>
      </c>
      <c r="AD19" s="5">
        <v>13.7</v>
      </c>
      <c r="AE19" s="5"/>
      <c r="AF19" s="5"/>
      <c r="AG19" s="6"/>
      <c r="AH19" s="5">
        <v>1.27</v>
      </c>
      <c r="AI19" s="5">
        <v>2.1</v>
      </c>
      <c r="AJ19" s="5"/>
      <c r="AK19" s="5"/>
      <c r="AL19" s="5"/>
    </row>
    <row r="20" spans="1:38" x14ac:dyDescent="0.2">
      <c r="A20" s="5">
        <v>400</v>
      </c>
      <c r="B20" s="5">
        <v>2.92</v>
      </c>
      <c r="C20" s="5">
        <v>7.76</v>
      </c>
      <c r="D20" s="5">
        <v>5.89</v>
      </c>
      <c r="E20" s="5">
        <v>5.55</v>
      </c>
      <c r="F20" s="5">
        <v>4.6900000000000004</v>
      </c>
      <c r="G20" s="5"/>
      <c r="H20" s="5">
        <v>2.2200000000000002</v>
      </c>
      <c r="I20" s="5">
        <v>2.7</v>
      </c>
      <c r="J20" s="5">
        <v>1.45</v>
      </c>
      <c r="K20" s="5">
        <v>3.87</v>
      </c>
      <c r="L20" s="5">
        <v>2.88</v>
      </c>
      <c r="M20" s="1"/>
      <c r="O20" s="5">
        <v>400</v>
      </c>
      <c r="P20" s="5">
        <v>1.31</v>
      </c>
      <c r="Q20" s="5">
        <v>1.62</v>
      </c>
      <c r="R20" s="5">
        <v>2.34</v>
      </c>
      <c r="S20" s="5">
        <v>2.27</v>
      </c>
      <c r="T20" s="5">
        <v>1.79</v>
      </c>
      <c r="U20" s="5"/>
      <c r="V20" s="5">
        <v>1.24</v>
      </c>
      <c r="W20" s="5">
        <v>1</v>
      </c>
      <c r="X20" s="5">
        <v>1.38</v>
      </c>
      <c r="Y20" s="5">
        <v>2.88</v>
      </c>
      <c r="Z20" s="5">
        <v>1.82</v>
      </c>
      <c r="AA20" s="6"/>
      <c r="AB20" s="5">
        <v>8.8800000000000008</v>
      </c>
      <c r="AC20" s="5">
        <v>7.4</v>
      </c>
      <c r="AD20" s="5">
        <v>10.8</v>
      </c>
      <c r="AE20" s="5"/>
      <c r="AF20" s="5"/>
      <c r="AG20" s="6"/>
      <c r="AH20" s="5">
        <v>1.41</v>
      </c>
      <c r="AI20" s="5">
        <v>3.93</v>
      </c>
      <c r="AJ20" s="5"/>
      <c r="AK20" s="5"/>
      <c r="AL20" s="5"/>
    </row>
    <row r="21" spans="1:38" x14ac:dyDescent="0.2">
      <c r="A21" s="5">
        <v>415</v>
      </c>
      <c r="B21" s="5">
        <v>2.17</v>
      </c>
      <c r="C21" s="5">
        <v>6.53</v>
      </c>
      <c r="D21" s="5">
        <v>5.0199999999999996</v>
      </c>
      <c r="E21" s="5">
        <v>7.18</v>
      </c>
      <c r="F21" s="5">
        <v>3.53</v>
      </c>
      <c r="G21" s="5"/>
      <c r="H21" s="5">
        <v>2.27</v>
      </c>
      <c r="I21" s="5">
        <v>3.39</v>
      </c>
      <c r="J21" s="5">
        <v>3.3</v>
      </c>
      <c r="K21" s="5">
        <v>2.27</v>
      </c>
      <c r="L21" s="5">
        <v>3.64</v>
      </c>
      <c r="M21" s="1"/>
      <c r="O21" s="5">
        <v>415</v>
      </c>
      <c r="P21" s="5">
        <v>1.34</v>
      </c>
      <c r="Q21" s="5">
        <v>1.27</v>
      </c>
      <c r="R21" s="5">
        <v>1.79</v>
      </c>
      <c r="S21" s="5">
        <v>1.82</v>
      </c>
      <c r="T21" s="5">
        <v>1.45</v>
      </c>
      <c r="U21" s="5"/>
      <c r="V21" s="5">
        <v>7.57</v>
      </c>
      <c r="W21" s="5">
        <v>1.34</v>
      </c>
      <c r="X21" s="5">
        <v>1.07</v>
      </c>
      <c r="Y21" s="5">
        <v>1.79</v>
      </c>
      <c r="Z21" s="5">
        <v>1.76</v>
      </c>
      <c r="AA21" s="6"/>
      <c r="AB21" s="5">
        <v>8.57</v>
      </c>
      <c r="AC21" s="5">
        <v>6.23</v>
      </c>
      <c r="AD21" s="5">
        <v>7.51</v>
      </c>
      <c r="AE21" s="5"/>
      <c r="AF21" s="5"/>
      <c r="AG21" s="6"/>
      <c r="AH21" s="5">
        <v>1.1399999999999999</v>
      </c>
      <c r="AI21" s="5">
        <v>1.65</v>
      </c>
      <c r="AJ21" s="5"/>
      <c r="AK21" s="5"/>
      <c r="AL21" s="5"/>
    </row>
    <row r="22" spans="1:38" x14ac:dyDescent="0.2">
      <c r="A22" s="1"/>
      <c r="B22" s="1"/>
      <c r="C22" s="1"/>
      <c r="D22" s="1"/>
      <c r="E22" s="1"/>
      <c r="F22" s="3"/>
      <c r="G22" s="1"/>
      <c r="H22" s="2"/>
      <c r="I22" s="1"/>
      <c r="J22" s="1"/>
      <c r="K22" s="1"/>
      <c r="L22" s="1"/>
      <c r="M22" s="3"/>
      <c r="N22" s="1"/>
      <c r="P22" s="1"/>
      <c r="Q22" s="1"/>
      <c r="R22" s="1"/>
      <c r="S22" s="1"/>
      <c r="T22" s="1"/>
      <c r="U22" s="1"/>
      <c r="V22" s="1"/>
      <c r="W22" s="1"/>
      <c r="X22" s="1"/>
    </row>
    <row r="23" spans="1:38" x14ac:dyDescent="0.2">
      <c r="A23" s="6"/>
      <c r="B23" s="32" t="s">
        <v>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"/>
      <c r="N23" s="3"/>
      <c r="O23" s="6"/>
      <c r="P23" s="32" t="s">
        <v>13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x14ac:dyDescent="0.2">
      <c r="A24" s="4" t="s">
        <v>0</v>
      </c>
      <c r="B24" s="31" t="s">
        <v>1</v>
      </c>
      <c r="C24" s="31"/>
      <c r="D24" s="31"/>
      <c r="E24" s="31"/>
      <c r="F24" s="31"/>
      <c r="G24" s="5"/>
      <c r="H24" s="31" t="s">
        <v>2</v>
      </c>
      <c r="I24" s="31"/>
      <c r="J24" s="31"/>
      <c r="K24" s="31"/>
      <c r="L24" s="31"/>
      <c r="M24" s="3"/>
      <c r="N24" s="3"/>
      <c r="O24" s="4" t="s">
        <v>0</v>
      </c>
      <c r="P24" s="31" t="s">
        <v>1</v>
      </c>
      <c r="Q24" s="31"/>
      <c r="R24" s="31"/>
      <c r="S24" s="31"/>
      <c r="T24" s="31"/>
      <c r="U24" s="5"/>
      <c r="V24" s="31" t="s">
        <v>2</v>
      </c>
      <c r="W24" s="31"/>
      <c r="X24" s="31"/>
      <c r="Y24" s="31"/>
      <c r="Z24" s="31"/>
      <c r="AA24" s="6"/>
      <c r="AB24" s="31" t="s">
        <v>10</v>
      </c>
      <c r="AC24" s="31"/>
      <c r="AD24" s="31"/>
      <c r="AE24" s="31"/>
      <c r="AF24" s="31"/>
      <c r="AG24" s="6"/>
      <c r="AH24" s="31" t="s">
        <v>11</v>
      </c>
      <c r="AI24" s="31"/>
      <c r="AJ24" s="31"/>
      <c r="AK24" s="31"/>
      <c r="AL24" s="31"/>
    </row>
    <row r="25" spans="1:38" x14ac:dyDescent="0.2">
      <c r="A25" s="5">
        <v>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/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3"/>
      <c r="N25" s="3"/>
      <c r="O25" s="5">
        <v>0</v>
      </c>
      <c r="P25" s="5">
        <v>0.33700000000000002</v>
      </c>
      <c r="Q25" s="5">
        <v>0.45600000000000002</v>
      </c>
      <c r="R25" s="5">
        <v>0.88300000000000001</v>
      </c>
      <c r="S25" s="5">
        <v>0.77600000000000002</v>
      </c>
      <c r="T25" s="5">
        <v>0.502</v>
      </c>
      <c r="U25" s="5"/>
      <c r="V25" s="5">
        <v>0.85199999999999998</v>
      </c>
      <c r="W25" s="5">
        <v>0.52</v>
      </c>
      <c r="X25" s="5">
        <v>0.317</v>
      </c>
      <c r="Y25" s="5">
        <v>0.76100000000000001</v>
      </c>
      <c r="Z25" s="5">
        <v>0.95199999999999996</v>
      </c>
      <c r="AA25" s="6"/>
      <c r="AB25" s="5">
        <v>4.3</v>
      </c>
      <c r="AC25" s="5">
        <v>5.82</v>
      </c>
      <c r="AD25" s="5">
        <v>5.22</v>
      </c>
      <c r="AE25" s="5"/>
      <c r="AF25" s="5"/>
      <c r="AG25" s="6"/>
      <c r="AH25" s="5">
        <v>0.69099999999999995</v>
      </c>
      <c r="AI25" s="5">
        <v>0.46600000000000003</v>
      </c>
      <c r="AJ25" s="5"/>
      <c r="AK25" s="5"/>
      <c r="AL25" s="5"/>
    </row>
    <row r="26" spans="1:38" x14ac:dyDescent="0.2">
      <c r="A26" s="5">
        <v>16</v>
      </c>
      <c r="B26" s="5">
        <v>0.19</v>
      </c>
      <c r="C26" s="5">
        <v>0.13</v>
      </c>
      <c r="D26" s="5">
        <v>5.27</v>
      </c>
      <c r="E26" s="5">
        <v>0.27</v>
      </c>
      <c r="F26" s="5">
        <v>0.5</v>
      </c>
      <c r="G26" s="5"/>
      <c r="H26" s="5">
        <v>0.23</v>
      </c>
      <c r="I26" s="5">
        <v>0.34</v>
      </c>
      <c r="J26" s="5">
        <v>0.22</v>
      </c>
      <c r="K26" s="5">
        <v>0.17</v>
      </c>
      <c r="L26" s="5">
        <v>0.26</v>
      </c>
      <c r="M26" s="3"/>
      <c r="N26" s="1"/>
      <c r="O26" s="5">
        <v>16</v>
      </c>
      <c r="P26" s="5">
        <v>1.1599999999999999</v>
      </c>
      <c r="Q26" s="5">
        <v>0.64600000000000002</v>
      </c>
      <c r="R26" s="5">
        <v>0.68600000000000005</v>
      </c>
      <c r="S26" s="5">
        <v>0.68400000000000005</v>
      </c>
      <c r="T26" s="5">
        <v>0.40600000000000003</v>
      </c>
      <c r="U26" s="5"/>
      <c r="V26" s="5">
        <v>0.86099999999999999</v>
      </c>
      <c r="W26" s="5">
        <v>0.46600000000000003</v>
      </c>
      <c r="X26" s="5">
        <v>0.75600000000000001</v>
      </c>
      <c r="Y26" s="5">
        <v>1.56</v>
      </c>
      <c r="Z26" s="5">
        <v>0.93799999999999994</v>
      </c>
      <c r="AA26" s="6"/>
      <c r="AB26" s="5">
        <v>5.55</v>
      </c>
      <c r="AC26" s="5">
        <v>4.5</v>
      </c>
      <c r="AD26" s="5">
        <v>3.95</v>
      </c>
      <c r="AE26" s="5"/>
      <c r="AF26" s="5"/>
      <c r="AG26" s="6"/>
      <c r="AH26" s="5">
        <v>0.57499999999999996</v>
      </c>
      <c r="AI26" s="5">
        <v>0.81899999999999995</v>
      </c>
      <c r="AJ26" s="5"/>
      <c r="AK26" s="5"/>
      <c r="AL26" s="5"/>
    </row>
    <row r="27" spans="1:38" x14ac:dyDescent="0.2">
      <c r="A27" s="5">
        <v>30</v>
      </c>
      <c r="B27" s="5">
        <v>4.29</v>
      </c>
      <c r="C27" s="5">
        <v>6.47</v>
      </c>
      <c r="D27" s="5">
        <v>10.15</v>
      </c>
      <c r="E27" s="5">
        <v>1.83</v>
      </c>
      <c r="F27" s="5">
        <v>2.5</v>
      </c>
      <c r="G27" s="5"/>
      <c r="H27" s="5">
        <v>1.43</v>
      </c>
      <c r="I27" s="5">
        <v>1.72</v>
      </c>
      <c r="J27" s="5">
        <v>1.86</v>
      </c>
      <c r="K27" s="5">
        <v>6.33</v>
      </c>
      <c r="L27" s="5">
        <v>10.49</v>
      </c>
      <c r="M27" s="3"/>
      <c r="N27" s="3"/>
      <c r="O27" s="5">
        <v>30</v>
      </c>
      <c r="P27" s="5">
        <v>4.6899999999999997E-2</v>
      </c>
      <c r="Q27" s="5">
        <v>0.316</v>
      </c>
      <c r="R27" s="5">
        <v>0.33600000000000002</v>
      </c>
      <c r="S27" s="5">
        <v>0.29199999999999998</v>
      </c>
      <c r="T27" s="5">
        <v>9.4200000000000006E-2</v>
      </c>
      <c r="U27" s="5"/>
      <c r="V27" s="5">
        <v>0.309</v>
      </c>
      <c r="W27" s="5">
        <v>0.15</v>
      </c>
      <c r="X27" s="5">
        <v>0.23100000000000001</v>
      </c>
      <c r="Y27" s="5">
        <v>0.42899999999999999</v>
      </c>
      <c r="Z27" s="5">
        <v>0.11600000000000001</v>
      </c>
      <c r="AA27" s="6"/>
      <c r="AB27" s="5">
        <v>2.74</v>
      </c>
      <c r="AC27" s="5">
        <v>3.15</v>
      </c>
      <c r="AD27" s="5">
        <v>2.4900000000000002</v>
      </c>
      <c r="AE27" s="5"/>
      <c r="AF27" s="5"/>
      <c r="AG27" s="6"/>
      <c r="AH27" s="5">
        <v>8.3799999999999999E-2</v>
      </c>
      <c r="AI27" s="5">
        <v>0.182</v>
      </c>
      <c r="AJ27" s="5"/>
      <c r="AK27" s="5"/>
      <c r="AL27" s="5"/>
    </row>
    <row r="28" spans="1:38" x14ac:dyDescent="0.2">
      <c r="A28" s="5">
        <v>68</v>
      </c>
      <c r="B28" s="5">
        <v>1.46</v>
      </c>
      <c r="C28" s="5">
        <v>1.25</v>
      </c>
      <c r="D28" s="5">
        <v>1.87</v>
      </c>
      <c r="E28" s="5">
        <v>3.18</v>
      </c>
      <c r="F28" s="5">
        <v>1.32</v>
      </c>
      <c r="G28" s="5"/>
      <c r="H28" s="5">
        <v>1.39</v>
      </c>
      <c r="I28" s="5">
        <v>1.08</v>
      </c>
      <c r="J28" s="5">
        <v>2.04</v>
      </c>
      <c r="K28" s="5">
        <v>6.97</v>
      </c>
      <c r="L28" s="5">
        <v>0.84</v>
      </c>
      <c r="M28" s="3"/>
      <c r="N28" s="3"/>
      <c r="O28" s="5">
        <v>68</v>
      </c>
      <c r="P28" s="5">
        <v>0.72199999999999998</v>
      </c>
      <c r="Q28" s="5">
        <v>0.3</v>
      </c>
      <c r="R28" s="5">
        <v>1.08</v>
      </c>
      <c r="S28" s="5">
        <v>0.72699999999999998</v>
      </c>
      <c r="T28" s="5">
        <v>0.46300000000000002</v>
      </c>
      <c r="U28" s="5"/>
      <c r="V28" s="5">
        <v>0.8</v>
      </c>
      <c r="W28" s="5">
        <v>0.35499999999999998</v>
      </c>
      <c r="X28" s="5">
        <v>0.33200000000000002</v>
      </c>
      <c r="Y28" s="5">
        <v>2.31</v>
      </c>
      <c r="Z28" s="5">
        <v>0.45</v>
      </c>
      <c r="AA28" s="6"/>
      <c r="AB28" s="5">
        <v>8.74</v>
      </c>
      <c r="AC28" s="5">
        <v>4.84</v>
      </c>
      <c r="AD28" s="5">
        <v>5.74</v>
      </c>
      <c r="AE28" s="5"/>
      <c r="AF28" s="5"/>
      <c r="AG28" s="6"/>
      <c r="AH28" s="5">
        <v>0.32500000000000001</v>
      </c>
      <c r="AI28" s="5">
        <v>0.318</v>
      </c>
      <c r="AJ28" s="5"/>
      <c r="AK28" s="5"/>
      <c r="AL28" s="5"/>
    </row>
    <row r="29" spans="1:38" x14ac:dyDescent="0.2">
      <c r="A29" s="5">
        <v>92</v>
      </c>
      <c r="B29" s="5">
        <v>1.1399999999999999</v>
      </c>
      <c r="C29" s="5">
        <v>1.3</v>
      </c>
      <c r="D29" s="5">
        <v>2.06</v>
      </c>
      <c r="E29" s="5">
        <v>1.02</v>
      </c>
      <c r="F29" s="5">
        <v>0.76</v>
      </c>
      <c r="G29" s="5"/>
      <c r="H29" s="5">
        <v>1.27</v>
      </c>
      <c r="I29" s="5">
        <v>0.96</v>
      </c>
      <c r="J29" s="5">
        <v>1.55</v>
      </c>
      <c r="K29" s="5">
        <v>1.1399999999999999</v>
      </c>
      <c r="L29" s="5">
        <v>0.88</v>
      </c>
      <c r="M29" s="3"/>
      <c r="N29" s="3"/>
      <c r="O29" s="5">
        <v>92</v>
      </c>
      <c r="P29" s="5">
        <v>1.1499999999999999</v>
      </c>
      <c r="Q29" s="5">
        <v>0.496</v>
      </c>
      <c r="R29" s="5">
        <v>1.29</v>
      </c>
      <c r="S29" s="5">
        <v>1.43</v>
      </c>
      <c r="T29" s="5">
        <v>0.38400000000000001</v>
      </c>
      <c r="U29" s="5"/>
      <c r="V29" s="5">
        <v>1.1100000000000001</v>
      </c>
      <c r="W29" s="5">
        <v>0.56000000000000005</v>
      </c>
      <c r="X29" s="5">
        <v>0.51300000000000001</v>
      </c>
      <c r="Y29" s="5">
        <v>0.76100000000000001</v>
      </c>
      <c r="Z29" s="5">
        <v>0.32500000000000001</v>
      </c>
      <c r="AA29" s="6"/>
      <c r="AB29" s="5">
        <v>6.22</v>
      </c>
      <c r="AC29" s="5">
        <v>4.17</v>
      </c>
      <c r="AD29" s="5">
        <v>4.03</v>
      </c>
      <c r="AE29" s="5"/>
      <c r="AF29" s="5"/>
      <c r="AG29" s="6"/>
      <c r="AH29" s="5">
        <v>0.753</v>
      </c>
      <c r="AI29" s="5">
        <v>0.27300000000000002</v>
      </c>
      <c r="AJ29" s="5"/>
      <c r="AK29" s="5"/>
      <c r="AL29" s="5"/>
    </row>
    <row r="30" spans="1:38" x14ac:dyDescent="0.2">
      <c r="A30" s="5">
        <v>126</v>
      </c>
      <c r="B30" s="5">
        <v>1.26</v>
      </c>
      <c r="C30" s="5">
        <v>0.74</v>
      </c>
      <c r="D30" s="5">
        <v>2.6</v>
      </c>
      <c r="E30" s="5">
        <v>1.86</v>
      </c>
      <c r="F30" s="5">
        <v>1.02</v>
      </c>
      <c r="G30" s="5"/>
      <c r="H30" s="5">
        <v>1.5</v>
      </c>
      <c r="I30" s="5">
        <v>1.17</v>
      </c>
      <c r="J30" s="5">
        <v>1.61</v>
      </c>
      <c r="K30" s="5">
        <v>1.5</v>
      </c>
      <c r="L30" s="5">
        <v>0.96</v>
      </c>
      <c r="M30" s="3"/>
      <c r="N30" s="1"/>
      <c r="O30" s="5">
        <v>126</v>
      </c>
      <c r="P30" s="5">
        <v>0.40699999999999997</v>
      </c>
      <c r="Q30" s="5">
        <v>0.38100000000000001</v>
      </c>
      <c r="R30" s="5">
        <v>0.46</v>
      </c>
      <c r="S30" s="5">
        <v>0.7</v>
      </c>
      <c r="T30" s="5">
        <v>0.371</v>
      </c>
      <c r="U30" s="5"/>
      <c r="V30" s="5">
        <v>0.43099999999999999</v>
      </c>
      <c r="W30" s="5">
        <v>0.191</v>
      </c>
      <c r="X30" s="5">
        <v>0.34699999999999998</v>
      </c>
      <c r="Y30" s="5">
        <v>0.40200000000000002</v>
      </c>
      <c r="Z30" s="5">
        <v>0.21</v>
      </c>
      <c r="AA30" s="6"/>
      <c r="AB30" s="5">
        <v>2.86</v>
      </c>
      <c r="AC30" s="5">
        <v>4.8099999999999996</v>
      </c>
      <c r="AD30" s="5">
        <v>2.68</v>
      </c>
      <c r="AE30" s="5"/>
      <c r="AF30" s="5"/>
      <c r="AG30" s="6"/>
      <c r="AH30" s="5">
        <v>0.26300000000000001</v>
      </c>
      <c r="AI30" s="5">
        <v>0.16500000000000001</v>
      </c>
      <c r="AJ30" s="5"/>
      <c r="AK30" s="5"/>
      <c r="AL30" s="5"/>
    </row>
    <row r="31" spans="1:38" x14ac:dyDescent="0.2">
      <c r="A31" s="5">
        <v>148</v>
      </c>
      <c r="B31" s="5">
        <v>1.47</v>
      </c>
      <c r="C31" s="5">
        <v>1.4</v>
      </c>
      <c r="D31" s="5">
        <v>3.19</v>
      </c>
      <c r="E31" s="5">
        <v>1.35</v>
      </c>
      <c r="F31" s="5">
        <v>0.99</v>
      </c>
      <c r="G31" s="5"/>
      <c r="H31" s="5">
        <v>2.2000000000000002</v>
      </c>
      <c r="I31" s="5">
        <v>1.23</v>
      </c>
      <c r="J31" s="5">
        <v>2.3199999999999998</v>
      </c>
      <c r="K31" s="5">
        <v>1.33</v>
      </c>
      <c r="L31" s="5">
        <v>1.52</v>
      </c>
      <c r="M31" s="3"/>
      <c r="N31" s="3"/>
      <c r="O31" s="5">
        <v>148</v>
      </c>
      <c r="P31" s="5">
        <v>0.86699999999999999</v>
      </c>
      <c r="Q31" s="5">
        <v>0.54900000000000004</v>
      </c>
      <c r="R31" s="5">
        <v>1.06</v>
      </c>
      <c r="S31" s="5">
        <v>1.48</v>
      </c>
      <c r="T31" s="5">
        <v>0.61399999999999999</v>
      </c>
      <c r="U31" s="5"/>
      <c r="V31" s="5">
        <v>1.1100000000000001</v>
      </c>
      <c r="W31" s="5">
        <v>0.58699999999999997</v>
      </c>
      <c r="X31" s="5">
        <v>0.755</v>
      </c>
      <c r="Y31" s="5">
        <v>0.89100000000000001</v>
      </c>
      <c r="Z31" s="5">
        <v>0.44600000000000001</v>
      </c>
      <c r="AA31" s="6"/>
      <c r="AB31" s="5">
        <v>7.16</v>
      </c>
      <c r="AC31" s="5">
        <v>4.3600000000000003</v>
      </c>
      <c r="AD31" s="5">
        <v>5.56</v>
      </c>
      <c r="AE31" s="5"/>
      <c r="AF31" s="5"/>
      <c r="AG31" s="6"/>
      <c r="AH31" s="5">
        <v>0.54</v>
      </c>
      <c r="AI31" s="5">
        <v>0.28299999999999997</v>
      </c>
      <c r="AJ31" s="5"/>
      <c r="AK31" s="5"/>
      <c r="AL31" s="5"/>
    </row>
    <row r="32" spans="1:38" x14ac:dyDescent="0.2">
      <c r="A32" s="5">
        <v>175</v>
      </c>
      <c r="B32" s="5">
        <v>1.43</v>
      </c>
      <c r="C32" s="5">
        <v>2.0699999999999998</v>
      </c>
      <c r="D32" s="5">
        <v>2.84</v>
      </c>
      <c r="E32" s="5">
        <v>1.42</v>
      </c>
      <c r="F32" s="5">
        <v>1.1299999999999999</v>
      </c>
      <c r="G32" s="5"/>
      <c r="H32" s="5">
        <v>2.2599999999999998</v>
      </c>
      <c r="I32" s="5">
        <v>2.02</v>
      </c>
      <c r="J32" s="5">
        <v>1.89</v>
      </c>
      <c r="K32" s="5">
        <v>1.1399999999999999</v>
      </c>
      <c r="L32" s="5">
        <v>0.79</v>
      </c>
      <c r="M32" s="3"/>
      <c r="N32" s="3"/>
      <c r="O32" s="5">
        <v>175</v>
      </c>
      <c r="P32" s="5">
        <v>0.79800000000000004</v>
      </c>
      <c r="Q32" s="5">
        <v>0.45</v>
      </c>
      <c r="R32" s="5">
        <v>1.3</v>
      </c>
      <c r="S32" s="5">
        <v>0.88300000000000001</v>
      </c>
      <c r="T32" s="5">
        <v>0.71699999999999997</v>
      </c>
      <c r="U32" s="5"/>
      <c r="V32" s="5">
        <v>0.66500000000000004</v>
      </c>
      <c r="W32" s="5">
        <v>0.191</v>
      </c>
      <c r="X32" s="5">
        <v>0.51700000000000002</v>
      </c>
      <c r="Y32" s="5">
        <v>1.29</v>
      </c>
      <c r="Z32" s="5">
        <v>0.61099999999999999</v>
      </c>
      <c r="AA32" s="6"/>
      <c r="AB32" s="5">
        <v>6.71</v>
      </c>
      <c r="AC32" s="5">
        <v>4.38</v>
      </c>
      <c r="AD32" s="5">
        <v>6.99</v>
      </c>
      <c r="AE32" s="5"/>
      <c r="AF32" s="5"/>
      <c r="AG32" s="6"/>
      <c r="AH32" s="5">
        <v>0.24</v>
      </c>
      <c r="AI32" s="5">
        <v>0.48799999999999999</v>
      </c>
      <c r="AJ32" s="5"/>
      <c r="AK32" s="5"/>
      <c r="AL32" s="5"/>
    </row>
    <row r="33" spans="1:38" x14ac:dyDescent="0.2">
      <c r="A33" s="5">
        <v>191</v>
      </c>
      <c r="B33" s="5">
        <v>1.56</v>
      </c>
      <c r="C33" s="5">
        <v>1.27</v>
      </c>
      <c r="D33" s="5">
        <v>1.46</v>
      </c>
      <c r="E33" s="5">
        <v>3.54</v>
      </c>
      <c r="F33" s="5">
        <v>1.02</v>
      </c>
      <c r="G33" s="5"/>
      <c r="H33" s="5">
        <v>2.1800000000000002</v>
      </c>
      <c r="I33" s="5">
        <v>0.83</v>
      </c>
      <c r="J33" s="5">
        <v>1.85</v>
      </c>
      <c r="K33" s="5">
        <v>1.1299999999999999</v>
      </c>
      <c r="L33" s="5">
        <v>1.05</v>
      </c>
      <c r="O33" s="5">
        <v>191</v>
      </c>
      <c r="P33" s="5">
        <v>0.872</v>
      </c>
      <c r="Q33" s="5">
        <v>0.89700000000000002</v>
      </c>
      <c r="R33" s="5">
        <v>0.871</v>
      </c>
      <c r="S33" s="5">
        <v>1.22</v>
      </c>
      <c r="T33" s="5">
        <v>0.84699999999999998</v>
      </c>
      <c r="U33" s="5"/>
      <c r="V33" s="5">
        <v>1.1399999999999999</v>
      </c>
      <c r="W33" s="5">
        <v>0.49</v>
      </c>
      <c r="X33" s="5">
        <v>0.97</v>
      </c>
      <c r="Y33" s="5">
        <v>0.80700000000000005</v>
      </c>
      <c r="Z33" s="5">
        <v>0.86799999999999999</v>
      </c>
      <c r="AA33" s="6"/>
      <c r="AB33" s="5">
        <v>6.92</v>
      </c>
      <c r="AC33" s="5">
        <v>4.25</v>
      </c>
      <c r="AD33" s="5">
        <v>4.45</v>
      </c>
      <c r="AE33" s="5"/>
      <c r="AF33" s="5"/>
      <c r="AG33" s="6"/>
      <c r="AH33" s="5">
        <v>0.45800000000000002</v>
      </c>
      <c r="AI33" s="5">
        <v>0.68100000000000005</v>
      </c>
      <c r="AJ33" s="5"/>
      <c r="AK33" s="5"/>
      <c r="AL33" s="5"/>
    </row>
    <row r="34" spans="1:38" x14ac:dyDescent="0.2">
      <c r="A34" s="5">
        <v>205</v>
      </c>
      <c r="B34" s="5">
        <v>1.58</v>
      </c>
      <c r="C34" s="5">
        <v>1.71</v>
      </c>
      <c r="D34" s="5">
        <v>3.52</v>
      </c>
      <c r="E34" s="5">
        <v>1.47</v>
      </c>
      <c r="F34" s="5">
        <v>1.03</v>
      </c>
      <c r="G34" s="5"/>
      <c r="H34" s="5">
        <v>1.74</v>
      </c>
      <c r="I34" s="5">
        <v>1.73</v>
      </c>
      <c r="J34" s="5">
        <v>2.3199999999999998</v>
      </c>
      <c r="K34" s="5">
        <v>1.34</v>
      </c>
      <c r="L34" s="5">
        <v>1.04</v>
      </c>
      <c r="O34" s="5">
        <v>205</v>
      </c>
      <c r="P34" s="5">
        <v>0.61199999999999999</v>
      </c>
      <c r="Q34" s="5">
        <v>0.65500000000000003</v>
      </c>
      <c r="R34" s="5">
        <v>1.05</v>
      </c>
      <c r="S34" s="5">
        <v>1.81</v>
      </c>
      <c r="T34" s="5">
        <v>0.48099999999999998</v>
      </c>
      <c r="U34" s="5"/>
      <c r="V34" s="5">
        <v>0.51</v>
      </c>
      <c r="W34" s="5">
        <v>0.23599999999999999</v>
      </c>
      <c r="X34" s="5">
        <v>0.35</v>
      </c>
      <c r="Y34" s="5">
        <v>0.94799999999999995</v>
      </c>
      <c r="Z34" s="5">
        <v>0.35499999999999998</v>
      </c>
      <c r="AA34" s="6"/>
      <c r="AB34" s="5">
        <v>5.08</v>
      </c>
      <c r="AC34" s="5">
        <v>3.56</v>
      </c>
      <c r="AD34" s="5">
        <v>4.3499999999999996</v>
      </c>
      <c r="AE34" s="5"/>
      <c r="AF34" s="5"/>
      <c r="AG34" s="6"/>
      <c r="AH34" s="5">
        <v>0.45700000000000002</v>
      </c>
      <c r="AI34" s="5">
        <v>0.68400000000000005</v>
      </c>
      <c r="AJ34" s="5"/>
      <c r="AK34" s="5"/>
      <c r="AL34" s="5"/>
    </row>
    <row r="35" spans="1:38" x14ac:dyDescent="0.2">
      <c r="A35" s="5">
        <v>238</v>
      </c>
      <c r="B35" s="5">
        <v>1.36</v>
      </c>
      <c r="C35" s="5">
        <v>1.81</v>
      </c>
      <c r="D35" s="5">
        <v>3.47</v>
      </c>
      <c r="E35" s="5">
        <v>1.44</v>
      </c>
      <c r="F35" s="5">
        <v>1.1000000000000001</v>
      </c>
      <c r="G35" s="5"/>
      <c r="H35" s="5">
        <v>2.15</v>
      </c>
      <c r="I35" s="5">
        <v>0.83</v>
      </c>
      <c r="J35" s="5">
        <v>1.86</v>
      </c>
      <c r="K35" s="5">
        <v>1.05</v>
      </c>
      <c r="L35" s="5">
        <v>0.87</v>
      </c>
      <c r="O35" s="5">
        <v>238</v>
      </c>
      <c r="P35" s="5">
        <v>0.54200000000000004</v>
      </c>
      <c r="Q35" s="5">
        <v>0.33700000000000002</v>
      </c>
      <c r="R35" s="5">
        <v>0.54300000000000004</v>
      </c>
      <c r="S35" s="5">
        <v>0.71599999999999997</v>
      </c>
      <c r="T35" s="5">
        <v>0.44900000000000001</v>
      </c>
      <c r="U35" s="5"/>
      <c r="V35" s="5">
        <v>0.17799999999999999</v>
      </c>
      <c r="W35" s="5">
        <v>0.11899999999999999</v>
      </c>
      <c r="X35" s="5">
        <v>0.34200000000000003</v>
      </c>
      <c r="Y35" s="5">
        <v>0.58699999999999997</v>
      </c>
      <c r="Z35" s="5">
        <v>0.23899999999999999</v>
      </c>
      <c r="AA35" s="6"/>
      <c r="AB35" s="5">
        <v>6.55</v>
      </c>
      <c r="AC35" s="5">
        <v>5.13</v>
      </c>
      <c r="AD35" s="5">
        <v>0.84499999999999997</v>
      </c>
      <c r="AE35" s="5"/>
      <c r="AF35" s="5"/>
      <c r="AG35" s="6"/>
      <c r="AH35" s="5">
        <v>0.25800000000000001</v>
      </c>
      <c r="AI35" s="5">
        <v>0.68700000000000006</v>
      </c>
      <c r="AJ35" s="5"/>
      <c r="AK35" s="5"/>
      <c r="AL35" s="5"/>
    </row>
    <row r="36" spans="1:38" x14ac:dyDescent="0.2">
      <c r="A36" s="5">
        <v>266</v>
      </c>
      <c r="B36" s="5">
        <v>1.58</v>
      </c>
      <c r="C36" s="5">
        <v>2.14</v>
      </c>
      <c r="D36" s="5">
        <v>3.74</v>
      </c>
      <c r="E36" s="5">
        <v>1.92</v>
      </c>
      <c r="F36" s="5">
        <v>1.3</v>
      </c>
      <c r="G36" s="5"/>
      <c r="H36" s="5">
        <v>1.59</v>
      </c>
      <c r="I36" s="5">
        <v>1.66</v>
      </c>
      <c r="J36" s="5">
        <v>2.54</v>
      </c>
      <c r="K36" s="5">
        <v>1.41</v>
      </c>
      <c r="L36" s="5">
        <v>1.42</v>
      </c>
      <c r="O36" s="5">
        <v>266</v>
      </c>
      <c r="P36" s="5">
        <v>0.38400000000000001</v>
      </c>
      <c r="Q36" s="5">
        <v>0.224</v>
      </c>
      <c r="R36" s="5">
        <v>0.377</v>
      </c>
      <c r="S36" s="5">
        <v>0.67</v>
      </c>
      <c r="T36" s="5">
        <v>0.25</v>
      </c>
      <c r="U36" s="5"/>
      <c r="V36" s="5">
        <v>0.26500000000000001</v>
      </c>
      <c r="W36" s="5">
        <v>0.11799999999999999</v>
      </c>
      <c r="X36" s="5">
        <v>8.2299999999999995E-3</v>
      </c>
      <c r="Y36" s="5">
        <v>0.29799999999999999</v>
      </c>
      <c r="Z36" s="5">
        <v>0.252</v>
      </c>
      <c r="AA36" s="6"/>
      <c r="AB36" s="5">
        <v>2.02</v>
      </c>
      <c r="AC36" s="5">
        <v>2.64</v>
      </c>
      <c r="AD36" s="5">
        <v>5.73</v>
      </c>
      <c r="AE36" s="5"/>
      <c r="AF36" s="5"/>
      <c r="AG36" s="6"/>
      <c r="AH36" s="5">
        <v>1.41E-2</v>
      </c>
      <c r="AI36" s="5">
        <v>0.39800000000000002</v>
      </c>
      <c r="AJ36" s="5"/>
      <c r="AK36" s="5"/>
      <c r="AL36" s="5"/>
    </row>
    <row r="37" spans="1:38" x14ac:dyDescent="0.2">
      <c r="A37" s="5">
        <v>280</v>
      </c>
      <c r="B37" s="5">
        <v>1.85</v>
      </c>
      <c r="C37" s="5">
        <v>2.2200000000000002</v>
      </c>
      <c r="D37" s="5">
        <v>4.1399999999999997</v>
      </c>
      <c r="E37" s="5">
        <v>2.38</v>
      </c>
      <c r="F37" s="5">
        <v>1.31</v>
      </c>
      <c r="G37" s="5"/>
      <c r="H37" s="5">
        <v>1.62</v>
      </c>
      <c r="I37" s="5">
        <v>2.41</v>
      </c>
      <c r="J37" s="5">
        <v>2.5499999999999998</v>
      </c>
      <c r="K37" s="5">
        <v>1.44</v>
      </c>
      <c r="L37" s="5">
        <v>1.53</v>
      </c>
      <c r="O37" s="5">
        <v>280</v>
      </c>
      <c r="P37" s="5">
        <v>0.24199999999999999</v>
      </c>
      <c r="Q37" s="5">
        <v>0.29399999999999998</v>
      </c>
      <c r="R37" s="5">
        <v>0.39700000000000002</v>
      </c>
      <c r="S37" s="5">
        <v>0.45700000000000002</v>
      </c>
      <c r="T37" s="5">
        <v>0.51900000000000002</v>
      </c>
      <c r="U37" s="5"/>
      <c r="V37" s="5">
        <v>0.255</v>
      </c>
      <c r="W37" s="5">
        <v>9.64E-2</v>
      </c>
      <c r="X37" s="5">
        <v>0.246</v>
      </c>
      <c r="Y37" s="5">
        <v>0.57199999999999995</v>
      </c>
      <c r="Z37" s="5">
        <v>0.26700000000000002</v>
      </c>
      <c r="AA37" s="6"/>
      <c r="AB37" s="5">
        <v>4.71</v>
      </c>
      <c r="AC37" s="5">
        <v>3.99</v>
      </c>
      <c r="AD37" s="5">
        <v>5.56</v>
      </c>
      <c r="AE37" s="5"/>
      <c r="AF37" s="5"/>
      <c r="AG37" s="6"/>
      <c r="AH37" s="5">
        <v>0.216</v>
      </c>
      <c r="AI37" s="5">
        <v>0.32200000000000001</v>
      </c>
      <c r="AJ37" s="5"/>
      <c r="AK37" s="5"/>
      <c r="AL37" s="5"/>
    </row>
    <row r="38" spans="1:38" x14ac:dyDescent="0.2">
      <c r="A38" s="5">
        <v>294</v>
      </c>
      <c r="B38" s="5">
        <v>1.42</v>
      </c>
      <c r="C38" s="5">
        <v>3.05</v>
      </c>
      <c r="D38" s="5">
        <v>4.43</v>
      </c>
      <c r="E38" s="5">
        <v>3.41</v>
      </c>
      <c r="F38" s="5">
        <v>1.98</v>
      </c>
      <c r="G38" s="5"/>
      <c r="H38" s="5">
        <v>4.6399999999999997</v>
      </c>
      <c r="I38" s="5">
        <v>2.5499999999999998</v>
      </c>
      <c r="J38" s="5">
        <v>3.97</v>
      </c>
      <c r="K38" s="5">
        <v>2.15</v>
      </c>
      <c r="L38" s="5">
        <v>2.23</v>
      </c>
      <c r="O38" s="5">
        <v>294</v>
      </c>
      <c r="P38" s="5">
        <v>0.26400000000000001</v>
      </c>
      <c r="Q38" s="5">
        <v>0.105</v>
      </c>
      <c r="R38" s="5">
        <v>0.497</v>
      </c>
      <c r="S38" s="5">
        <v>0.44</v>
      </c>
      <c r="T38" s="5">
        <v>0.32300000000000001</v>
      </c>
      <c r="U38" s="5"/>
      <c r="V38" s="5">
        <v>0.17799999999999999</v>
      </c>
      <c r="W38" s="5">
        <v>0.13100000000000001</v>
      </c>
      <c r="X38" s="5">
        <v>0.104</v>
      </c>
      <c r="Y38" s="5">
        <v>0.50900000000000001</v>
      </c>
      <c r="Z38" s="5">
        <v>0.25700000000000001</v>
      </c>
      <c r="AA38" s="6"/>
      <c r="AB38" s="5">
        <v>3.88</v>
      </c>
      <c r="AC38" s="5">
        <v>1.63</v>
      </c>
      <c r="AD38" s="5">
        <v>3.36</v>
      </c>
      <c r="AE38" s="5"/>
      <c r="AF38" s="5"/>
      <c r="AG38" s="6"/>
      <c r="AH38" s="5">
        <v>0.14599999999999999</v>
      </c>
      <c r="AI38" s="5">
        <v>0.20599999999999999</v>
      </c>
      <c r="AJ38" s="5"/>
      <c r="AK38" s="5"/>
      <c r="AL38" s="5"/>
    </row>
    <row r="39" spans="1:38" x14ac:dyDescent="0.2">
      <c r="A39" s="5">
        <v>309</v>
      </c>
      <c r="B39" s="5">
        <v>1.37</v>
      </c>
      <c r="C39" s="5">
        <v>1.83</v>
      </c>
      <c r="D39" s="5">
        <v>4.26</v>
      </c>
      <c r="E39" s="5">
        <v>2.63</v>
      </c>
      <c r="F39" s="5">
        <v>1.32</v>
      </c>
      <c r="G39" s="5"/>
      <c r="H39" s="5">
        <v>1.29</v>
      </c>
      <c r="I39" s="5">
        <v>1.1200000000000001</v>
      </c>
      <c r="J39" s="5">
        <v>1.6</v>
      </c>
      <c r="K39" s="5">
        <v>1.0900000000000001</v>
      </c>
      <c r="L39" s="5">
        <v>1.63</v>
      </c>
      <c r="O39" s="5">
        <v>309</v>
      </c>
      <c r="P39" s="5">
        <v>0.317</v>
      </c>
      <c r="Q39" s="5">
        <v>0.35299999999999998</v>
      </c>
      <c r="R39" s="5">
        <v>0.67200000000000004</v>
      </c>
      <c r="S39" s="5">
        <v>0.71599999999999997</v>
      </c>
      <c r="T39" s="5">
        <v>0.314</v>
      </c>
      <c r="U39" s="5"/>
      <c r="V39" s="5">
        <v>0.42599999999999999</v>
      </c>
      <c r="W39" s="5">
        <v>6.0900000000000003E-2</v>
      </c>
      <c r="X39" s="5">
        <v>0.18099999999999999</v>
      </c>
      <c r="Y39" s="5">
        <v>0.52600000000000002</v>
      </c>
      <c r="Z39" s="5">
        <v>0.17899999999999999</v>
      </c>
      <c r="AA39" s="6"/>
      <c r="AB39" s="5">
        <v>4.24</v>
      </c>
      <c r="AC39" s="5">
        <v>4.62</v>
      </c>
      <c r="AD39" s="5">
        <v>6.38</v>
      </c>
      <c r="AE39" s="5"/>
      <c r="AF39" s="5"/>
      <c r="AG39" s="6"/>
      <c r="AH39" s="5">
        <v>0.19600000000000001</v>
      </c>
      <c r="AI39" s="5">
        <v>0.19700000000000001</v>
      </c>
      <c r="AJ39" s="5"/>
      <c r="AK39" s="5"/>
      <c r="AL39" s="5"/>
    </row>
    <row r="40" spans="1:38" x14ac:dyDescent="0.2">
      <c r="A40" s="5">
        <v>387</v>
      </c>
      <c r="B40" s="5">
        <v>1.1499999999999999</v>
      </c>
      <c r="C40" s="5">
        <v>2.71</v>
      </c>
      <c r="D40" s="5">
        <v>4.0599999999999996</v>
      </c>
      <c r="E40" s="5">
        <v>2.81</v>
      </c>
      <c r="F40" s="5">
        <v>1.94</v>
      </c>
      <c r="G40" s="5"/>
      <c r="H40" s="5">
        <v>1.19</v>
      </c>
      <c r="I40" s="5">
        <v>1.69</v>
      </c>
      <c r="J40" s="5">
        <v>2.0099999999999998</v>
      </c>
      <c r="K40" s="5">
        <v>1.21</v>
      </c>
      <c r="L40" s="5">
        <v>1.32</v>
      </c>
      <c r="O40" s="5">
        <v>387</v>
      </c>
      <c r="P40" s="5">
        <v>0.255</v>
      </c>
      <c r="Q40" s="5">
        <v>4.8800000000000003E-2</v>
      </c>
      <c r="R40" s="5">
        <v>3.6200000000000003E-2</v>
      </c>
      <c r="S40" s="5">
        <v>0.37</v>
      </c>
      <c r="T40" s="5">
        <v>0.52100000000000002</v>
      </c>
      <c r="U40" s="5"/>
      <c r="V40" s="5">
        <v>6.2600000000000003E-2</v>
      </c>
      <c r="W40" s="5">
        <v>7.1400000000000005E-2</v>
      </c>
      <c r="X40" s="5">
        <v>0.188</v>
      </c>
      <c r="Y40" s="5">
        <v>0.19600000000000001</v>
      </c>
      <c r="Z40" s="5">
        <v>0.17100000000000001</v>
      </c>
      <c r="AA40" s="6"/>
      <c r="AB40" s="5">
        <v>3.91</v>
      </c>
      <c r="AC40" s="5">
        <v>4.5599999999999996</v>
      </c>
      <c r="AD40" s="5">
        <v>4.66</v>
      </c>
      <c r="AE40" s="5"/>
      <c r="AF40" s="5"/>
      <c r="AG40" s="6"/>
      <c r="AH40" s="5">
        <v>0.185</v>
      </c>
      <c r="AI40" s="5">
        <v>7.9600000000000004E-2</v>
      </c>
      <c r="AJ40" s="5"/>
      <c r="AK40" s="5"/>
      <c r="AL40" s="5"/>
    </row>
    <row r="41" spans="1:38" x14ac:dyDescent="0.2">
      <c r="A41" s="5">
        <v>400</v>
      </c>
      <c r="B41" s="5">
        <v>0.98</v>
      </c>
      <c r="C41" s="5">
        <v>5.0999999999999996</v>
      </c>
      <c r="D41" s="5">
        <v>4.74</v>
      </c>
      <c r="E41" s="5">
        <v>2.4300000000000002</v>
      </c>
      <c r="F41" s="5">
        <v>1.48</v>
      </c>
      <c r="G41" s="5"/>
      <c r="H41" s="5">
        <v>2.37</v>
      </c>
      <c r="I41" s="5">
        <v>3.27</v>
      </c>
      <c r="J41" s="5">
        <v>2.78</v>
      </c>
      <c r="K41" s="5">
        <v>1.86</v>
      </c>
      <c r="L41" s="5">
        <v>0.89</v>
      </c>
      <c r="O41" s="5">
        <v>400</v>
      </c>
      <c r="P41" s="5">
        <v>0.20100000000000001</v>
      </c>
      <c r="Q41" s="5">
        <v>0.188</v>
      </c>
      <c r="R41" s="5">
        <v>0.28299999999999997</v>
      </c>
      <c r="S41" s="5">
        <v>0.30599999999999999</v>
      </c>
      <c r="T41" s="5">
        <v>0.28199999999999997</v>
      </c>
      <c r="U41" s="5"/>
      <c r="V41" s="5">
        <v>0.128</v>
      </c>
      <c r="W41" s="5">
        <v>5.6500000000000002E-2</v>
      </c>
      <c r="X41" s="5">
        <v>0.17899999999999999</v>
      </c>
      <c r="Y41" s="5">
        <v>0.32</v>
      </c>
      <c r="Z41" s="5">
        <v>0.23100000000000001</v>
      </c>
      <c r="AA41" s="6"/>
      <c r="AB41" s="5">
        <v>2.89</v>
      </c>
      <c r="AC41" s="5">
        <v>3.78</v>
      </c>
      <c r="AD41" s="5">
        <v>3.31</v>
      </c>
      <c r="AE41" s="5"/>
      <c r="AF41" s="5"/>
      <c r="AG41" s="6"/>
      <c r="AH41" s="5">
        <v>6.8699999999999997E-2</v>
      </c>
      <c r="AI41" s="5">
        <v>0.17</v>
      </c>
      <c r="AJ41" s="5"/>
      <c r="AK41" s="5"/>
      <c r="AL41" s="5"/>
    </row>
    <row r="42" spans="1:38" x14ac:dyDescent="0.2">
      <c r="A42" s="5">
        <v>415</v>
      </c>
      <c r="B42" s="5">
        <v>1.3</v>
      </c>
      <c r="C42" s="5">
        <v>2.71</v>
      </c>
      <c r="D42" s="5">
        <v>3.26</v>
      </c>
      <c r="E42" s="5">
        <v>4.7</v>
      </c>
      <c r="F42" s="5">
        <v>2.08</v>
      </c>
      <c r="G42" s="5"/>
      <c r="H42" s="5">
        <v>1.32</v>
      </c>
      <c r="I42" s="5">
        <v>4.04</v>
      </c>
      <c r="J42" s="5">
        <v>1.84</v>
      </c>
      <c r="K42" s="5">
        <v>1.36</v>
      </c>
      <c r="L42" s="5">
        <v>2.92</v>
      </c>
      <c r="O42" s="5">
        <v>415</v>
      </c>
      <c r="P42" s="5">
        <v>0.21</v>
      </c>
      <c r="Q42" s="5">
        <v>0.14599999999999999</v>
      </c>
      <c r="R42" s="5">
        <v>0.252</v>
      </c>
      <c r="S42" s="5">
        <v>0.35499999999999998</v>
      </c>
      <c r="T42" s="5">
        <v>0.32900000000000001</v>
      </c>
      <c r="U42" s="5"/>
      <c r="V42" s="5">
        <v>1.08</v>
      </c>
      <c r="W42" s="5">
        <v>7.3300000000000004E-2</v>
      </c>
      <c r="X42" s="5">
        <v>0.214</v>
      </c>
      <c r="Y42" s="5">
        <v>0.29799999999999999</v>
      </c>
      <c r="Z42" s="5">
        <v>0.18</v>
      </c>
      <c r="AA42" s="6"/>
      <c r="AB42" s="5">
        <v>2.67</v>
      </c>
      <c r="AC42" s="5">
        <v>2.31</v>
      </c>
      <c r="AD42" s="5">
        <v>3.7</v>
      </c>
      <c r="AE42" s="5"/>
      <c r="AF42" s="5"/>
      <c r="AG42" s="6"/>
      <c r="AH42" s="5">
        <v>0.09</v>
      </c>
      <c r="AI42" s="5">
        <v>7.4200000000000002E-2</v>
      </c>
      <c r="AJ42" s="5"/>
      <c r="AK42" s="5"/>
      <c r="AL42" s="5"/>
    </row>
    <row r="44" spans="1:38" x14ac:dyDescent="0.2">
      <c r="A44" s="6"/>
      <c r="B44" s="32" t="s">
        <v>5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O44" s="6"/>
      <c r="P44" s="32" t="s">
        <v>14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1:38" x14ac:dyDescent="0.2">
      <c r="A45" s="4" t="s">
        <v>0</v>
      </c>
      <c r="B45" s="31" t="s">
        <v>1</v>
      </c>
      <c r="C45" s="31"/>
      <c r="D45" s="31"/>
      <c r="E45" s="31"/>
      <c r="F45" s="31"/>
      <c r="G45" s="5"/>
      <c r="H45" s="31" t="s">
        <v>2</v>
      </c>
      <c r="I45" s="31"/>
      <c r="J45" s="31"/>
      <c r="K45" s="31"/>
      <c r="L45" s="31"/>
      <c r="O45" s="4" t="s">
        <v>0</v>
      </c>
      <c r="P45" s="31" t="s">
        <v>1</v>
      </c>
      <c r="Q45" s="31"/>
      <c r="R45" s="31"/>
      <c r="S45" s="31"/>
      <c r="T45" s="31"/>
      <c r="U45" s="5"/>
      <c r="V45" s="31" t="s">
        <v>2</v>
      </c>
      <c r="W45" s="31"/>
      <c r="X45" s="31"/>
      <c r="Y45" s="31"/>
      <c r="Z45" s="31"/>
      <c r="AA45" s="6"/>
      <c r="AB45" s="31" t="s">
        <v>10</v>
      </c>
      <c r="AC45" s="31"/>
      <c r="AD45" s="31"/>
      <c r="AE45" s="31"/>
      <c r="AF45" s="31"/>
      <c r="AG45" s="6"/>
      <c r="AH45" s="31" t="s">
        <v>11</v>
      </c>
      <c r="AI45" s="31"/>
      <c r="AJ45" s="31"/>
      <c r="AK45" s="31"/>
      <c r="AL45" s="31"/>
    </row>
    <row r="46" spans="1:38" x14ac:dyDescent="0.2">
      <c r="A46" s="5">
        <v>0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/>
      <c r="H46" s="5">
        <v>0</v>
      </c>
      <c r="I46" s="5">
        <v>0</v>
      </c>
      <c r="J46" s="5">
        <v>0</v>
      </c>
      <c r="K46" s="5">
        <v>0</v>
      </c>
      <c r="L46" s="5">
        <v>0</v>
      </c>
      <c r="O46" s="5">
        <v>0</v>
      </c>
      <c r="P46" s="5">
        <v>0.55100000000000005</v>
      </c>
      <c r="Q46" s="5">
        <v>0.68899999999999995</v>
      </c>
      <c r="R46" s="5">
        <v>0.98599999999999999</v>
      </c>
      <c r="S46" s="5">
        <v>0.65800000000000003</v>
      </c>
      <c r="T46" s="5">
        <v>0.48799999999999999</v>
      </c>
      <c r="U46" s="5"/>
      <c r="V46" s="5">
        <v>0.89900000000000002</v>
      </c>
      <c r="W46" s="5">
        <v>1.1599999999999999</v>
      </c>
      <c r="X46" s="5">
        <v>0.45500000000000002</v>
      </c>
      <c r="Y46" s="5">
        <v>0.51</v>
      </c>
      <c r="Z46" s="5">
        <v>0.75700000000000001</v>
      </c>
      <c r="AA46" s="6"/>
      <c r="AB46" s="5">
        <v>1.08</v>
      </c>
      <c r="AC46" s="5">
        <v>2.36</v>
      </c>
      <c r="AD46" s="5">
        <v>2.2400000000000002</v>
      </c>
      <c r="AE46" s="5"/>
      <c r="AF46" s="5"/>
      <c r="AG46" s="6"/>
      <c r="AH46" s="5">
        <v>1.46</v>
      </c>
      <c r="AI46" s="5">
        <v>0.64100000000000001</v>
      </c>
      <c r="AJ46" s="5"/>
      <c r="AK46" s="5"/>
      <c r="AL46" s="5"/>
    </row>
    <row r="47" spans="1:38" x14ac:dyDescent="0.2">
      <c r="A47" s="5">
        <v>16</v>
      </c>
      <c r="B47" s="5">
        <v>0.17</v>
      </c>
      <c r="C47" s="5">
        <v>0.14000000000000001</v>
      </c>
      <c r="D47" s="5">
        <v>0.56000000000000005</v>
      </c>
      <c r="E47" s="5">
        <v>7.0000000000000007E-2</v>
      </c>
      <c r="F47" s="5">
        <v>0.11</v>
      </c>
      <c r="G47" s="5"/>
      <c r="H47" s="5">
        <v>0.11</v>
      </c>
      <c r="I47" s="5">
        <v>0.15</v>
      </c>
      <c r="J47" s="5">
        <v>0.09</v>
      </c>
      <c r="K47" s="5">
        <v>0.09</v>
      </c>
      <c r="L47" s="5">
        <v>1.68</v>
      </c>
      <c r="O47" s="5">
        <v>16</v>
      </c>
      <c r="P47" s="5">
        <v>1.44</v>
      </c>
      <c r="Q47" s="5">
        <v>0.65900000000000003</v>
      </c>
      <c r="R47" s="5">
        <v>0.83099999999999996</v>
      </c>
      <c r="S47" s="5">
        <v>1.01</v>
      </c>
      <c r="T47" s="5">
        <v>0.55200000000000005</v>
      </c>
      <c r="U47" s="5"/>
      <c r="V47" s="5">
        <v>1.05</v>
      </c>
      <c r="W47" s="5">
        <v>0.877</v>
      </c>
      <c r="X47" s="5">
        <v>1.17</v>
      </c>
      <c r="Y47" s="5">
        <v>1.28</v>
      </c>
      <c r="Z47" s="5">
        <v>0.68799999999999994</v>
      </c>
      <c r="AA47" s="6"/>
      <c r="AB47" s="5">
        <v>2.08</v>
      </c>
      <c r="AC47" s="5">
        <v>3.06</v>
      </c>
      <c r="AD47" s="5">
        <v>2.48</v>
      </c>
      <c r="AE47" s="5"/>
      <c r="AF47" s="5"/>
      <c r="AG47" s="6"/>
      <c r="AH47" s="5">
        <v>0.88700000000000001</v>
      </c>
      <c r="AI47" s="5">
        <v>0.86799999999999999</v>
      </c>
      <c r="AJ47" s="5"/>
      <c r="AK47" s="5"/>
      <c r="AL47" s="5"/>
    </row>
    <row r="48" spans="1:38" x14ac:dyDescent="0.2">
      <c r="A48" s="5">
        <v>30</v>
      </c>
      <c r="B48" s="5">
        <v>3.88</v>
      </c>
      <c r="C48" s="5">
        <v>10.08</v>
      </c>
      <c r="D48" s="5">
        <v>12.61</v>
      </c>
      <c r="E48" s="5">
        <v>5.19</v>
      </c>
      <c r="F48" s="5">
        <v>4.96</v>
      </c>
      <c r="G48" s="5"/>
      <c r="H48" s="5">
        <v>4.08</v>
      </c>
      <c r="I48" s="5">
        <v>4.49</v>
      </c>
      <c r="J48" s="5">
        <v>4.1100000000000003</v>
      </c>
      <c r="K48" s="5">
        <v>8.91</v>
      </c>
      <c r="L48" s="5">
        <v>12.74</v>
      </c>
      <c r="O48" s="5">
        <v>30</v>
      </c>
      <c r="P48" s="5">
        <v>0.17699999999999999</v>
      </c>
      <c r="Q48" s="5">
        <v>0.34499999999999997</v>
      </c>
      <c r="R48" s="5">
        <v>0.32200000000000001</v>
      </c>
      <c r="S48" s="5">
        <v>0.316</v>
      </c>
      <c r="T48" s="5">
        <v>0.186</v>
      </c>
      <c r="U48" s="5"/>
      <c r="V48" s="5">
        <v>0.223</v>
      </c>
      <c r="W48" s="5">
        <v>0.115</v>
      </c>
      <c r="X48" s="5">
        <v>0.27500000000000002</v>
      </c>
      <c r="Y48" s="5">
        <v>0.34300000000000003</v>
      </c>
      <c r="Z48" s="5">
        <v>0.12</v>
      </c>
      <c r="AA48" s="6"/>
      <c r="AB48" s="5">
        <v>1.33</v>
      </c>
      <c r="AC48" s="5">
        <v>1.04</v>
      </c>
      <c r="AD48" s="5">
        <v>1.19</v>
      </c>
      <c r="AE48" s="5"/>
      <c r="AF48" s="5"/>
      <c r="AG48" s="6"/>
      <c r="AH48" s="5">
        <v>0.09</v>
      </c>
      <c r="AI48" s="5">
        <v>0.33200000000000002</v>
      </c>
      <c r="AJ48" s="5"/>
      <c r="AK48" s="5"/>
      <c r="AL48" s="5"/>
    </row>
    <row r="49" spans="1:38" x14ac:dyDescent="0.2">
      <c r="A49" s="5">
        <v>68</v>
      </c>
      <c r="B49" s="5">
        <v>2.15</v>
      </c>
      <c r="C49" s="5">
        <v>5.24</v>
      </c>
      <c r="D49" s="5">
        <v>5.78</v>
      </c>
      <c r="E49" s="5">
        <v>6.64</v>
      </c>
      <c r="F49" s="5">
        <v>3.98</v>
      </c>
      <c r="G49" s="5"/>
      <c r="H49" s="5">
        <v>2.87</v>
      </c>
      <c r="I49" s="5">
        <v>2.19</v>
      </c>
      <c r="J49" s="5">
        <v>3.79</v>
      </c>
      <c r="K49" s="5">
        <v>5.55</v>
      </c>
      <c r="L49" s="5">
        <v>2.08</v>
      </c>
      <c r="O49" s="5">
        <v>68</v>
      </c>
      <c r="P49" s="5">
        <v>1.66</v>
      </c>
      <c r="Q49" s="5">
        <v>0.75</v>
      </c>
      <c r="R49" s="5">
        <v>0.93200000000000005</v>
      </c>
      <c r="S49" s="5">
        <v>1.53</v>
      </c>
      <c r="T49" s="5">
        <v>1.48</v>
      </c>
      <c r="U49" s="5"/>
      <c r="V49" s="5">
        <v>1.18</v>
      </c>
      <c r="W49" s="5">
        <v>0.63100000000000001</v>
      </c>
      <c r="X49" s="5">
        <v>0.96</v>
      </c>
      <c r="Y49" s="5">
        <v>1.39</v>
      </c>
      <c r="Z49" s="5">
        <v>1.39</v>
      </c>
      <c r="AA49" s="6"/>
      <c r="AB49" s="5">
        <v>3.86</v>
      </c>
      <c r="AC49" s="5">
        <v>1.97</v>
      </c>
      <c r="AD49" s="5">
        <v>3.96</v>
      </c>
      <c r="AE49" s="5"/>
      <c r="AF49" s="5"/>
      <c r="AG49" s="6"/>
      <c r="AH49" s="5">
        <v>0.52300000000000002</v>
      </c>
      <c r="AI49" s="5">
        <v>1.34</v>
      </c>
      <c r="AJ49" s="5"/>
      <c r="AK49" s="5"/>
      <c r="AL49" s="5"/>
    </row>
    <row r="50" spans="1:38" x14ac:dyDescent="0.2">
      <c r="A50" s="5">
        <v>92</v>
      </c>
      <c r="B50" s="5">
        <v>2.98</v>
      </c>
      <c r="C50" s="5">
        <v>3.24</v>
      </c>
      <c r="D50" s="5">
        <v>7.34</v>
      </c>
      <c r="E50" s="5">
        <v>4.49</v>
      </c>
      <c r="F50" s="5">
        <v>7.08</v>
      </c>
      <c r="G50" s="5"/>
      <c r="H50" s="5">
        <v>3.26</v>
      </c>
      <c r="I50" s="5">
        <v>2.6</v>
      </c>
      <c r="J50" s="5">
        <v>5.17</v>
      </c>
      <c r="K50" s="5">
        <v>2.7</v>
      </c>
      <c r="L50" s="5">
        <v>2.23</v>
      </c>
      <c r="O50" s="5">
        <v>92</v>
      </c>
      <c r="P50" s="5">
        <v>1.68</v>
      </c>
      <c r="Q50" s="5">
        <v>1.49</v>
      </c>
      <c r="R50" s="5">
        <v>1.03</v>
      </c>
      <c r="S50" s="5">
        <v>1.54</v>
      </c>
      <c r="T50" s="5">
        <v>0.96699999999999997</v>
      </c>
      <c r="U50" s="5"/>
      <c r="V50" s="5">
        <v>1.17</v>
      </c>
      <c r="W50" s="5">
        <v>2.17</v>
      </c>
      <c r="X50" s="5">
        <v>1.0900000000000001</v>
      </c>
      <c r="Y50" s="5">
        <v>0.77400000000000002</v>
      </c>
      <c r="Z50" s="5">
        <v>0.78300000000000003</v>
      </c>
      <c r="AA50" s="6"/>
      <c r="AB50" s="5">
        <v>3.74</v>
      </c>
      <c r="AC50" s="5">
        <v>2.33</v>
      </c>
      <c r="AD50" s="5">
        <v>4.12</v>
      </c>
      <c r="AE50" s="5"/>
      <c r="AF50" s="5"/>
      <c r="AG50" s="6"/>
      <c r="AH50" s="5">
        <v>0.99099999999999999</v>
      </c>
      <c r="AI50" s="5">
        <v>1.39</v>
      </c>
      <c r="AJ50" s="5"/>
      <c r="AK50" s="5"/>
      <c r="AL50" s="5"/>
    </row>
    <row r="51" spans="1:38" x14ac:dyDescent="0.2">
      <c r="A51" s="5">
        <v>126</v>
      </c>
      <c r="B51" s="5">
        <v>3.57</v>
      </c>
      <c r="C51" s="5">
        <v>3.73</v>
      </c>
      <c r="D51" s="5">
        <v>6.01</v>
      </c>
      <c r="E51" s="5">
        <v>6.76</v>
      </c>
      <c r="F51" s="5">
        <v>5.96</v>
      </c>
      <c r="G51" s="5"/>
      <c r="H51" s="5">
        <v>2.83</v>
      </c>
      <c r="I51" s="5">
        <v>2.84</v>
      </c>
      <c r="J51" s="5">
        <v>5.0599999999999996</v>
      </c>
      <c r="K51" s="5">
        <v>3.57</v>
      </c>
      <c r="L51" s="5">
        <v>2.91</v>
      </c>
      <c r="O51" s="5">
        <v>126</v>
      </c>
      <c r="P51" s="5">
        <v>1.1200000000000001</v>
      </c>
      <c r="Q51" s="5">
        <v>1.06</v>
      </c>
      <c r="R51" s="5">
        <v>0.77400000000000002</v>
      </c>
      <c r="S51" s="5">
        <v>1.78</v>
      </c>
      <c r="T51" s="5">
        <v>1.18</v>
      </c>
      <c r="U51" s="5"/>
      <c r="V51" s="5">
        <v>1.08</v>
      </c>
      <c r="W51" s="5">
        <v>0.61</v>
      </c>
      <c r="X51" s="5">
        <v>1.41</v>
      </c>
      <c r="Y51" s="5">
        <v>0.67700000000000005</v>
      </c>
      <c r="Z51" s="5">
        <v>0.64800000000000002</v>
      </c>
      <c r="AA51" s="6"/>
      <c r="AB51" s="5">
        <v>2.2000000000000002</v>
      </c>
      <c r="AC51" s="5">
        <v>3.3</v>
      </c>
      <c r="AD51" s="5">
        <v>1.87</v>
      </c>
      <c r="AE51" s="5"/>
      <c r="AF51" s="5"/>
      <c r="AG51" s="6"/>
      <c r="AH51" s="5">
        <v>0.56299999999999994</v>
      </c>
      <c r="AI51" s="5">
        <v>0.78600000000000003</v>
      </c>
      <c r="AJ51" s="5"/>
      <c r="AK51" s="5"/>
      <c r="AL51" s="5"/>
    </row>
    <row r="52" spans="1:38" x14ac:dyDescent="0.2">
      <c r="A52" s="5">
        <v>148</v>
      </c>
      <c r="B52" s="5">
        <v>5.22</v>
      </c>
      <c r="C52" s="5">
        <v>5.59</v>
      </c>
      <c r="D52" s="5">
        <v>8.8699999999999992</v>
      </c>
      <c r="E52" s="5">
        <v>12.06</v>
      </c>
      <c r="F52" s="5">
        <v>6.31</v>
      </c>
      <c r="G52" s="5"/>
      <c r="H52" s="5">
        <v>2.97</v>
      </c>
      <c r="I52" s="5">
        <v>4.2699999999999996</v>
      </c>
      <c r="J52" s="5">
        <v>4.17</v>
      </c>
      <c r="K52" s="5">
        <v>5.5</v>
      </c>
      <c r="L52" s="5">
        <v>5.2</v>
      </c>
      <c r="O52" s="5">
        <v>148</v>
      </c>
      <c r="P52" s="5">
        <v>1.51</v>
      </c>
      <c r="Q52" s="5">
        <v>1.47</v>
      </c>
      <c r="R52" s="5">
        <v>0.93200000000000005</v>
      </c>
      <c r="S52" s="5">
        <v>1.1200000000000001</v>
      </c>
      <c r="T52" s="5">
        <v>1.49</v>
      </c>
      <c r="U52" s="5"/>
      <c r="V52" s="5">
        <v>1.03</v>
      </c>
      <c r="W52" s="5">
        <v>1.17</v>
      </c>
      <c r="X52" s="5">
        <v>1.1000000000000001</v>
      </c>
      <c r="Y52" s="5">
        <v>0.628</v>
      </c>
      <c r="Z52" s="5">
        <v>0.72699999999999998</v>
      </c>
      <c r="AA52" s="6"/>
      <c r="AB52" s="5">
        <v>2.71</v>
      </c>
      <c r="AC52" s="5">
        <v>2.66</v>
      </c>
      <c r="AD52" s="5">
        <v>2.93</v>
      </c>
      <c r="AE52" s="5"/>
      <c r="AF52" s="5"/>
      <c r="AG52" s="6"/>
      <c r="AH52" s="5">
        <v>0.55300000000000005</v>
      </c>
      <c r="AI52" s="5">
        <v>0.76700000000000002</v>
      </c>
      <c r="AJ52" s="5"/>
      <c r="AK52" s="5"/>
      <c r="AL52" s="5"/>
    </row>
    <row r="53" spans="1:38" x14ac:dyDescent="0.2">
      <c r="A53" s="5">
        <v>175</v>
      </c>
      <c r="B53" s="5">
        <v>5.65</v>
      </c>
      <c r="C53" s="5">
        <v>6.26</v>
      </c>
      <c r="D53" s="5">
        <v>8.77</v>
      </c>
      <c r="E53" s="5">
        <v>10.199999999999999</v>
      </c>
      <c r="F53" s="5">
        <v>5.45</v>
      </c>
      <c r="G53" s="5"/>
      <c r="H53" s="5">
        <v>3.28</v>
      </c>
      <c r="I53" s="5">
        <v>3.01</v>
      </c>
      <c r="J53" s="5">
        <v>2.68</v>
      </c>
      <c r="K53" s="5">
        <v>3.73</v>
      </c>
      <c r="L53" s="5">
        <v>2.68</v>
      </c>
      <c r="O53" s="5">
        <v>175</v>
      </c>
      <c r="P53" s="5">
        <v>1.4</v>
      </c>
      <c r="Q53" s="5">
        <v>1.35</v>
      </c>
      <c r="R53" s="5">
        <v>1.36</v>
      </c>
      <c r="S53" s="5">
        <v>1.2</v>
      </c>
      <c r="T53" s="5">
        <v>1.21</v>
      </c>
      <c r="U53" s="5"/>
      <c r="V53" s="5">
        <v>1.2</v>
      </c>
      <c r="W53" s="5">
        <v>0.8</v>
      </c>
      <c r="X53" s="5">
        <v>1.18</v>
      </c>
      <c r="Y53" s="5">
        <v>1.33</v>
      </c>
      <c r="Z53" s="5">
        <v>1.57</v>
      </c>
      <c r="AA53" s="6"/>
      <c r="AB53" s="5">
        <v>4.3499999999999996</v>
      </c>
      <c r="AC53" s="5">
        <v>1.44</v>
      </c>
      <c r="AD53" s="5">
        <v>3.82</v>
      </c>
      <c r="AE53" s="5"/>
      <c r="AF53" s="5"/>
      <c r="AG53" s="6"/>
      <c r="AH53" s="5">
        <v>0.48099999999999998</v>
      </c>
      <c r="AI53" s="5">
        <v>1.34</v>
      </c>
      <c r="AJ53" s="5"/>
      <c r="AK53" s="5"/>
      <c r="AL53" s="5"/>
    </row>
    <row r="54" spans="1:38" x14ac:dyDescent="0.2">
      <c r="A54" s="5">
        <v>191</v>
      </c>
      <c r="B54" s="5">
        <v>8.4600000000000009</v>
      </c>
      <c r="C54" s="5">
        <v>7.02</v>
      </c>
      <c r="D54" s="5">
        <v>11.79</v>
      </c>
      <c r="E54" s="5">
        <v>12.96</v>
      </c>
      <c r="F54" s="5">
        <v>6.54</v>
      </c>
      <c r="G54" s="5"/>
      <c r="H54" s="5">
        <v>3.27</v>
      </c>
      <c r="I54" s="5">
        <v>4.59</v>
      </c>
      <c r="J54" s="5">
        <v>3.4</v>
      </c>
      <c r="K54" s="5">
        <v>4.63</v>
      </c>
      <c r="L54" s="5">
        <v>4.75</v>
      </c>
      <c r="O54" s="5">
        <v>191</v>
      </c>
      <c r="P54" s="5">
        <v>0.72199999999999998</v>
      </c>
      <c r="Q54" s="5">
        <v>1.78</v>
      </c>
      <c r="R54" s="5">
        <v>1</v>
      </c>
      <c r="S54" s="5">
        <v>1</v>
      </c>
      <c r="T54" s="5">
        <v>1.5</v>
      </c>
      <c r="U54" s="5"/>
      <c r="V54" s="5">
        <v>1.23</v>
      </c>
      <c r="W54" s="5">
        <v>0.89400000000000002</v>
      </c>
      <c r="X54" s="5">
        <v>1.06</v>
      </c>
      <c r="Y54" s="5">
        <v>0.753</v>
      </c>
      <c r="Z54" s="5">
        <v>1.2</v>
      </c>
      <c r="AA54" s="6"/>
      <c r="AB54" s="5">
        <v>2.29</v>
      </c>
      <c r="AC54" s="5">
        <v>1.44</v>
      </c>
      <c r="AD54" s="5">
        <v>1.67</v>
      </c>
      <c r="AE54" s="5"/>
      <c r="AF54" s="5"/>
      <c r="AG54" s="6"/>
      <c r="AH54" s="5">
        <v>0.40899999999999997</v>
      </c>
      <c r="AI54" s="5">
        <v>1.05</v>
      </c>
      <c r="AJ54" s="5"/>
      <c r="AK54" s="5"/>
      <c r="AL54" s="5"/>
    </row>
    <row r="55" spans="1:38" x14ac:dyDescent="0.2">
      <c r="A55" s="5">
        <v>205</v>
      </c>
      <c r="B55" s="5">
        <v>4.97</v>
      </c>
      <c r="C55" s="5">
        <v>5.83</v>
      </c>
      <c r="D55" s="5">
        <v>9.6</v>
      </c>
      <c r="E55" s="5">
        <v>10.29</v>
      </c>
      <c r="F55" s="5">
        <v>5.81</v>
      </c>
      <c r="G55" s="5"/>
      <c r="H55" s="5">
        <v>3.07</v>
      </c>
      <c r="I55" s="5">
        <v>3.87</v>
      </c>
      <c r="J55" s="5">
        <v>3.29</v>
      </c>
      <c r="K55" s="5">
        <v>3.59</v>
      </c>
      <c r="L55" s="5">
        <v>3.57</v>
      </c>
      <c r="O55" s="5">
        <v>205</v>
      </c>
      <c r="P55" s="5">
        <v>0.72899999999999998</v>
      </c>
      <c r="Q55" s="5">
        <v>1.33</v>
      </c>
      <c r="R55" s="5">
        <v>0.91800000000000004</v>
      </c>
      <c r="S55" s="5">
        <v>1.1100000000000001</v>
      </c>
      <c r="T55" s="5">
        <v>1.03</v>
      </c>
      <c r="U55" s="5"/>
      <c r="V55" s="5">
        <v>0.74</v>
      </c>
      <c r="W55" s="5">
        <v>0.65</v>
      </c>
      <c r="X55" s="5">
        <v>1.01</v>
      </c>
      <c r="Y55" s="5">
        <v>1.61</v>
      </c>
      <c r="Z55" s="5">
        <v>1.81</v>
      </c>
      <c r="AA55" s="6"/>
      <c r="AB55" s="5">
        <v>1.76</v>
      </c>
      <c r="AC55" s="5">
        <v>2.6</v>
      </c>
      <c r="AD55" s="5">
        <v>2.12</v>
      </c>
      <c r="AE55" s="5"/>
      <c r="AF55" s="5"/>
      <c r="AG55" s="6"/>
      <c r="AH55" s="5">
        <v>0.84099999999999997</v>
      </c>
      <c r="AI55" s="5">
        <v>1.28</v>
      </c>
      <c r="AJ55" s="5"/>
      <c r="AK55" s="5"/>
      <c r="AL55" s="5"/>
    </row>
    <row r="56" spans="1:38" x14ac:dyDescent="0.2">
      <c r="A56" s="5">
        <v>238</v>
      </c>
      <c r="B56" s="5">
        <v>9.1999999999999993</v>
      </c>
      <c r="C56" s="5">
        <v>6.67</v>
      </c>
      <c r="D56" s="5">
        <v>10.38</v>
      </c>
      <c r="E56" s="5">
        <v>8.11</v>
      </c>
      <c r="F56" s="5">
        <v>6.45</v>
      </c>
      <c r="G56" s="5"/>
      <c r="H56" s="5">
        <v>2.7</v>
      </c>
      <c r="I56" s="5">
        <v>2.61</v>
      </c>
      <c r="J56" s="5">
        <v>2.87</v>
      </c>
      <c r="K56" s="5">
        <v>2.68</v>
      </c>
      <c r="L56" s="5">
        <v>3.84</v>
      </c>
      <c r="O56" s="5">
        <v>238</v>
      </c>
      <c r="P56" s="5">
        <v>1.03</v>
      </c>
      <c r="Q56" s="5">
        <v>1.74</v>
      </c>
      <c r="R56" s="5">
        <v>0.52</v>
      </c>
      <c r="S56" s="5">
        <v>2.2999999999999998</v>
      </c>
      <c r="T56" s="5">
        <v>1.07</v>
      </c>
      <c r="U56" s="5"/>
      <c r="V56" s="5">
        <v>0.53</v>
      </c>
      <c r="W56" s="5">
        <v>1.0900000000000001</v>
      </c>
      <c r="X56" s="5">
        <v>0.70499999999999996</v>
      </c>
      <c r="Y56" s="5">
        <v>3.39</v>
      </c>
      <c r="Z56" s="5">
        <v>0.85299999999999998</v>
      </c>
      <c r="AA56" s="6"/>
      <c r="AB56" s="5">
        <v>2.64</v>
      </c>
      <c r="AC56" s="5">
        <v>2.86</v>
      </c>
      <c r="AD56" s="5">
        <v>0.33500000000000002</v>
      </c>
      <c r="AE56" s="5"/>
      <c r="AF56" s="5"/>
      <c r="AG56" s="6"/>
      <c r="AH56" s="5">
        <v>0.65300000000000002</v>
      </c>
      <c r="AI56" s="5">
        <v>1.21</v>
      </c>
      <c r="AJ56" s="5"/>
      <c r="AK56" s="5"/>
      <c r="AL56" s="5"/>
    </row>
    <row r="57" spans="1:38" x14ac:dyDescent="0.2">
      <c r="A57" s="5">
        <v>266</v>
      </c>
      <c r="B57" s="5">
        <v>8.5</v>
      </c>
      <c r="C57" s="5">
        <v>11.08</v>
      </c>
      <c r="D57" s="5">
        <v>10.43</v>
      </c>
      <c r="E57" s="5">
        <v>11.3</v>
      </c>
      <c r="F57" s="5">
        <v>5.09</v>
      </c>
      <c r="G57" s="5"/>
      <c r="H57" s="5">
        <v>1.4</v>
      </c>
      <c r="I57" s="5">
        <v>2.6</v>
      </c>
      <c r="J57" s="5">
        <v>2.61</v>
      </c>
      <c r="K57" s="5">
        <v>3.26</v>
      </c>
      <c r="L57" s="5">
        <v>4.78</v>
      </c>
      <c r="O57" s="5">
        <v>266</v>
      </c>
      <c r="P57" s="5">
        <v>0.64200000000000002</v>
      </c>
      <c r="Q57" s="5">
        <v>0.88400000000000001</v>
      </c>
      <c r="R57" s="5">
        <v>0.40100000000000002</v>
      </c>
      <c r="S57" s="5">
        <v>0.89</v>
      </c>
      <c r="T57" s="5">
        <v>0.626</v>
      </c>
      <c r="U57" s="5"/>
      <c r="V57" s="5">
        <v>0.66500000000000004</v>
      </c>
      <c r="W57" s="5">
        <v>0.63200000000000001</v>
      </c>
      <c r="X57" s="5">
        <v>0.04</v>
      </c>
      <c r="Y57" s="5">
        <v>0.85099999999999998</v>
      </c>
      <c r="Z57" s="5">
        <v>0.96499999999999997</v>
      </c>
      <c r="AA57" s="6"/>
      <c r="AB57" s="5">
        <v>0.92500000000000004</v>
      </c>
      <c r="AC57" s="5">
        <v>0.99</v>
      </c>
      <c r="AD57" s="5">
        <v>2.4700000000000002</v>
      </c>
      <c r="AE57" s="5"/>
      <c r="AF57" s="5"/>
      <c r="AG57" s="6"/>
      <c r="AH57" s="5">
        <v>3.7199999999999997E-2</v>
      </c>
      <c r="AI57" s="5">
        <v>0.879</v>
      </c>
      <c r="AJ57" s="5"/>
      <c r="AK57" s="5"/>
      <c r="AL57" s="5"/>
    </row>
    <row r="58" spans="1:38" x14ac:dyDescent="0.2">
      <c r="A58" s="5">
        <v>280</v>
      </c>
      <c r="B58" s="5">
        <v>8.74</v>
      </c>
      <c r="C58" s="5">
        <v>7.93</v>
      </c>
      <c r="D58" s="5">
        <v>10.42</v>
      </c>
      <c r="E58" s="5">
        <v>11.16</v>
      </c>
      <c r="F58" s="5">
        <v>5.0999999999999996</v>
      </c>
      <c r="G58" s="5"/>
      <c r="H58" s="5">
        <v>2.4500000000000002</v>
      </c>
      <c r="I58" s="5">
        <v>3.16</v>
      </c>
      <c r="J58" s="5">
        <v>3.68</v>
      </c>
      <c r="K58" s="5">
        <v>2.5499999999999998</v>
      </c>
      <c r="L58" s="5">
        <v>4.71</v>
      </c>
      <c r="O58" s="5">
        <v>280</v>
      </c>
      <c r="P58" s="5">
        <v>0.68600000000000005</v>
      </c>
      <c r="Q58" s="5">
        <v>1.1599999999999999</v>
      </c>
      <c r="R58" s="5">
        <v>0.64400000000000002</v>
      </c>
      <c r="S58" s="5">
        <v>0.90100000000000002</v>
      </c>
      <c r="T58" s="5">
        <v>0.96799999999999997</v>
      </c>
      <c r="U58" s="5"/>
      <c r="V58" s="5">
        <v>0.63900000000000001</v>
      </c>
      <c r="W58" s="5">
        <v>0.76800000000000002</v>
      </c>
      <c r="X58" s="5">
        <v>0.71299999999999997</v>
      </c>
      <c r="Y58" s="5">
        <v>1.08</v>
      </c>
      <c r="Z58" s="5">
        <v>0.93700000000000006</v>
      </c>
      <c r="AA58" s="6"/>
      <c r="AB58" s="5">
        <v>2.76</v>
      </c>
      <c r="AC58" s="5">
        <v>2.93</v>
      </c>
      <c r="AD58" s="5">
        <v>3.16</v>
      </c>
      <c r="AE58" s="5"/>
      <c r="AF58" s="5"/>
      <c r="AG58" s="6"/>
      <c r="AH58" s="5">
        <v>0.75</v>
      </c>
      <c r="AI58" s="5">
        <v>0.69499999999999995</v>
      </c>
      <c r="AJ58" s="5"/>
      <c r="AK58" s="5"/>
      <c r="AL58" s="5"/>
    </row>
    <row r="59" spans="1:38" x14ac:dyDescent="0.2">
      <c r="A59" s="5">
        <v>294</v>
      </c>
      <c r="B59" s="5">
        <v>10.96</v>
      </c>
      <c r="C59" s="5">
        <v>9.82</v>
      </c>
      <c r="D59" s="5">
        <v>9.31</v>
      </c>
      <c r="E59" s="5">
        <v>7.48</v>
      </c>
      <c r="F59" s="5">
        <v>5.91</v>
      </c>
      <c r="G59" s="5"/>
      <c r="H59" s="5">
        <v>4.01</v>
      </c>
      <c r="I59" s="5">
        <v>2.8</v>
      </c>
      <c r="J59" s="5">
        <v>2.5</v>
      </c>
      <c r="K59" s="5">
        <v>2.4</v>
      </c>
      <c r="L59" s="5">
        <v>5.01</v>
      </c>
      <c r="O59" s="5">
        <v>294</v>
      </c>
      <c r="P59" s="5">
        <v>0.69299999999999995</v>
      </c>
      <c r="Q59" s="5">
        <v>0.46800000000000003</v>
      </c>
      <c r="R59" s="5">
        <v>0.59599999999999997</v>
      </c>
      <c r="S59" s="5">
        <v>1.17</v>
      </c>
      <c r="T59" s="5">
        <v>0.58699999999999997</v>
      </c>
      <c r="U59" s="5"/>
      <c r="V59" s="5">
        <v>0.58399999999999996</v>
      </c>
      <c r="W59" s="5">
        <v>0.96</v>
      </c>
      <c r="X59" s="5">
        <v>0.69699999999999995</v>
      </c>
      <c r="Y59" s="5">
        <v>1.08</v>
      </c>
      <c r="Z59" s="5">
        <v>0.63100000000000001</v>
      </c>
      <c r="AA59" s="6"/>
      <c r="AB59" s="5">
        <v>1.66</v>
      </c>
      <c r="AC59" s="5">
        <v>1.99</v>
      </c>
      <c r="AD59" s="5">
        <v>1.7</v>
      </c>
      <c r="AE59" s="5"/>
      <c r="AF59" s="5"/>
      <c r="AG59" s="6"/>
      <c r="AH59" s="5">
        <v>0.84499999999999997</v>
      </c>
      <c r="AI59" s="5">
        <v>0.53200000000000003</v>
      </c>
      <c r="AJ59" s="5"/>
      <c r="AK59" s="5"/>
      <c r="AL59" s="5"/>
    </row>
    <row r="60" spans="1:38" x14ac:dyDescent="0.2">
      <c r="A60" s="5">
        <v>309</v>
      </c>
      <c r="B60" s="5">
        <v>10.72</v>
      </c>
      <c r="C60" s="5">
        <v>10.43</v>
      </c>
      <c r="D60" s="5">
        <v>7.32</v>
      </c>
      <c r="E60" s="5">
        <v>8.64</v>
      </c>
      <c r="F60" s="5">
        <v>6.56</v>
      </c>
      <c r="G60" s="5"/>
      <c r="H60" s="5">
        <v>3.32</v>
      </c>
      <c r="I60" s="5">
        <v>2.4</v>
      </c>
      <c r="J60" s="5">
        <v>3.91</v>
      </c>
      <c r="K60" s="5">
        <v>1.87</v>
      </c>
      <c r="L60" s="5">
        <v>4.4800000000000004</v>
      </c>
      <c r="O60" s="5">
        <v>309</v>
      </c>
      <c r="P60" s="5">
        <v>0.7</v>
      </c>
      <c r="Q60" s="5">
        <v>1.1399999999999999</v>
      </c>
      <c r="R60" s="5">
        <v>1.1000000000000001</v>
      </c>
      <c r="S60" s="5">
        <v>1.48</v>
      </c>
      <c r="T60" s="5">
        <v>0.94199999999999995</v>
      </c>
      <c r="U60" s="5"/>
      <c r="V60" s="5">
        <v>1.1299999999999999</v>
      </c>
      <c r="W60" s="5">
        <v>1.1299999999999999</v>
      </c>
      <c r="X60" s="5">
        <v>0.995</v>
      </c>
      <c r="Y60" s="5">
        <v>1.52</v>
      </c>
      <c r="Z60" s="5">
        <v>0.81</v>
      </c>
      <c r="AA60" s="6"/>
      <c r="AB60" s="5">
        <v>2.0699999999999998</v>
      </c>
      <c r="AC60" s="5">
        <v>2.42</v>
      </c>
      <c r="AD60" s="5">
        <v>2.87</v>
      </c>
      <c r="AE60" s="5"/>
      <c r="AF60" s="5"/>
      <c r="AG60" s="6"/>
      <c r="AH60" s="5">
        <v>0.78900000000000003</v>
      </c>
      <c r="AI60" s="5">
        <v>0.73</v>
      </c>
      <c r="AJ60" s="5"/>
      <c r="AK60" s="5"/>
      <c r="AL60" s="5"/>
    </row>
    <row r="61" spans="1:38" x14ac:dyDescent="0.2">
      <c r="A61" s="5">
        <v>387</v>
      </c>
      <c r="B61" s="5">
        <v>8.35</v>
      </c>
      <c r="C61" s="5">
        <v>7.55</v>
      </c>
      <c r="D61" s="5">
        <v>6.8</v>
      </c>
      <c r="E61" s="5">
        <v>7.46</v>
      </c>
      <c r="F61" s="5">
        <v>4.8099999999999996</v>
      </c>
      <c r="G61" s="5"/>
      <c r="H61" s="5">
        <v>3.65</v>
      </c>
      <c r="I61" s="5">
        <v>2.38</v>
      </c>
      <c r="J61" s="5">
        <v>2.86</v>
      </c>
      <c r="K61" s="5">
        <v>2.44</v>
      </c>
      <c r="L61" s="5">
        <v>4.57</v>
      </c>
      <c r="O61" s="5">
        <v>387</v>
      </c>
      <c r="P61" s="5">
        <v>1.1299999999999999</v>
      </c>
      <c r="Q61" s="5">
        <v>0.26200000000000001</v>
      </c>
      <c r="R61" s="5">
        <v>0.13600000000000001</v>
      </c>
      <c r="S61" s="5">
        <v>1.04</v>
      </c>
      <c r="T61" s="5">
        <v>1.63</v>
      </c>
      <c r="U61" s="5"/>
      <c r="V61" s="5">
        <v>0.28599999999999998</v>
      </c>
      <c r="W61" s="5">
        <v>1.28</v>
      </c>
      <c r="X61" s="5">
        <v>0.55900000000000005</v>
      </c>
      <c r="Y61" s="5">
        <v>0.95799999999999996</v>
      </c>
      <c r="Z61" s="5">
        <v>0.874</v>
      </c>
      <c r="AA61" s="6"/>
      <c r="AB61" s="5">
        <v>1.78</v>
      </c>
      <c r="AC61" s="5">
        <v>3.46</v>
      </c>
      <c r="AD61" s="5">
        <v>6.51</v>
      </c>
      <c r="AE61" s="5"/>
      <c r="AF61" s="5"/>
      <c r="AG61" s="6"/>
      <c r="AH61" s="5">
        <v>0.53100000000000003</v>
      </c>
      <c r="AI61" s="5">
        <v>1.31</v>
      </c>
      <c r="AJ61" s="5"/>
      <c r="AK61" s="5"/>
      <c r="AL61" s="5"/>
    </row>
    <row r="62" spans="1:38" x14ac:dyDescent="0.2">
      <c r="A62" s="5">
        <v>400</v>
      </c>
      <c r="B62" s="5">
        <v>8.02</v>
      </c>
      <c r="C62" s="5">
        <v>9.24</v>
      </c>
      <c r="D62" s="5">
        <v>6.94</v>
      </c>
      <c r="E62" s="5">
        <v>8.39</v>
      </c>
      <c r="F62" s="5">
        <v>4.43</v>
      </c>
      <c r="G62" s="5"/>
      <c r="H62" s="5">
        <v>1.01</v>
      </c>
      <c r="I62" s="5">
        <v>2.4300000000000002</v>
      </c>
      <c r="J62" s="5">
        <v>1.78</v>
      </c>
      <c r="K62" s="5">
        <v>2.85</v>
      </c>
      <c r="L62" s="5">
        <v>4.6399999999999997</v>
      </c>
      <c r="O62" s="5">
        <v>400</v>
      </c>
      <c r="P62" s="5">
        <v>0.68799999999999994</v>
      </c>
      <c r="Q62" s="5">
        <v>0.879</v>
      </c>
      <c r="R62" s="5">
        <v>1.0900000000000001</v>
      </c>
      <c r="S62" s="5">
        <v>1.36</v>
      </c>
      <c r="T62" s="5">
        <v>0.99199999999999999</v>
      </c>
      <c r="U62" s="5"/>
      <c r="V62" s="5">
        <v>0.77200000000000002</v>
      </c>
      <c r="W62" s="5">
        <v>0.51700000000000002</v>
      </c>
      <c r="X62" s="5">
        <v>0.751</v>
      </c>
      <c r="Y62" s="5">
        <v>1.56</v>
      </c>
      <c r="Z62" s="5">
        <v>0.91300000000000003</v>
      </c>
      <c r="AA62" s="6"/>
      <c r="AB62" s="5">
        <v>4.08</v>
      </c>
      <c r="AC62" s="5">
        <v>2.17</v>
      </c>
      <c r="AD62" s="5">
        <v>5.91</v>
      </c>
      <c r="AE62" s="5"/>
      <c r="AF62" s="5"/>
      <c r="AG62" s="6"/>
      <c r="AH62" s="5">
        <v>0.65500000000000003</v>
      </c>
      <c r="AI62" s="5">
        <v>2.04</v>
      </c>
      <c r="AJ62" s="5"/>
      <c r="AK62" s="5"/>
      <c r="AL62" s="5"/>
    </row>
    <row r="63" spans="1:38" x14ac:dyDescent="0.2">
      <c r="A63" s="5">
        <v>415</v>
      </c>
      <c r="B63" s="5">
        <v>12.83</v>
      </c>
      <c r="C63" s="5">
        <v>10.28</v>
      </c>
      <c r="D63" s="5">
        <v>7.55</v>
      </c>
      <c r="E63" s="5">
        <v>11.27</v>
      </c>
      <c r="F63" s="5">
        <v>5.78</v>
      </c>
      <c r="G63" s="5"/>
      <c r="H63" s="5">
        <v>3.86</v>
      </c>
      <c r="I63" s="5">
        <v>3.78</v>
      </c>
      <c r="J63" s="5">
        <v>3.33</v>
      </c>
      <c r="K63" s="5">
        <v>3.04</v>
      </c>
      <c r="L63" s="5">
        <v>5.75</v>
      </c>
      <c r="O63" s="5">
        <v>415</v>
      </c>
      <c r="P63" s="5">
        <v>0.75800000000000001</v>
      </c>
      <c r="Q63" s="5">
        <v>0.63800000000000001</v>
      </c>
      <c r="R63" s="5">
        <v>0.75700000000000001</v>
      </c>
      <c r="S63" s="5">
        <v>0.755</v>
      </c>
      <c r="T63" s="5">
        <v>0.52100000000000002</v>
      </c>
      <c r="U63" s="5"/>
      <c r="V63" s="5">
        <v>3.37</v>
      </c>
      <c r="W63" s="5">
        <v>0.71</v>
      </c>
      <c r="X63" s="5">
        <v>0.44400000000000001</v>
      </c>
      <c r="Y63" s="5">
        <v>0.78600000000000003</v>
      </c>
      <c r="Z63" s="5">
        <v>0.90700000000000003</v>
      </c>
      <c r="AA63" s="6"/>
      <c r="AB63" s="5">
        <v>3.89</v>
      </c>
      <c r="AC63" s="5">
        <v>1.56</v>
      </c>
      <c r="AD63" s="5">
        <v>2.59</v>
      </c>
      <c r="AE63" s="5"/>
      <c r="AF63" s="5"/>
      <c r="AG63" s="6"/>
      <c r="AH63" s="5">
        <v>0.55200000000000005</v>
      </c>
      <c r="AI63" s="5">
        <v>0.54</v>
      </c>
      <c r="AJ63" s="5"/>
      <c r="AK63" s="5"/>
      <c r="AL63" s="5"/>
    </row>
    <row r="65" spans="1:38" x14ac:dyDescent="0.2">
      <c r="A65" s="6"/>
      <c r="B65" s="32" t="s">
        <v>6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O65" s="6"/>
      <c r="P65" s="32" t="s">
        <v>15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</row>
    <row r="66" spans="1:38" x14ac:dyDescent="0.2">
      <c r="A66" s="4" t="s">
        <v>0</v>
      </c>
      <c r="B66" s="31" t="s">
        <v>1</v>
      </c>
      <c r="C66" s="31"/>
      <c r="D66" s="31"/>
      <c r="E66" s="31"/>
      <c r="F66" s="31"/>
      <c r="G66" s="5"/>
      <c r="H66" s="31" t="s">
        <v>2</v>
      </c>
      <c r="I66" s="31"/>
      <c r="J66" s="31"/>
      <c r="K66" s="31"/>
      <c r="L66" s="31"/>
      <c r="O66" s="4" t="s">
        <v>0</v>
      </c>
      <c r="P66" s="31" t="s">
        <v>1</v>
      </c>
      <c r="Q66" s="31"/>
      <c r="R66" s="31"/>
      <c r="S66" s="31"/>
      <c r="T66" s="31"/>
      <c r="U66" s="5"/>
      <c r="V66" s="31" t="s">
        <v>2</v>
      </c>
      <c r="W66" s="31"/>
      <c r="X66" s="31"/>
      <c r="Y66" s="31"/>
      <c r="Z66" s="31"/>
      <c r="AA66" s="6"/>
      <c r="AB66" s="31" t="s">
        <v>10</v>
      </c>
      <c r="AC66" s="31"/>
      <c r="AD66" s="31"/>
      <c r="AE66" s="31"/>
      <c r="AF66" s="31"/>
      <c r="AG66" s="6"/>
      <c r="AH66" s="31" t="s">
        <v>11</v>
      </c>
      <c r="AI66" s="31"/>
      <c r="AJ66" s="31"/>
      <c r="AK66" s="31"/>
      <c r="AL66" s="31"/>
    </row>
    <row r="67" spans="1:38" x14ac:dyDescent="0.2">
      <c r="A67" s="5">
        <v>0</v>
      </c>
      <c r="B67" s="5">
        <v>0</v>
      </c>
      <c r="C67" s="5"/>
      <c r="D67" s="5"/>
      <c r="E67" s="5"/>
      <c r="F67" s="5"/>
      <c r="G67" s="5"/>
      <c r="H67" s="5">
        <v>0</v>
      </c>
      <c r="I67" s="5"/>
      <c r="J67" s="5"/>
      <c r="K67" s="5"/>
      <c r="L67" s="5"/>
      <c r="O67" s="5">
        <v>0</v>
      </c>
      <c r="P67" s="5">
        <v>0.39</v>
      </c>
      <c r="Q67" s="5">
        <v>0.78</v>
      </c>
      <c r="R67" s="5">
        <v>0.96099999999999997</v>
      </c>
      <c r="S67" s="5">
        <v>0.999</v>
      </c>
      <c r="T67" s="5">
        <v>0.59699999999999998</v>
      </c>
      <c r="U67" s="5"/>
      <c r="V67" s="5">
        <v>0.69499999999999995</v>
      </c>
      <c r="W67" s="5">
        <v>0.53600000000000003</v>
      </c>
      <c r="X67" s="5">
        <v>0.47599999999999998</v>
      </c>
      <c r="Y67" s="5">
        <v>0.73599999999999999</v>
      </c>
      <c r="Z67" s="5">
        <v>0.76400000000000001</v>
      </c>
      <c r="AA67" s="6"/>
      <c r="AB67" s="5">
        <v>1.74</v>
      </c>
      <c r="AC67" s="5">
        <v>2</v>
      </c>
      <c r="AD67" s="5">
        <v>2.44</v>
      </c>
      <c r="AE67" s="5"/>
      <c r="AF67" s="5"/>
      <c r="AG67" s="6"/>
      <c r="AH67" s="5">
        <v>0.73299999999999998</v>
      </c>
      <c r="AI67" s="5">
        <v>0.6</v>
      </c>
      <c r="AJ67" s="5"/>
      <c r="AK67" s="5"/>
      <c r="AL67" s="5"/>
    </row>
    <row r="68" spans="1:38" x14ac:dyDescent="0.2">
      <c r="A68" s="5">
        <v>16</v>
      </c>
      <c r="B68" s="5">
        <v>0.01</v>
      </c>
      <c r="C68" s="5">
        <v>0.05</v>
      </c>
      <c r="D68" s="5">
        <v>4.21</v>
      </c>
      <c r="E68" s="5">
        <v>0.03</v>
      </c>
      <c r="F68" s="5">
        <v>0.03</v>
      </c>
      <c r="G68" s="5"/>
      <c r="H68" s="5">
        <v>0.32</v>
      </c>
      <c r="I68" s="5">
        <v>0.14000000000000001</v>
      </c>
      <c r="J68" s="5">
        <v>0.23</v>
      </c>
      <c r="K68" s="5">
        <v>0.02</v>
      </c>
      <c r="L68" s="5">
        <v>0</v>
      </c>
      <c r="O68" s="5">
        <v>16</v>
      </c>
      <c r="P68" s="5">
        <v>0.94499999999999995</v>
      </c>
      <c r="Q68" s="5">
        <v>0.58599999999999997</v>
      </c>
      <c r="R68" s="5">
        <v>0.623</v>
      </c>
      <c r="S68" s="5">
        <v>0.81499999999999995</v>
      </c>
      <c r="T68" s="5">
        <v>0.35299999999999998</v>
      </c>
      <c r="U68" s="5"/>
      <c r="V68" s="5">
        <v>0.69499999999999995</v>
      </c>
      <c r="W68" s="5">
        <v>0.40300000000000002</v>
      </c>
      <c r="X68" s="5">
        <v>0.84799999999999998</v>
      </c>
      <c r="Y68" s="5">
        <v>0.86299999999999999</v>
      </c>
      <c r="Z68" s="5">
        <v>1.08</v>
      </c>
      <c r="AA68" s="6"/>
      <c r="AB68" s="5">
        <v>1.82</v>
      </c>
      <c r="AC68" s="5">
        <v>1.48</v>
      </c>
      <c r="AD68" s="5">
        <v>1.6</v>
      </c>
      <c r="AE68" s="5"/>
      <c r="AF68" s="5"/>
      <c r="AG68" s="6"/>
      <c r="AH68" s="5">
        <v>0.52</v>
      </c>
      <c r="AI68" s="5">
        <v>0.78900000000000003</v>
      </c>
      <c r="AJ68" s="5"/>
      <c r="AK68" s="5"/>
      <c r="AL68" s="5"/>
    </row>
    <row r="69" spans="1:38" x14ac:dyDescent="0.2">
      <c r="A69" s="5">
        <v>30</v>
      </c>
      <c r="B69" s="5">
        <v>0.05</v>
      </c>
      <c r="C69" s="5">
        <v>5.53</v>
      </c>
      <c r="D69" s="5">
        <v>3.35</v>
      </c>
      <c r="E69" s="5">
        <v>0.04</v>
      </c>
      <c r="F69" s="5">
        <v>0.34</v>
      </c>
      <c r="G69" s="5"/>
      <c r="H69" s="5">
        <v>0.28999999999999998</v>
      </c>
      <c r="I69" s="5">
        <v>0.14000000000000001</v>
      </c>
      <c r="J69" s="5">
        <v>0.2</v>
      </c>
      <c r="K69" s="5">
        <v>2.29</v>
      </c>
      <c r="L69" s="5">
        <v>4.76</v>
      </c>
      <c r="O69" s="5">
        <v>30</v>
      </c>
      <c r="P69" s="5">
        <v>8.09E-2</v>
      </c>
      <c r="Q69" s="5">
        <v>0.374</v>
      </c>
      <c r="R69" s="5">
        <v>0.32100000000000001</v>
      </c>
      <c r="S69" s="5">
        <v>0.38</v>
      </c>
      <c r="T69" s="5">
        <v>0.115</v>
      </c>
      <c r="U69" s="5"/>
      <c r="V69" s="5">
        <v>0.27300000000000002</v>
      </c>
      <c r="W69" s="5">
        <v>0.16600000000000001</v>
      </c>
      <c r="X69" s="5">
        <v>0.192</v>
      </c>
      <c r="Y69" s="5">
        <v>0.28999999999999998</v>
      </c>
      <c r="Z69" s="5">
        <v>0.11</v>
      </c>
      <c r="AA69" s="6"/>
      <c r="AB69" s="5">
        <v>0.84499999999999997</v>
      </c>
      <c r="AC69" s="5">
        <v>0.98799999999999999</v>
      </c>
      <c r="AD69" s="5">
        <v>0.88700000000000001</v>
      </c>
      <c r="AE69" s="5"/>
      <c r="AF69" s="5"/>
      <c r="AG69" s="6"/>
      <c r="AH69" s="5">
        <v>9.7699999999999995E-2</v>
      </c>
      <c r="AI69" s="5">
        <v>0.20499999999999999</v>
      </c>
      <c r="AJ69" s="5"/>
      <c r="AK69" s="5"/>
      <c r="AL69" s="5"/>
    </row>
    <row r="70" spans="1:38" x14ac:dyDescent="0.2">
      <c r="A70" s="5">
        <v>68</v>
      </c>
      <c r="B70" s="5">
        <v>0.6</v>
      </c>
      <c r="C70" s="5">
        <v>0.27</v>
      </c>
      <c r="D70" s="5">
        <v>0.5</v>
      </c>
      <c r="E70" s="5">
        <v>1.43</v>
      </c>
      <c r="F70" s="5">
        <v>0.27</v>
      </c>
      <c r="G70" s="5"/>
      <c r="H70" s="5">
        <v>0.56999999999999995</v>
      </c>
      <c r="I70" s="5">
        <v>0.45</v>
      </c>
      <c r="J70" s="5">
        <v>1.05</v>
      </c>
      <c r="K70" s="5">
        <v>6.58</v>
      </c>
      <c r="L70" s="5">
        <v>0.32</v>
      </c>
      <c r="O70" s="5">
        <v>68</v>
      </c>
      <c r="P70" s="5">
        <v>0.872</v>
      </c>
      <c r="Q70" s="5">
        <v>0.432</v>
      </c>
      <c r="R70" s="5">
        <v>0.96799999999999997</v>
      </c>
      <c r="S70" s="5">
        <v>0.90900000000000003</v>
      </c>
      <c r="T70" s="5">
        <v>0.64700000000000002</v>
      </c>
      <c r="U70" s="5"/>
      <c r="V70" s="5">
        <v>0.96199999999999997</v>
      </c>
      <c r="W70" s="5">
        <v>0.53200000000000003</v>
      </c>
      <c r="X70" s="5">
        <v>0.59899999999999998</v>
      </c>
      <c r="Y70" s="5">
        <v>1.2</v>
      </c>
      <c r="Z70" s="5">
        <v>0.80100000000000005</v>
      </c>
      <c r="AA70" s="6"/>
      <c r="AB70" s="5">
        <v>2.67</v>
      </c>
      <c r="AC70" s="5">
        <v>1.66</v>
      </c>
      <c r="AD70" s="5">
        <v>2.46</v>
      </c>
      <c r="AE70" s="5"/>
      <c r="AF70" s="5"/>
      <c r="AG70" s="6"/>
      <c r="AH70" s="5">
        <v>0.34599999999999997</v>
      </c>
      <c r="AI70" s="5">
        <v>0.57999999999999996</v>
      </c>
      <c r="AJ70" s="5"/>
      <c r="AK70" s="5"/>
      <c r="AL70" s="5"/>
    </row>
    <row r="71" spans="1:38" x14ac:dyDescent="0.2">
      <c r="A71" s="5">
        <v>92</v>
      </c>
      <c r="B71" s="5">
        <v>0.86</v>
      </c>
      <c r="C71" s="5">
        <v>0.43</v>
      </c>
      <c r="D71" s="5">
        <v>0.68</v>
      </c>
      <c r="E71" s="5">
        <v>0.47</v>
      </c>
      <c r="F71" s="5">
        <v>0.46</v>
      </c>
      <c r="G71" s="5"/>
      <c r="H71" s="5">
        <v>0.86</v>
      </c>
      <c r="I71" s="5">
        <v>0.42</v>
      </c>
      <c r="J71" s="5">
        <v>1.28</v>
      </c>
      <c r="K71" s="5">
        <v>0.56999999999999995</v>
      </c>
      <c r="L71" s="5">
        <v>0.28000000000000003</v>
      </c>
      <c r="O71" s="5">
        <v>92</v>
      </c>
      <c r="P71" s="5">
        <v>1.26</v>
      </c>
      <c r="Q71" s="5">
        <v>0.70499999999999996</v>
      </c>
      <c r="R71" s="5">
        <v>1.38</v>
      </c>
      <c r="S71" s="5">
        <v>1.59</v>
      </c>
      <c r="T71" s="5">
        <v>0.60799999999999998</v>
      </c>
      <c r="U71" s="5"/>
      <c r="V71" s="5">
        <v>1.33</v>
      </c>
      <c r="W71" s="5">
        <v>0.748</v>
      </c>
      <c r="X71" s="5">
        <v>0.92400000000000004</v>
      </c>
      <c r="Y71" s="5">
        <v>0.68200000000000005</v>
      </c>
      <c r="Z71" s="5">
        <v>0.5</v>
      </c>
      <c r="AA71" s="6"/>
      <c r="AB71" s="5">
        <v>2.67</v>
      </c>
      <c r="AC71" s="5">
        <v>1.93</v>
      </c>
      <c r="AD71" s="5">
        <v>1.84</v>
      </c>
      <c r="AE71" s="5"/>
      <c r="AF71" s="5"/>
      <c r="AG71" s="6"/>
      <c r="AH71" s="5">
        <v>1.28</v>
      </c>
      <c r="AI71" s="5">
        <v>0.70699999999999996</v>
      </c>
      <c r="AJ71" s="5"/>
      <c r="AK71" s="5"/>
      <c r="AL71" s="5"/>
    </row>
    <row r="72" spans="1:38" x14ac:dyDescent="0.2">
      <c r="A72" s="5">
        <v>126</v>
      </c>
      <c r="B72" s="5">
        <v>0.72</v>
      </c>
      <c r="C72" s="5">
        <v>1.19</v>
      </c>
      <c r="D72" s="5">
        <v>1.2</v>
      </c>
      <c r="E72" s="5">
        <v>2.64</v>
      </c>
      <c r="F72" s="5">
        <v>1.45</v>
      </c>
      <c r="G72" s="5"/>
      <c r="H72" s="5">
        <v>1.23</v>
      </c>
      <c r="I72" s="5">
        <v>0.92</v>
      </c>
      <c r="J72" s="5">
        <v>2.6</v>
      </c>
      <c r="K72" s="5">
        <v>0.87</v>
      </c>
      <c r="L72" s="5">
        <v>0.55000000000000004</v>
      </c>
      <c r="O72" s="5">
        <v>126</v>
      </c>
      <c r="P72" s="5">
        <v>0.46100000000000002</v>
      </c>
      <c r="Q72" s="5">
        <v>0.44700000000000001</v>
      </c>
      <c r="R72" s="5">
        <v>0.53100000000000003</v>
      </c>
      <c r="S72" s="5">
        <v>0.57999999999999996</v>
      </c>
      <c r="T72" s="5">
        <v>0.52200000000000002</v>
      </c>
      <c r="U72" s="5"/>
      <c r="V72" s="5">
        <v>0.58199999999999996</v>
      </c>
      <c r="W72" s="5">
        <v>0.27100000000000002</v>
      </c>
      <c r="X72" s="5">
        <v>0.48</v>
      </c>
      <c r="Y72" s="5">
        <v>0.33800000000000002</v>
      </c>
      <c r="Z72" s="5">
        <v>0.34399999999999997</v>
      </c>
      <c r="AA72" s="6"/>
      <c r="AB72" s="5">
        <v>0.88</v>
      </c>
      <c r="AC72" s="5">
        <v>1.61</v>
      </c>
      <c r="AD72" s="5">
        <v>0.91600000000000004</v>
      </c>
      <c r="AE72" s="5"/>
      <c r="AF72" s="5"/>
      <c r="AG72" s="6"/>
      <c r="AH72" s="5">
        <v>0.56200000000000006</v>
      </c>
      <c r="AI72" s="5">
        <v>0.311</v>
      </c>
      <c r="AJ72" s="5"/>
      <c r="AK72" s="5"/>
      <c r="AL72" s="5"/>
    </row>
    <row r="73" spans="1:38" x14ac:dyDescent="0.2">
      <c r="A73" s="5">
        <v>148</v>
      </c>
      <c r="B73" s="5">
        <v>0.79</v>
      </c>
      <c r="C73" s="5">
        <v>1.1399999999999999</v>
      </c>
      <c r="D73" s="5">
        <v>1.17</v>
      </c>
      <c r="E73" s="5">
        <v>0.93</v>
      </c>
      <c r="F73" s="5">
        <v>0.65</v>
      </c>
      <c r="G73" s="5"/>
      <c r="H73" s="5">
        <v>1.61</v>
      </c>
      <c r="I73" s="5">
        <v>0.82</v>
      </c>
      <c r="J73" s="5">
        <v>2.27</v>
      </c>
      <c r="K73" s="5">
        <v>0.98</v>
      </c>
      <c r="L73" s="5">
        <v>0.92</v>
      </c>
      <c r="O73" s="5">
        <v>148</v>
      </c>
      <c r="P73" s="5">
        <v>0.71499999999999997</v>
      </c>
      <c r="Q73" s="5">
        <v>0.90600000000000003</v>
      </c>
      <c r="R73" s="5">
        <v>0.86699999999999999</v>
      </c>
      <c r="S73" s="5">
        <v>0.94</v>
      </c>
      <c r="T73" s="5">
        <v>0.66</v>
      </c>
      <c r="U73" s="5"/>
      <c r="V73" s="5">
        <v>1.2</v>
      </c>
      <c r="W73" s="5">
        <v>0.68799999999999994</v>
      </c>
      <c r="X73" s="5">
        <v>0.877</v>
      </c>
      <c r="Y73" s="5">
        <v>0.621</v>
      </c>
      <c r="Z73" s="5">
        <v>0.56599999999999995</v>
      </c>
      <c r="AA73" s="6"/>
      <c r="AB73" s="5">
        <v>2.06</v>
      </c>
      <c r="AC73" s="5">
        <v>1.6</v>
      </c>
      <c r="AD73" s="5">
        <v>1.82</v>
      </c>
      <c r="AE73" s="5"/>
      <c r="AF73" s="5"/>
      <c r="AG73" s="6"/>
      <c r="AH73" s="5">
        <v>1.05</v>
      </c>
      <c r="AI73" s="5">
        <v>0.49299999999999999</v>
      </c>
      <c r="AJ73" s="5"/>
      <c r="AK73" s="5"/>
      <c r="AL73" s="5"/>
    </row>
    <row r="74" spans="1:38" x14ac:dyDescent="0.2">
      <c r="A74" s="5">
        <v>175</v>
      </c>
      <c r="B74" s="5">
        <v>0.81</v>
      </c>
      <c r="C74" s="5">
        <v>1.62</v>
      </c>
      <c r="D74" s="5">
        <v>1.55</v>
      </c>
      <c r="E74" s="5">
        <v>1.19</v>
      </c>
      <c r="F74" s="5">
        <v>1.17</v>
      </c>
      <c r="G74" s="5"/>
      <c r="H74" s="5">
        <v>1.27</v>
      </c>
      <c r="I74" s="5">
        <v>0.6</v>
      </c>
      <c r="J74" s="5">
        <v>1.64</v>
      </c>
      <c r="K74" s="5">
        <v>1.3</v>
      </c>
      <c r="L74" s="5">
        <v>0.78</v>
      </c>
      <c r="O74" s="5">
        <v>175</v>
      </c>
      <c r="P74" s="5">
        <v>0.95499999999999996</v>
      </c>
      <c r="Q74" s="5">
        <v>0.745</v>
      </c>
      <c r="R74" s="5">
        <v>1.02</v>
      </c>
      <c r="S74" s="5">
        <v>0.97</v>
      </c>
      <c r="T74" s="5">
        <v>0.71599999999999997</v>
      </c>
      <c r="U74" s="5"/>
      <c r="V74" s="5">
        <v>0.93</v>
      </c>
      <c r="W74" s="5">
        <v>0.45500000000000002</v>
      </c>
      <c r="X74" s="5">
        <v>0.54</v>
      </c>
      <c r="Y74" s="5">
        <v>0.94599999999999995</v>
      </c>
      <c r="Z74" s="5">
        <v>0.91</v>
      </c>
      <c r="AA74" s="6"/>
      <c r="AB74" s="5">
        <v>1.75</v>
      </c>
      <c r="AC74" s="5">
        <v>1.74</v>
      </c>
      <c r="AD74" s="5">
        <v>1.6</v>
      </c>
      <c r="AE74" s="5"/>
      <c r="AF74" s="5"/>
      <c r="AG74" s="6"/>
      <c r="AH74" s="5">
        <v>0.50700000000000001</v>
      </c>
      <c r="AI74" s="5">
        <v>0.60699999999999998</v>
      </c>
      <c r="AJ74" s="5"/>
      <c r="AK74" s="5"/>
      <c r="AL74" s="5"/>
    </row>
    <row r="75" spans="1:38" x14ac:dyDescent="0.2">
      <c r="A75" s="5">
        <v>191</v>
      </c>
      <c r="B75" s="5">
        <v>0.85</v>
      </c>
      <c r="C75" s="5">
        <v>1.06</v>
      </c>
      <c r="D75" s="5">
        <v>1.1100000000000001</v>
      </c>
      <c r="E75" s="5">
        <v>1.57</v>
      </c>
      <c r="F75" s="5">
        <v>1.05</v>
      </c>
      <c r="G75" s="5"/>
      <c r="H75" s="5">
        <v>2.16</v>
      </c>
      <c r="I75" s="5">
        <v>0.62</v>
      </c>
      <c r="J75" s="5">
        <v>2.34</v>
      </c>
      <c r="K75" s="5">
        <v>1.38</v>
      </c>
      <c r="L75" s="5">
        <v>0.69</v>
      </c>
      <c r="O75" s="5">
        <v>191</v>
      </c>
      <c r="P75" s="5">
        <v>0.877</v>
      </c>
      <c r="Q75" s="5">
        <v>1.41</v>
      </c>
      <c r="R75" s="5">
        <v>1.01</v>
      </c>
      <c r="S75" s="5">
        <v>1.34</v>
      </c>
      <c r="T75" s="5">
        <v>0.75800000000000001</v>
      </c>
      <c r="U75" s="5"/>
      <c r="V75" s="5">
        <v>1.58</v>
      </c>
      <c r="W75" s="5">
        <v>0.95099999999999996</v>
      </c>
      <c r="X75" s="5">
        <v>0.93500000000000005</v>
      </c>
      <c r="Y75" s="5">
        <v>0.57099999999999995</v>
      </c>
      <c r="Z75" s="5">
        <v>1.37</v>
      </c>
      <c r="AA75" s="6"/>
      <c r="AB75" s="5">
        <v>1.84</v>
      </c>
      <c r="AC75" s="5">
        <v>1.92</v>
      </c>
      <c r="AD75" s="5">
        <v>1.46</v>
      </c>
      <c r="AE75" s="5"/>
      <c r="AF75" s="5"/>
      <c r="AG75" s="6"/>
      <c r="AH75" s="5">
        <v>0.71499999999999997</v>
      </c>
      <c r="AI75" s="5">
        <v>0.84299999999999997</v>
      </c>
      <c r="AJ75" s="5"/>
      <c r="AK75" s="5"/>
      <c r="AL75" s="5"/>
    </row>
    <row r="76" spans="1:38" x14ac:dyDescent="0.2">
      <c r="A76" s="5">
        <v>205</v>
      </c>
      <c r="B76" s="5">
        <v>0.96</v>
      </c>
      <c r="C76" s="5">
        <v>1.38</v>
      </c>
      <c r="D76" s="5">
        <v>1.93</v>
      </c>
      <c r="E76" s="5">
        <v>1.19</v>
      </c>
      <c r="F76" s="5">
        <v>1.33</v>
      </c>
      <c r="G76" s="5"/>
      <c r="H76" s="5">
        <v>1.77</v>
      </c>
      <c r="I76" s="5">
        <v>0.79</v>
      </c>
      <c r="J76" s="5">
        <v>2.38</v>
      </c>
      <c r="K76" s="5">
        <v>1.61</v>
      </c>
      <c r="L76" s="5">
        <v>0.67</v>
      </c>
      <c r="O76" s="5">
        <v>205</v>
      </c>
      <c r="P76" s="5">
        <v>0.51900000000000002</v>
      </c>
      <c r="Q76" s="5">
        <v>0.86799999999999999</v>
      </c>
      <c r="R76" s="5">
        <v>0.83199999999999996</v>
      </c>
      <c r="S76" s="5">
        <v>1.31</v>
      </c>
      <c r="T76" s="5">
        <v>0.47499999999999998</v>
      </c>
      <c r="U76" s="5"/>
      <c r="V76" s="5">
        <v>0.61799999999999999</v>
      </c>
      <c r="W76" s="5">
        <v>0.47899999999999998</v>
      </c>
      <c r="X76" s="5">
        <v>0.55600000000000005</v>
      </c>
      <c r="Y76" s="5">
        <v>0.79800000000000004</v>
      </c>
      <c r="Z76" s="5">
        <v>0.83</v>
      </c>
      <c r="AA76" s="6"/>
      <c r="AB76" s="5">
        <v>1.17</v>
      </c>
      <c r="AC76" s="5">
        <v>1.27</v>
      </c>
      <c r="AD76" s="5">
        <v>1.18</v>
      </c>
      <c r="AE76" s="5"/>
      <c r="AF76" s="5"/>
      <c r="AG76" s="6"/>
      <c r="AH76" s="5">
        <v>0.76100000000000001</v>
      </c>
      <c r="AI76" s="5">
        <v>0.80500000000000005</v>
      </c>
      <c r="AJ76" s="5"/>
      <c r="AK76" s="5"/>
      <c r="AL76" s="5"/>
    </row>
    <row r="77" spans="1:38" x14ac:dyDescent="0.2">
      <c r="A77" s="5">
        <v>238</v>
      </c>
      <c r="B77" s="5">
        <v>1</v>
      </c>
      <c r="C77" s="5">
        <v>1.49</v>
      </c>
      <c r="D77" s="5">
        <v>3.02</v>
      </c>
      <c r="E77" s="5">
        <v>1.38</v>
      </c>
      <c r="F77" s="5">
        <v>1.26</v>
      </c>
      <c r="G77" s="5"/>
      <c r="H77" s="5">
        <v>1.57</v>
      </c>
      <c r="I77" s="5">
        <v>0.75</v>
      </c>
      <c r="J77" s="5">
        <v>2.83</v>
      </c>
      <c r="K77" s="5">
        <v>2.4300000000000002</v>
      </c>
      <c r="L77" s="5">
        <v>0.54</v>
      </c>
      <c r="O77" s="5">
        <v>238</v>
      </c>
      <c r="P77" s="5">
        <v>0.66900000000000004</v>
      </c>
      <c r="Q77" s="5">
        <v>0.67800000000000005</v>
      </c>
      <c r="R77" s="5">
        <v>0.57099999999999995</v>
      </c>
      <c r="S77" s="5">
        <v>0.68799999999999994</v>
      </c>
      <c r="T77" s="5">
        <v>0.63500000000000001</v>
      </c>
      <c r="U77" s="5"/>
      <c r="V77" s="5">
        <v>0.436</v>
      </c>
      <c r="W77" s="5">
        <v>0.495</v>
      </c>
      <c r="X77" s="5">
        <v>0.48699999999999999</v>
      </c>
      <c r="Y77" s="5">
        <v>0.60799999999999998</v>
      </c>
      <c r="Z77" s="5">
        <v>0.46600000000000003</v>
      </c>
      <c r="AA77" s="6"/>
      <c r="AB77" s="5">
        <v>1.3</v>
      </c>
      <c r="AC77" s="5">
        <v>1.83</v>
      </c>
      <c r="AD77" s="5">
        <v>0.21</v>
      </c>
      <c r="AE77" s="5"/>
      <c r="AF77" s="5"/>
      <c r="AG77" s="6"/>
      <c r="AH77" s="5">
        <v>0.747</v>
      </c>
      <c r="AI77" s="5">
        <v>0.90500000000000003</v>
      </c>
      <c r="AJ77" s="5"/>
      <c r="AK77" s="5"/>
      <c r="AL77" s="5"/>
    </row>
    <row r="78" spans="1:38" x14ac:dyDescent="0.2">
      <c r="A78" s="5">
        <v>266</v>
      </c>
      <c r="B78" s="5">
        <v>1.06</v>
      </c>
      <c r="C78" s="5">
        <v>1.71</v>
      </c>
      <c r="D78" s="5">
        <v>2.46</v>
      </c>
      <c r="E78" s="5">
        <v>1.54</v>
      </c>
      <c r="F78" s="5">
        <v>1.46</v>
      </c>
      <c r="G78" s="5"/>
      <c r="H78" s="5">
        <v>1.63</v>
      </c>
      <c r="I78" s="5">
        <v>0.84</v>
      </c>
      <c r="J78" s="5">
        <v>4.3099999999999996</v>
      </c>
      <c r="K78" s="5">
        <v>2.4300000000000002</v>
      </c>
      <c r="L78" s="5">
        <v>0.67</v>
      </c>
      <c r="O78" s="5">
        <v>266</v>
      </c>
      <c r="P78" s="5">
        <v>0.40100000000000002</v>
      </c>
      <c r="Q78" s="5">
        <v>0.65300000000000002</v>
      </c>
      <c r="R78" s="5">
        <v>0.48599999999999999</v>
      </c>
      <c r="S78" s="5">
        <v>0.745</v>
      </c>
      <c r="T78" s="5">
        <v>0.32400000000000001</v>
      </c>
      <c r="U78" s="5"/>
      <c r="V78" s="5">
        <v>0.48199999999999998</v>
      </c>
      <c r="W78" s="5">
        <v>0.29099999999999998</v>
      </c>
      <c r="X78" s="5">
        <v>2.2100000000000002E-2</v>
      </c>
      <c r="Y78" s="5">
        <v>0.35199999999999998</v>
      </c>
      <c r="Z78" s="5">
        <v>0.58099999999999996</v>
      </c>
      <c r="AA78" s="6"/>
      <c r="AB78" s="5">
        <v>0.47599999999999998</v>
      </c>
      <c r="AC78" s="5">
        <v>0.98899999999999999</v>
      </c>
      <c r="AD78" s="5">
        <v>1.17</v>
      </c>
      <c r="AE78" s="5"/>
      <c r="AF78" s="5"/>
      <c r="AG78" s="6"/>
      <c r="AH78" s="5">
        <v>3.2599999999999997E-2</v>
      </c>
      <c r="AI78" s="5">
        <v>0.64</v>
      </c>
      <c r="AJ78" s="5"/>
      <c r="AK78" s="5"/>
      <c r="AL78" s="5"/>
    </row>
    <row r="79" spans="1:38" x14ac:dyDescent="0.2">
      <c r="A79" s="5">
        <v>280</v>
      </c>
      <c r="B79" s="5">
        <v>1.1299999999999999</v>
      </c>
      <c r="C79" s="5">
        <v>1.58</v>
      </c>
      <c r="D79" s="5">
        <v>2.29</v>
      </c>
      <c r="E79" s="5">
        <v>1.71</v>
      </c>
      <c r="F79" s="5">
        <v>1.83</v>
      </c>
      <c r="G79" s="5"/>
      <c r="H79" s="5">
        <v>1.77</v>
      </c>
      <c r="I79" s="5">
        <v>1.04</v>
      </c>
      <c r="J79" s="5">
        <v>3.46</v>
      </c>
      <c r="K79" s="5">
        <v>2.1</v>
      </c>
      <c r="L79" s="5">
        <v>0.96</v>
      </c>
      <c r="O79" s="5">
        <v>280</v>
      </c>
      <c r="P79" s="5">
        <v>0.32600000000000001</v>
      </c>
      <c r="Q79" s="5">
        <v>0.54400000000000004</v>
      </c>
      <c r="R79" s="5">
        <v>0.46600000000000003</v>
      </c>
      <c r="S79" s="5">
        <v>0.51200000000000001</v>
      </c>
      <c r="T79" s="5">
        <v>0.51</v>
      </c>
      <c r="U79" s="5"/>
      <c r="V79" s="5">
        <v>0.54400000000000004</v>
      </c>
      <c r="W79" s="5">
        <v>0.35</v>
      </c>
      <c r="X79" s="5">
        <v>0.39700000000000002</v>
      </c>
      <c r="Y79" s="5">
        <v>0.60499999999999998</v>
      </c>
      <c r="Z79" s="5">
        <v>0.56599999999999995</v>
      </c>
      <c r="AA79" s="6"/>
      <c r="AB79" s="5">
        <v>1.0900000000000001</v>
      </c>
      <c r="AC79" s="5">
        <v>1.3</v>
      </c>
      <c r="AD79" s="5">
        <v>1.1299999999999999</v>
      </c>
      <c r="AE79" s="5"/>
      <c r="AF79" s="5"/>
      <c r="AG79" s="6"/>
      <c r="AH79" s="5">
        <v>0.77600000000000002</v>
      </c>
      <c r="AI79" s="5">
        <v>0.38300000000000001</v>
      </c>
      <c r="AJ79" s="5"/>
      <c r="AK79" s="5"/>
      <c r="AL79" s="5"/>
    </row>
    <row r="80" spans="1:38" x14ac:dyDescent="0.2">
      <c r="A80" s="5">
        <v>294</v>
      </c>
      <c r="B80" s="5">
        <v>0.92</v>
      </c>
      <c r="C80" s="5">
        <v>1.41</v>
      </c>
      <c r="D80" s="5">
        <v>2.58</v>
      </c>
      <c r="E80" s="5">
        <v>1.54</v>
      </c>
      <c r="F80" s="5">
        <v>1.76</v>
      </c>
      <c r="G80" s="5"/>
      <c r="H80" s="5">
        <v>1.7</v>
      </c>
      <c r="I80" s="5">
        <v>0.79</v>
      </c>
      <c r="J80" s="5">
        <v>4.1100000000000003</v>
      </c>
      <c r="K80" s="5">
        <v>2.02</v>
      </c>
      <c r="L80" s="5">
        <v>0.73</v>
      </c>
      <c r="O80" s="5">
        <v>294</v>
      </c>
      <c r="P80" s="5">
        <v>0.38100000000000001</v>
      </c>
      <c r="Q80" s="5">
        <v>0.33500000000000002</v>
      </c>
      <c r="R80" s="5">
        <v>0.65600000000000003</v>
      </c>
      <c r="S80" s="5">
        <v>0.56200000000000006</v>
      </c>
      <c r="T80" s="5">
        <v>0.44800000000000001</v>
      </c>
      <c r="U80" s="5"/>
      <c r="V80" s="5">
        <v>0.51</v>
      </c>
      <c r="W80" s="5">
        <v>0.374</v>
      </c>
      <c r="X80" s="5">
        <v>0.216</v>
      </c>
      <c r="Y80" s="5">
        <v>0.69199999999999995</v>
      </c>
      <c r="Z80" s="5">
        <v>0.629</v>
      </c>
      <c r="AA80" s="6"/>
      <c r="AB80" s="5">
        <v>1.1599999999999999</v>
      </c>
      <c r="AC80" s="5">
        <v>0.66600000000000004</v>
      </c>
      <c r="AD80" s="5">
        <v>0.996</v>
      </c>
      <c r="AE80" s="5"/>
      <c r="AF80" s="5"/>
      <c r="AG80" s="6"/>
      <c r="AH80" s="5">
        <v>0.66100000000000003</v>
      </c>
      <c r="AI80" s="5">
        <v>0.36099999999999999</v>
      </c>
      <c r="AJ80" s="5"/>
      <c r="AK80" s="5"/>
      <c r="AL80" s="5"/>
    </row>
    <row r="81" spans="1:38" x14ac:dyDescent="0.2">
      <c r="A81" s="5">
        <v>309</v>
      </c>
      <c r="B81" s="5">
        <v>1.1599999999999999</v>
      </c>
      <c r="C81" s="5">
        <v>1.53</v>
      </c>
      <c r="D81" s="5">
        <v>3.02</v>
      </c>
      <c r="E81" s="5">
        <v>1.82</v>
      </c>
      <c r="F81" s="5">
        <v>2.23</v>
      </c>
      <c r="G81" s="5"/>
      <c r="H81" s="5">
        <v>2.1800000000000002</v>
      </c>
      <c r="I81" s="5">
        <v>1.42</v>
      </c>
      <c r="J81" s="5">
        <v>3.05</v>
      </c>
      <c r="K81" s="5">
        <v>2.34</v>
      </c>
      <c r="L81" s="5">
        <v>0.63</v>
      </c>
      <c r="O81" s="5">
        <v>309</v>
      </c>
      <c r="P81" s="5">
        <v>0.14399999999999999</v>
      </c>
      <c r="Q81" s="5">
        <v>0.46800000000000003</v>
      </c>
      <c r="R81" s="5">
        <v>0.41099999999999998</v>
      </c>
      <c r="S81" s="5">
        <v>0.54700000000000004</v>
      </c>
      <c r="T81" s="5">
        <v>0.13400000000000001</v>
      </c>
      <c r="U81" s="5"/>
      <c r="V81" s="5">
        <v>0.40899999999999997</v>
      </c>
      <c r="W81" s="5">
        <v>0.185</v>
      </c>
      <c r="X81" s="5">
        <v>0.19500000000000001</v>
      </c>
      <c r="Y81" s="5">
        <v>0.443</v>
      </c>
      <c r="Z81" s="5">
        <v>0.26600000000000001</v>
      </c>
      <c r="AA81" s="6"/>
      <c r="AB81" s="5">
        <v>0.34699999999999998</v>
      </c>
      <c r="AC81" s="5">
        <v>0.59099999999999997</v>
      </c>
      <c r="AD81" s="5">
        <v>0.63600000000000001</v>
      </c>
      <c r="AE81" s="5"/>
      <c r="AF81" s="5"/>
      <c r="AG81" s="6"/>
      <c r="AH81" s="5">
        <v>0.377</v>
      </c>
      <c r="AI81" s="5">
        <v>0.20499999999999999</v>
      </c>
      <c r="AJ81" s="5"/>
      <c r="AK81" s="5"/>
      <c r="AL81" s="5"/>
    </row>
    <row r="82" spans="1:38" x14ac:dyDescent="0.2">
      <c r="A82" s="5">
        <v>387</v>
      </c>
      <c r="B82" s="5">
        <v>1.51</v>
      </c>
      <c r="C82" s="5">
        <v>2.2999999999999998</v>
      </c>
      <c r="D82" s="5">
        <v>2.82</v>
      </c>
      <c r="E82" s="5">
        <v>2.06</v>
      </c>
      <c r="F82" s="5">
        <v>2.37</v>
      </c>
      <c r="G82" s="5"/>
      <c r="H82" s="5">
        <v>1.86</v>
      </c>
      <c r="I82" s="5">
        <v>0.76</v>
      </c>
      <c r="J82" s="5">
        <v>5.36</v>
      </c>
      <c r="K82" s="5">
        <v>2.92</v>
      </c>
      <c r="L82" s="5">
        <v>1.1499999999999999</v>
      </c>
      <c r="O82" s="5">
        <v>387</v>
      </c>
      <c r="P82" s="5">
        <v>0.30599999999999999</v>
      </c>
      <c r="Q82" s="5">
        <v>0.129</v>
      </c>
      <c r="R82" s="5">
        <v>7.2499999999999995E-2</v>
      </c>
      <c r="S82" s="5">
        <v>0.26600000000000001</v>
      </c>
      <c r="T82" s="5">
        <v>0.51200000000000001</v>
      </c>
      <c r="U82" s="5"/>
      <c r="V82" s="5">
        <v>0.16500000000000001</v>
      </c>
      <c r="W82" s="5">
        <v>0.45800000000000002</v>
      </c>
      <c r="X82" s="5">
        <v>0.30199999999999999</v>
      </c>
      <c r="Y82" s="5">
        <v>0.32100000000000001</v>
      </c>
      <c r="Z82" s="5">
        <v>0.436</v>
      </c>
      <c r="AA82" s="6"/>
      <c r="AB82" s="5">
        <v>0.80400000000000005</v>
      </c>
      <c r="AC82" s="5">
        <v>1.85</v>
      </c>
      <c r="AD82" s="5">
        <v>0.70099999999999996</v>
      </c>
      <c r="AE82" s="5"/>
      <c r="AF82" s="5"/>
      <c r="AG82" s="6"/>
      <c r="AH82" s="5">
        <v>0.436</v>
      </c>
      <c r="AI82" s="5">
        <v>0.46500000000000002</v>
      </c>
      <c r="AJ82" s="5"/>
      <c r="AK82" s="5"/>
      <c r="AL82" s="5"/>
    </row>
    <row r="83" spans="1:38" x14ac:dyDescent="0.2">
      <c r="A83" s="5">
        <v>400</v>
      </c>
      <c r="B83" s="5">
        <v>2.17</v>
      </c>
      <c r="C83" s="5">
        <v>2.76</v>
      </c>
      <c r="D83" s="5">
        <v>2.67</v>
      </c>
      <c r="E83" s="5">
        <v>8.5299999999999994</v>
      </c>
      <c r="F83" s="5">
        <v>2.4700000000000002</v>
      </c>
      <c r="G83" s="5"/>
      <c r="H83" s="5">
        <v>2.97</v>
      </c>
      <c r="I83" s="5">
        <v>1.28</v>
      </c>
      <c r="J83" s="5">
        <v>2.37</v>
      </c>
      <c r="K83" s="5">
        <v>3.58</v>
      </c>
      <c r="L83" s="5">
        <v>1.44</v>
      </c>
      <c r="O83" s="5">
        <v>400</v>
      </c>
      <c r="P83" s="5">
        <v>0.29799999999999999</v>
      </c>
      <c r="Q83" s="5">
        <v>0.35699999999999998</v>
      </c>
      <c r="R83" s="5">
        <v>0.78300000000000003</v>
      </c>
      <c r="S83" s="5">
        <v>0.39400000000000002</v>
      </c>
      <c r="T83" s="5">
        <v>0.32300000000000001</v>
      </c>
      <c r="U83" s="5"/>
      <c r="V83" s="5">
        <v>0.28499999999999998</v>
      </c>
      <c r="W83" s="5">
        <v>0.34699999999999998</v>
      </c>
      <c r="X83" s="5">
        <v>0.377</v>
      </c>
      <c r="Y83" s="5">
        <v>0.60099999999999998</v>
      </c>
      <c r="Z83" s="5">
        <v>0.56399999999999995</v>
      </c>
      <c r="AA83" s="6"/>
      <c r="AB83" s="5">
        <v>1.03</v>
      </c>
      <c r="AC83" s="5">
        <v>0.98199999999999998</v>
      </c>
      <c r="AD83" s="5">
        <v>0.61199999999999999</v>
      </c>
      <c r="AE83" s="5"/>
      <c r="AF83" s="5"/>
      <c r="AG83" s="6"/>
      <c r="AH83" s="5">
        <v>0.44400000000000001</v>
      </c>
      <c r="AI83" s="5">
        <v>0.52</v>
      </c>
      <c r="AJ83" s="5"/>
      <c r="AK83" s="5"/>
      <c r="AL83" s="5"/>
    </row>
    <row r="84" spans="1:38" x14ac:dyDescent="0.2">
      <c r="A84" s="5">
        <v>415</v>
      </c>
      <c r="B84" s="5">
        <v>1.26</v>
      </c>
      <c r="C84" s="5">
        <v>2.99</v>
      </c>
      <c r="D84" s="5">
        <v>3.15</v>
      </c>
      <c r="E84" s="5">
        <v>3.99</v>
      </c>
      <c r="F84" s="5">
        <v>2.08</v>
      </c>
      <c r="G84" s="5"/>
      <c r="H84" s="5">
        <v>1.47</v>
      </c>
      <c r="I84" s="5">
        <v>2.15</v>
      </c>
      <c r="J84" s="5">
        <v>5.46</v>
      </c>
      <c r="K84" s="5">
        <v>1.95</v>
      </c>
      <c r="L84" s="5">
        <v>1.1599999999999999</v>
      </c>
      <c r="O84" s="5">
        <v>415</v>
      </c>
      <c r="P84" s="5">
        <v>0.251</v>
      </c>
      <c r="Q84" s="5">
        <v>0.32300000000000001</v>
      </c>
      <c r="R84" s="5">
        <v>0.55900000000000005</v>
      </c>
      <c r="S84" s="5">
        <v>0.46800000000000003</v>
      </c>
      <c r="T84" s="5">
        <v>0.35199999999999998</v>
      </c>
      <c r="U84" s="5"/>
      <c r="V84" s="5">
        <v>1.72</v>
      </c>
      <c r="W84" s="5">
        <v>0.35</v>
      </c>
      <c r="X84" s="5">
        <v>0.314</v>
      </c>
      <c r="Y84" s="5">
        <v>0.48799999999999999</v>
      </c>
      <c r="Z84" s="5">
        <v>0.52500000000000002</v>
      </c>
      <c r="AA84" s="6"/>
      <c r="AB84" s="5">
        <v>1.01</v>
      </c>
      <c r="AC84" s="5">
        <v>1.27</v>
      </c>
      <c r="AD84" s="5">
        <v>0.29399999999999998</v>
      </c>
      <c r="AE84" s="5"/>
      <c r="AF84" s="5"/>
      <c r="AG84" s="6"/>
      <c r="AH84" s="5">
        <v>0.33300000000000002</v>
      </c>
      <c r="AI84" s="5">
        <v>0.67800000000000005</v>
      </c>
      <c r="AJ84" s="5"/>
      <c r="AK84" s="5"/>
      <c r="AL84" s="5"/>
    </row>
    <row r="86" spans="1:38" x14ac:dyDescent="0.2">
      <c r="A86" s="7"/>
      <c r="B86" s="33" t="s">
        <v>7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O86" s="6"/>
      <c r="P86" s="32" t="s">
        <v>16</v>
      </c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</row>
    <row r="87" spans="1:38" x14ac:dyDescent="0.2">
      <c r="A87" s="4" t="s">
        <v>0</v>
      </c>
      <c r="B87" s="31" t="s">
        <v>1</v>
      </c>
      <c r="C87" s="31"/>
      <c r="D87" s="31"/>
      <c r="E87" s="31"/>
      <c r="F87" s="31"/>
      <c r="G87" s="5"/>
      <c r="H87" s="31" t="s">
        <v>2</v>
      </c>
      <c r="I87" s="31"/>
      <c r="J87" s="31"/>
      <c r="K87" s="31"/>
      <c r="L87" s="31"/>
      <c r="O87" s="4" t="s">
        <v>0</v>
      </c>
      <c r="P87" s="31" t="s">
        <v>1</v>
      </c>
      <c r="Q87" s="31"/>
      <c r="R87" s="31"/>
      <c r="S87" s="31"/>
      <c r="T87" s="31"/>
      <c r="U87" s="5"/>
      <c r="V87" s="31" t="s">
        <v>2</v>
      </c>
      <c r="W87" s="31"/>
      <c r="X87" s="31"/>
      <c r="Y87" s="31"/>
      <c r="Z87" s="31"/>
      <c r="AA87" s="6"/>
      <c r="AB87" s="31" t="s">
        <v>10</v>
      </c>
      <c r="AC87" s="31"/>
      <c r="AD87" s="31"/>
      <c r="AE87" s="31"/>
      <c r="AF87" s="31"/>
      <c r="AG87" s="6"/>
      <c r="AH87" s="31" t="s">
        <v>11</v>
      </c>
      <c r="AI87" s="31"/>
      <c r="AJ87" s="31"/>
      <c r="AK87" s="31"/>
      <c r="AL87" s="31"/>
    </row>
    <row r="88" spans="1:38" x14ac:dyDescent="0.2">
      <c r="A88" s="5">
        <v>0</v>
      </c>
      <c r="B88" s="5">
        <v>0</v>
      </c>
      <c r="C88" s="5"/>
      <c r="D88" s="5"/>
      <c r="E88" s="5"/>
      <c r="F88" s="5"/>
      <c r="G88" s="5"/>
      <c r="H88" s="5">
        <v>0</v>
      </c>
      <c r="I88" s="5"/>
      <c r="J88" s="5"/>
      <c r="K88" s="5"/>
      <c r="L88" s="5"/>
      <c r="O88" s="5">
        <v>0</v>
      </c>
      <c r="P88" s="5">
        <v>0.42199999999999999</v>
      </c>
      <c r="Q88" s="5">
        <v>0.51700000000000002</v>
      </c>
      <c r="R88" s="5">
        <v>0.64700000000000002</v>
      </c>
      <c r="S88" s="5">
        <v>0.38800000000000001</v>
      </c>
      <c r="T88" s="5">
        <v>0.28499999999999998</v>
      </c>
      <c r="U88" s="5"/>
      <c r="V88" s="5">
        <v>0.66600000000000004</v>
      </c>
      <c r="W88" s="5">
        <v>0.7</v>
      </c>
      <c r="X88" s="5">
        <v>0.34599999999999997</v>
      </c>
      <c r="Y88" s="5">
        <v>0.32900000000000001</v>
      </c>
      <c r="Z88" s="5">
        <v>0.47699999999999998</v>
      </c>
      <c r="AA88" s="6"/>
      <c r="AB88" s="5">
        <v>0.55900000000000005</v>
      </c>
      <c r="AC88" s="5">
        <v>1.1499999999999999</v>
      </c>
      <c r="AD88" s="5">
        <v>1.32</v>
      </c>
      <c r="AE88" s="5"/>
      <c r="AF88" s="5"/>
      <c r="AG88" s="6"/>
      <c r="AH88" s="5">
        <v>0.91200000000000003</v>
      </c>
      <c r="AI88" s="5">
        <v>0.46800000000000003</v>
      </c>
      <c r="AJ88" s="5"/>
      <c r="AK88" s="5"/>
      <c r="AL88" s="5"/>
    </row>
    <row r="89" spans="1:38" x14ac:dyDescent="0.2">
      <c r="A89" s="5">
        <v>16</v>
      </c>
      <c r="B89" s="5">
        <v>0.64</v>
      </c>
      <c r="C89" s="5">
        <v>0.82</v>
      </c>
      <c r="D89" s="5">
        <v>3.12</v>
      </c>
      <c r="E89" s="5">
        <v>0.62</v>
      </c>
      <c r="F89" s="5">
        <v>0.11</v>
      </c>
      <c r="G89" s="5"/>
      <c r="H89" s="5">
        <v>0.51</v>
      </c>
      <c r="I89" s="5">
        <v>0.72</v>
      </c>
      <c r="J89" s="5">
        <v>0.56999999999999995</v>
      </c>
      <c r="K89" s="5">
        <v>0.39</v>
      </c>
      <c r="L89" s="5">
        <v>2.4300000000000002</v>
      </c>
      <c r="O89" s="5">
        <v>16</v>
      </c>
      <c r="P89" s="5">
        <v>1.03</v>
      </c>
      <c r="Q89" s="5">
        <v>0.38900000000000001</v>
      </c>
      <c r="R89" s="5">
        <v>0.42399999999999999</v>
      </c>
      <c r="S89" s="5">
        <v>0.59399999999999997</v>
      </c>
      <c r="T89" s="5">
        <v>0.26200000000000001</v>
      </c>
      <c r="U89" s="5"/>
      <c r="V89" s="5">
        <v>0.51300000000000001</v>
      </c>
      <c r="W89" s="5">
        <v>0.625</v>
      </c>
      <c r="X89" s="5">
        <v>0.753</v>
      </c>
      <c r="Y89" s="5">
        <v>0.65</v>
      </c>
      <c r="Z89" s="5">
        <v>0.34200000000000003</v>
      </c>
      <c r="AA89" s="6"/>
      <c r="AB89" s="5">
        <v>1.02</v>
      </c>
      <c r="AC89" s="5">
        <v>1.82</v>
      </c>
      <c r="AD89" s="5">
        <v>1.35</v>
      </c>
      <c r="AE89" s="5"/>
      <c r="AF89" s="5"/>
      <c r="AG89" s="6"/>
      <c r="AH89" s="5">
        <v>0.59399999999999997</v>
      </c>
      <c r="AI89" s="5">
        <v>0.50700000000000001</v>
      </c>
      <c r="AJ89" s="5"/>
      <c r="AK89" s="5"/>
      <c r="AL89" s="5"/>
    </row>
    <row r="90" spans="1:38" x14ac:dyDescent="0.2">
      <c r="A90" s="5">
        <v>30</v>
      </c>
      <c r="B90" s="5">
        <v>1.7</v>
      </c>
      <c r="C90" s="5">
        <v>8.86</v>
      </c>
      <c r="D90" s="5">
        <v>7.7</v>
      </c>
      <c r="E90" s="5">
        <v>2.62</v>
      </c>
      <c r="F90" s="5">
        <v>3.23</v>
      </c>
      <c r="G90" s="5"/>
      <c r="H90" s="5">
        <v>1.69</v>
      </c>
      <c r="I90" s="5">
        <v>1.28</v>
      </c>
      <c r="J90" s="5">
        <v>2.1800000000000002</v>
      </c>
      <c r="K90" s="5">
        <v>6.02</v>
      </c>
      <c r="L90" s="5">
        <v>6.46</v>
      </c>
      <c r="O90" s="5">
        <v>30</v>
      </c>
      <c r="P90" s="5">
        <v>0.128</v>
      </c>
      <c r="Q90" s="5">
        <v>0.22</v>
      </c>
      <c r="R90" s="5">
        <v>0.16200000000000001</v>
      </c>
      <c r="S90" s="5">
        <v>0.185</v>
      </c>
      <c r="T90" s="5">
        <v>0.109</v>
      </c>
      <c r="U90" s="5"/>
      <c r="V90" s="5">
        <v>0.129</v>
      </c>
      <c r="W90" s="5">
        <v>5.5800000000000002E-2</v>
      </c>
      <c r="X90" s="5">
        <v>0.186</v>
      </c>
      <c r="Y90" s="5">
        <v>0.21299999999999999</v>
      </c>
      <c r="Z90" s="5">
        <v>7.2400000000000006E-2</v>
      </c>
      <c r="AA90" s="6"/>
      <c r="AB90" s="5">
        <v>0.78600000000000003</v>
      </c>
      <c r="AC90" s="5">
        <v>0.49</v>
      </c>
      <c r="AD90" s="5">
        <v>0.59299999999999997</v>
      </c>
      <c r="AE90" s="5"/>
      <c r="AF90" s="5"/>
      <c r="AG90" s="6"/>
      <c r="AH90" s="5">
        <v>4.7600000000000003E-2</v>
      </c>
      <c r="AI90" s="5">
        <v>0.223</v>
      </c>
      <c r="AJ90" s="5"/>
      <c r="AK90" s="5"/>
      <c r="AL90" s="5"/>
    </row>
    <row r="91" spans="1:38" x14ac:dyDescent="0.2">
      <c r="A91" s="5">
        <v>68</v>
      </c>
      <c r="B91" s="5">
        <v>1.6</v>
      </c>
      <c r="C91" s="5">
        <v>4.04</v>
      </c>
      <c r="D91" s="5">
        <v>5.24</v>
      </c>
      <c r="E91" s="5">
        <v>5.5</v>
      </c>
      <c r="F91" s="5">
        <v>3.01</v>
      </c>
      <c r="G91" s="5"/>
      <c r="H91" s="5">
        <v>2.77</v>
      </c>
      <c r="I91" s="5">
        <v>2.12</v>
      </c>
      <c r="J91" s="5">
        <v>3.32</v>
      </c>
      <c r="K91" s="5">
        <v>2.4300000000000002</v>
      </c>
      <c r="L91" s="5">
        <v>1.7</v>
      </c>
      <c r="O91" s="5">
        <v>68</v>
      </c>
      <c r="P91" s="5">
        <v>1.26</v>
      </c>
      <c r="Q91" s="5">
        <v>0.54</v>
      </c>
      <c r="R91" s="5">
        <v>0.65200000000000002</v>
      </c>
      <c r="S91" s="5">
        <v>1.05</v>
      </c>
      <c r="T91" s="5">
        <v>1.1200000000000001</v>
      </c>
      <c r="U91" s="5"/>
      <c r="V91" s="5">
        <v>0.76700000000000002</v>
      </c>
      <c r="W91" s="5">
        <v>0.42</v>
      </c>
      <c r="X91" s="5">
        <v>0.81100000000000005</v>
      </c>
      <c r="Y91" s="5">
        <v>0.81799999999999995</v>
      </c>
      <c r="Z91" s="5">
        <v>0.94</v>
      </c>
      <c r="AA91" s="6"/>
      <c r="AB91" s="5">
        <v>2.35</v>
      </c>
      <c r="AC91" s="5">
        <v>1.08</v>
      </c>
      <c r="AD91" s="5">
        <v>2.44</v>
      </c>
      <c r="AE91" s="5"/>
      <c r="AF91" s="5"/>
      <c r="AG91" s="6"/>
      <c r="AH91" s="5">
        <v>0.379</v>
      </c>
      <c r="AI91" s="5">
        <v>0.81299999999999994</v>
      </c>
      <c r="AJ91" s="5"/>
      <c r="AK91" s="5"/>
      <c r="AL91" s="5"/>
    </row>
    <row r="92" spans="1:38" x14ac:dyDescent="0.2">
      <c r="A92" s="5">
        <v>92</v>
      </c>
      <c r="B92" s="5">
        <v>2.14</v>
      </c>
      <c r="C92" s="5">
        <v>2.72</v>
      </c>
      <c r="D92" s="5">
        <v>6.29</v>
      </c>
      <c r="E92" s="5">
        <v>3.75</v>
      </c>
      <c r="F92" s="5">
        <v>4.96</v>
      </c>
      <c r="G92" s="5"/>
      <c r="H92" s="5">
        <v>3.39</v>
      </c>
      <c r="I92" s="5">
        <v>2.33</v>
      </c>
      <c r="J92" s="5">
        <v>4.3899999999999997</v>
      </c>
      <c r="K92" s="5">
        <v>2.2400000000000002</v>
      </c>
      <c r="L92" s="5">
        <v>1.85</v>
      </c>
      <c r="O92" s="5">
        <v>92</v>
      </c>
      <c r="P92" s="5">
        <v>1.26</v>
      </c>
      <c r="Q92" s="5">
        <v>1.1499999999999999</v>
      </c>
      <c r="R92" s="5">
        <v>0.70499999999999996</v>
      </c>
      <c r="S92" s="5">
        <v>1.1299999999999999</v>
      </c>
      <c r="T92" s="5">
        <v>0.65200000000000002</v>
      </c>
      <c r="U92" s="5"/>
      <c r="V92" s="5">
        <v>0.83</v>
      </c>
      <c r="W92" s="5">
        <v>1.82</v>
      </c>
      <c r="X92" s="5">
        <v>0.82799999999999996</v>
      </c>
      <c r="Y92" s="5">
        <v>0.57899999999999996</v>
      </c>
      <c r="Z92" s="5">
        <v>0.59099999999999997</v>
      </c>
      <c r="AA92" s="6"/>
      <c r="AB92" s="5">
        <v>2.0299999999999998</v>
      </c>
      <c r="AC92" s="5">
        <v>1.28</v>
      </c>
      <c r="AD92" s="5">
        <v>2.92</v>
      </c>
      <c r="AE92" s="5"/>
      <c r="AF92" s="5"/>
      <c r="AG92" s="6"/>
      <c r="AH92" s="5">
        <v>0.59799999999999998</v>
      </c>
      <c r="AI92" s="5">
        <v>0.91700000000000004</v>
      </c>
      <c r="AJ92" s="5"/>
      <c r="AK92" s="5"/>
      <c r="AL92" s="5"/>
    </row>
    <row r="93" spans="1:38" x14ac:dyDescent="0.2">
      <c r="A93" s="5">
        <v>126</v>
      </c>
      <c r="B93" s="5">
        <v>2.5099999999999998</v>
      </c>
      <c r="C93" s="5">
        <v>2.72</v>
      </c>
      <c r="D93" s="5">
        <v>5.17</v>
      </c>
      <c r="E93" s="5">
        <v>3.74</v>
      </c>
      <c r="F93" s="5">
        <v>3.75</v>
      </c>
      <c r="G93" s="5"/>
      <c r="H93" s="5">
        <v>2.38</v>
      </c>
      <c r="I93" s="5">
        <v>1.87</v>
      </c>
      <c r="J93" s="5">
        <v>4.6500000000000004</v>
      </c>
      <c r="K93" s="5">
        <v>2.95</v>
      </c>
      <c r="L93" s="5">
        <v>2.39</v>
      </c>
      <c r="O93" s="5">
        <v>126</v>
      </c>
      <c r="P93" s="5">
        <v>0.78700000000000003</v>
      </c>
      <c r="Q93" s="5">
        <v>1.07</v>
      </c>
      <c r="R93" s="5">
        <v>0.47</v>
      </c>
      <c r="S93" s="5">
        <v>0.49</v>
      </c>
      <c r="T93" s="5">
        <v>0.78800000000000003</v>
      </c>
      <c r="U93" s="5"/>
      <c r="V93" s="5">
        <v>0.73299999999999998</v>
      </c>
      <c r="W93" s="5">
        <v>0.41299999999999998</v>
      </c>
      <c r="X93" s="5">
        <v>1.01</v>
      </c>
      <c r="Y93" s="5">
        <v>0.45700000000000002</v>
      </c>
      <c r="Z93" s="5">
        <v>0.45800000000000002</v>
      </c>
      <c r="AA93" s="6"/>
      <c r="AB93" s="5">
        <v>1.1100000000000001</v>
      </c>
      <c r="AC93" s="5">
        <v>1.8</v>
      </c>
      <c r="AD93" s="5">
        <v>1.02</v>
      </c>
      <c r="AE93" s="5"/>
      <c r="AF93" s="5"/>
      <c r="AG93" s="6"/>
      <c r="AH93" s="5">
        <v>0.34699999999999998</v>
      </c>
      <c r="AI93" s="5">
        <v>0.53</v>
      </c>
      <c r="AJ93" s="5"/>
      <c r="AK93" s="5"/>
      <c r="AL93" s="5"/>
    </row>
    <row r="94" spans="1:38" x14ac:dyDescent="0.2">
      <c r="A94" s="5">
        <v>148</v>
      </c>
      <c r="B94" s="5">
        <v>3</v>
      </c>
      <c r="C94" s="5">
        <v>4.2</v>
      </c>
      <c r="D94" s="5">
        <v>5.93</v>
      </c>
      <c r="E94" s="5">
        <v>6.7</v>
      </c>
      <c r="F94" s="5">
        <v>4.05</v>
      </c>
      <c r="G94" s="5"/>
      <c r="H94" s="5">
        <v>2.65</v>
      </c>
      <c r="I94" s="5">
        <v>2.8</v>
      </c>
      <c r="J94" s="5">
        <v>3.53</v>
      </c>
      <c r="K94" s="5">
        <v>3.68</v>
      </c>
      <c r="L94" s="5">
        <v>2.92</v>
      </c>
      <c r="O94" s="5">
        <v>148</v>
      </c>
      <c r="P94" s="5">
        <v>1.02</v>
      </c>
      <c r="Q94" s="5">
        <v>0.83099999999999996</v>
      </c>
      <c r="R94" s="5">
        <v>0.54600000000000004</v>
      </c>
      <c r="S94" s="5">
        <v>0.60899999999999999</v>
      </c>
      <c r="T94" s="5">
        <v>0.998</v>
      </c>
      <c r="U94" s="5"/>
      <c r="V94" s="5">
        <v>0.56200000000000006</v>
      </c>
      <c r="W94" s="5">
        <v>0.72899999999999998</v>
      </c>
      <c r="X94" s="5">
        <v>0.58599999999999997</v>
      </c>
      <c r="Y94" s="5">
        <v>0.39200000000000002</v>
      </c>
      <c r="Z94" s="5">
        <v>0.44</v>
      </c>
      <c r="AA94" s="6"/>
      <c r="AB94" s="5">
        <v>1.5</v>
      </c>
      <c r="AC94" s="5">
        <v>1.4</v>
      </c>
      <c r="AD94" s="5">
        <v>1.1200000000000001</v>
      </c>
      <c r="AE94" s="5"/>
      <c r="AF94" s="5"/>
      <c r="AG94" s="6"/>
      <c r="AH94" s="5">
        <v>0.32600000000000001</v>
      </c>
      <c r="AI94" s="5">
        <v>0.39900000000000002</v>
      </c>
      <c r="AJ94" s="5"/>
      <c r="AK94" s="5"/>
      <c r="AL94" s="5"/>
    </row>
    <row r="95" spans="1:38" x14ac:dyDescent="0.2">
      <c r="A95" s="5">
        <v>175</v>
      </c>
      <c r="B95" s="5">
        <v>3.35</v>
      </c>
      <c r="C95" s="5">
        <v>5.45</v>
      </c>
      <c r="D95" s="5">
        <v>6.78</v>
      </c>
      <c r="E95" s="5">
        <v>7.41</v>
      </c>
      <c r="F95" s="5">
        <v>4.2699999999999996</v>
      </c>
      <c r="G95" s="5"/>
      <c r="H95" s="5">
        <v>2.33</v>
      </c>
      <c r="I95" s="5">
        <v>2.4900000000000002</v>
      </c>
      <c r="J95" s="5">
        <v>2.48</v>
      </c>
      <c r="K95" s="5">
        <v>3.1</v>
      </c>
      <c r="L95" s="5">
        <v>2.5299999999999998</v>
      </c>
      <c r="O95" s="5">
        <v>175</v>
      </c>
      <c r="P95" s="5">
        <v>0.872</v>
      </c>
      <c r="Q95" s="5">
        <v>0.874</v>
      </c>
      <c r="R95" s="5">
        <v>0.85399999999999998</v>
      </c>
      <c r="S95" s="5">
        <v>0.72599999999999998</v>
      </c>
      <c r="T95" s="5">
        <v>0.79900000000000004</v>
      </c>
      <c r="U95" s="5"/>
      <c r="V95" s="5">
        <v>0.76700000000000002</v>
      </c>
      <c r="W95" s="5">
        <v>0.57599999999999996</v>
      </c>
      <c r="X95" s="5">
        <v>0.86899999999999999</v>
      </c>
      <c r="Y95" s="5">
        <v>0.80600000000000005</v>
      </c>
      <c r="Z95" s="5">
        <v>1.07</v>
      </c>
      <c r="AA95" s="6"/>
      <c r="AB95" s="5">
        <v>1.81</v>
      </c>
      <c r="AC95" s="5">
        <v>0.64</v>
      </c>
      <c r="AD95" s="5">
        <v>1.3</v>
      </c>
      <c r="AE95" s="5"/>
      <c r="AF95" s="5"/>
      <c r="AG95" s="6"/>
      <c r="AH95" s="5">
        <v>0.34200000000000003</v>
      </c>
      <c r="AI95" s="5">
        <v>0.91800000000000004</v>
      </c>
      <c r="AJ95" s="5"/>
      <c r="AK95" s="5"/>
      <c r="AL95" s="5"/>
    </row>
    <row r="96" spans="1:38" x14ac:dyDescent="0.2">
      <c r="A96" s="5">
        <v>191</v>
      </c>
      <c r="B96" s="5">
        <v>3.96</v>
      </c>
      <c r="C96" s="5">
        <v>4.71</v>
      </c>
      <c r="D96" s="5">
        <v>6.78</v>
      </c>
      <c r="E96" s="5">
        <v>7.84</v>
      </c>
      <c r="F96" s="5">
        <v>4.97</v>
      </c>
      <c r="G96" s="5"/>
      <c r="H96" s="5">
        <v>2.59</v>
      </c>
      <c r="I96" s="5">
        <v>3.34</v>
      </c>
      <c r="J96" s="5">
        <v>2.5299999999999998</v>
      </c>
      <c r="K96" s="5">
        <v>3.02</v>
      </c>
      <c r="L96" s="5">
        <v>3.07</v>
      </c>
      <c r="O96" s="5">
        <v>191</v>
      </c>
      <c r="P96" s="5">
        <v>0.39900000000000002</v>
      </c>
      <c r="Q96" s="5">
        <v>0.79</v>
      </c>
      <c r="R96" s="5">
        <v>0.55000000000000004</v>
      </c>
      <c r="S96" s="5">
        <v>0.63900000000000001</v>
      </c>
      <c r="T96" s="5">
        <v>0.88800000000000001</v>
      </c>
      <c r="U96" s="5"/>
      <c r="V96" s="5">
        <v>0.79900000000000004</v>
      </c>
      <c r="W96" s="5">
        <v>0.58199999999999996</v>
      </c>
      <c r="X96" s="5">
        <v>0.68500000000000005</v>
      </c>
      <c r="Y96" s="5">
        <v>0.50800000000000001</v>
      </c>
      <c r="Z96" s="5">
        <v>0.67600000000000005</v>
      </c>
      <c r="AA96" s="6"/>
      <c r="AB96" s="5">
        <v>0.91200000000000003</v>
      </c>
      <c r="AC96" s="5">
        <v>0.77</v>
      </c>
      <c r="AD96" s="5">
        <v>0.49</v>
      </c>
      <c r="AE96" s="5"/>
      <c r="AF96" s="5"/>
      <c r="AG96" s="6"/>
      <c r="AH96" s="5">
        <v>0.26900000000000002</v>
      </c>
      <c r="AI96" s="5">
        <v>0.56499999999999995</v>
      </c>
      <c r="AJ96" s="5"/>
      <c r="AK96" s="5"/>
      <c r="AL96" s="5"/>
    </row>
    <row r="97" spans="1:38" x14ac:dyDescent="0.2">
      <c r="A97" s="5">
        <v>205</v>
      </c>
      <c r="B97" s="5">
        <v>2.97</v>
      </c>
      <c r="C97" s="5">
        <v>4.2300000000000004</v>
      </c>
      <c r="D97" s="5">
        <v>6.27</v>
      </c>
      <c r="E97" s="5">
        <v>6.64</v>
      </c>
      <c r="F97" s="5">
        <v>4.71</v>
      </c>
      <c r="G97" s="5"/>
      <c r="H97" s="5">
        <v>2.63</v>
      </c>
      <c r="I97" s="5">
        <v>3.14</v>
      </c>
      <c r="J97" s="5">
        <v>3.03</v>
      </c>
      <c r="K97" s="5">
        <v>3.35</v>
      </c>
      <c r="L97" s="5">
        <v>3.18</v>
      </c>
      <c r="O97" s="5">
        <v>205</v>
      </c>
      <c r="P97" s="5">
        <v>0.47699999999999998</v>
      </c>
      <c r="Q97" s="5">
        <v>0.78300000000000003</v>
      </c>
      <c r="R97" s="5">
        <v>0.64700000000000002</v>
      </c>
      <c r="S97" s="5">
        <v>0.65100000000000002</v>
      </c>
      <c r="T97" s="5">
        <v>0.66800000000000004</v>
      </c>
      <c r="U97" s="5"/>
      <c r="V97" s="5">
        <v>0.5</v>
      </c>
      <c r="W97" s="5">
        <v>0.45700000000000002</v>
      </c>
      <c r="X97" s="5">
        <v>0.68400000000000005</v>
      </c>
      <c r="Y97" s="5">
        <v>1.17</v>
      </c>
      <c r="Z97" s="5">
        <v>0.311</v>
      </c>
      <c r="AA97" s="6"/>
      <c r="AB97" s="5">
        <v>0.77200000000000002</v>
      </c>
      <c r="AC97" s="5">
        <v>1.42</v>
      </c>
      <c r="AD97" s="5">
        <v>0.85699999999999998</v>
      </c>
      <c r="AE97" s="5"/>
      <c r="AF97" s="5"/>
      <c r="AG97" s="6"/>
      <c r="AH97" s="5">
        <v>0.57899999999999996</v>
      </c>
      <c r="AI97" s="5">
        <v>0.79100000000000004</v>
      </c>
      <c r="AJ97" s="5"/>
      <c r="AK97" s="5"/>
      <c r="AL97" s="5"/>
    </row>
    <row r="98" spans="1:38" x14ac:dyDescent="0.2">
      <c r="A98" s="5">
        <v>238</v>
      </c>
      <c r="B98" s="5">
        <v>2.5</v>
      </c>
      <c r="C98" s="5">
        <v>4.63</v>
      </c>
      <c r="D98" s="5">
        <v>8.01</v>
      </c>
      <c r="E98" s="5">
        <v>6.4</v>
      </c>
      <c r="F98" s="5">
        <v>5.54</v>
      </c>
      <c r="G98" s="5"/>
      <c r="H98" s="5">
        <v>2.11</v>
      </c>
      <c r="I98" s="5">
        <v>2.42</v>
      </c>
      <c r="J98" s="5">
        <v>3</v>
      </c>
      <c r="K98" s="5">
        <v>2.64</v>
      </c>
      <c r="L98" s="5">
        <v>3.14</v>
      </c>
      <c r="O98" s="5">
        <v>238</v>
      </c>
      <c r="P98" s="5">
        <v>0.78200000000000003</v>
      </c>
      <c r="Q98" s="5">
        <v>1.33</v>
      </c>
      <c r="R98" s="5">
        <v>0.35599999999999998</v>
      </c>
      <c r="S98" s="5">
        <v>1.84</v>
      </c>
      <c r="T98" s="5">
        <v>0.66400000000000003</v>
      </c>
      <c r="U98" s="5"/>
      <c r="V98" s="5">
        <v>0.40400000000000003</v>
      </c>
      <c r="W98" s="5">
        <v>0.92900000000000005</v>
      </c>
      <c r="X98" s="5">
        <v>0.505</v>
      </c>
      <c r="Y98" s="5">
        <v>2.64</v>
      </c>
      <c r="Z98" s="5">
        <v>0.55600000000000005</v>
      </c>
      <c r="AA98" s="6"/>
      <c r="AB98" s="5">
        <v>1.41</v>
      </c>
      <c r="AC98" s="5">
        <v>1.63</v>
      </c>
      <c r="AD98" s="5">
        <v>0.125</v>
      </c>
      <c r="AE98" s="5"/>
      <c r="AF98" s="5"/>
      <c r="AG98" s="6"/>
      <c r="AH98" s="5">
        <v>0.45500000000000002</v>
      </c>
      <c r="AI98" s="5">
        <v>0.72199999999999998</v>
      </c>
      <c r="AJ98" s="5"/>
      <c r="AK98" s="5"/>
      <c r="AL98" s="5"/>
    </row>
    <row r="99" spans="1:38" x14ac:dyDescent="0.2">
      <c r="A99" s="5">
        <v>266</v>
      </c>
      <c r="B99" s="5">
        <v>7.87</v>
      </c>
      <c r="C99" s="5">
        <v>7.39</v>
      </c>
      <c r="D99" s="5">
        <v>7.29</v>
      </c>
      <c r="E99" s="5">
        <v>6.92</v>
      </c>
      <c r="F99" s="5">
        <v>4.3899999999999997</v>
      </c>
      <c r="G99" s="5"/>
      <c r="H99" s="5">
        <v>1.39</v>
      </c>
      <c r="I99" s="5">
        <v>2.17</v>
      </c>
      <c r="J99" s="5">
        <v>2.38</v>
      </c>
      <c r="K99" s="5">
        <v>2.4900000000000002</v>
      </c>
      <c r="L99" s="5">
        <v>4.07</v>
      </c>
      <c r="O99" s="5">
        <v>266</v>
      </c>
      <c r="P99" s="5">
        <v>0.38600000000000001</v>
      </c>
      <c r="Q99" s="5">
        <v>0.502</v>
      </c>
      <c r="R99" s="5">
        <v>0.28499999999999998</v>
      </c>
      <c r="S99" s="5">
        <v>0.59499999999999997</v>
      </c>
      <c r="T99" s="5">
        <v>0.374</v>
      </c>
      <c r="U99" s="5"/>
      <c r="V99" s="5">
        <v>0.48699999999999999</v>
      </c>
      <c r="W99" s="5">
        <v>0.47299999999999998</v>
      </c>
      <c r="X99" s="5">
        <v>3.0200000000000001E-2</v>
      </c>
      <c r="Y99" s="5">
        <v>0.64</v>
      </c>
      <c r="Z99" s="5">
        <v>0.67800000000000005</v>
      </c>
      <c r="AA99" s="6"/>
      <c r="AB99" s="5">
        <v>0.53800000000000003</v>
      </c>
      <c r="AC99" s="5">
        <v>0.51</v>
      </c>
      <c r="AD99" s="5">
        <v>1.03</v>
      </c>
      <c r="AE99" s="5"/>
      <c r="AF99" s="5"/>
      <c r="AG99" s="6"/>
      <c r="AH99" s="5">
        <v>2.5100000000000001E-2</v>
      </c>
      <c r="AI99" s="5">
        <v>0.55000000000000004</v>
      </c>
      <c r="AJ99" s="5"/>
      <c r="AK99" s="5"/>
      <c r="AL99" s="5"/>
    </row>
    <row r="100" spans="1:38" x14ac:dyDescent="0.2">
      <c r="A100" s="5">
        <v>280</v>
      </c>
      <c r="B100" s="5">
        <v>6.39</v>
      </c>
      <c r="C100" s="5">
        <v>5.0999999999999996</v>
      </c>
      <c r="D100" s="5">
        <v>7.24</v>
      </c>
      <c r="E100" s="5">
        <v>6.72</v>
      </c>
      <c r="F100" s="5">
        <v>4.6399999999999997</v>
      </c>
      <c r="G100" s="5"/>
      <c r="H100" s="5">
        <v>2.46</v>
      </c>
      <c r="I100" s="5">
        <v>2.56</v>
      </c>
      <c r="J100" s="5">
        <v>3.29</v>
      </c>
      <c r="K100" s="5">
        <v>2.04</v>
      </c>
      <c r="L100" s="5">
        <v>3.73</v>
      </c>
      <c r="O100" s="5">
        <v>280</v>
      </c>
      <c r="P100" s="5">
        <v>0.46899999999999997</v>
      </c>
      <c r="Q100" s="5">
        <v>0.77300000000000002</v>
      </c>
      <c r="R100" s="5">
        <v>0.46899999999999997</v>
      </c>
      <c r="S100" s="5">
        <v>0.63300000000000001</v>
      </c>
      <c r="T100" s="5">
        <v>0.55600000000000005</v>
      </c>
      <c r="U100" s="5"/>
      <c r="V100" s="5">
        <v>0.45700000000000002</v>
      </c>
      <c r="W100" s="5">
        <v>0.58899999999999997</v>
      </c>
      <c r="X100" s="5">
        <v>0.51</v>
      </c>
      <c r="Y100" s="5">
        <v>0.81299999999999994</v>
      </c>
      <c r="Z100" s="5">
        <v>0.626</v>
      </c>
      <c r="AA100" s="6"/>
      <c r="AB100" s="5">
        <v>1.73</v>
      </c>
      <c r="AC100" s="5">
        <v>1.97</v>
      </c>
      <c r="AD100" s="5">
        <v>1.42</v>
      </c>
      <c r="AE100" s="5"/>
      <c r="AF100" s="5"/>
      <c r="AG100" s="6"/>
      <c r="AH100" s="5">
        <v>0.55300000000000005</v>
      </c>
      <c r="AI100" s="5">
        <v>0.47199999999999998</v>
      </c>
      <c r="AJ100" s="5"/>
      <c r="AK100" s="5"/>
      <c r="AL100" s="5"/>
    </row>
    <row r="101" spans="1:38" x14ac:dyDescent="0.2">
      <c r="A101" s="5">
        <v>294</v>
      </c>
      <c r="B101" s="5">
        <v>6.67</v>
      </c>
      <c r="C101" s="5">
        <v>5.85</v>
      </c>
      <c r="D101" s="5">
        <v>7.11</v>
      </c>
      <c r="E101" s="5">
        <v>6.06</v>
      </c>
      <c r="F101" s="5">
        <v>5.05</v>
      </c>
      <c r="G101" s="5"/>
      <c r="H101" s="5">
        <v>2.97</v>
      </c>
      <c r="I101" s="5">
        <v>2.5</v>
      </c>
      <c r="J101" s="5">
        <v>2.5</v>
      </c>
      <c r="K101" s="5">
        <v>1.79</v>
      </c>
      <c r="L101" s="5">
        <v>4.25</v>
      </c>
      <c r="O101" s="5">
        <v>294</v>
      </c>
      <c r="P101" s="5">
        <v>0.51600000000000001</v>
      </c>
      <c r="Q101" s="5">
        <v>0.30599999999999999</v>
      </c>
      <c r="R101" s="5">
        <v>0.41099999999999998</v>
      </c>
      <c r="S101" s="5">
        <v>0.84799999999999998</v>
      </c>
      <c r="T101" s="5">
        <v>0.38200000000000001</v>
      </c>
      <c r="U101" s="5"/>
      <c r="V101" s="5">
        <v>0.36299999999999999</v>
      </c>
      <c r="W101" s="5">
        <v>0.76200000000000001</v>
      </c>
      <c r="X101" s="5">
        <v>0.60599999999999998</v>
      </c>
      <c r="Y101" s="5">
        <v>0.82199999999999995</v>
      </c>
      <c r="Z101" s="5">
        <v>0.434</v>
      </c>
      <c r="AA101" s="6"/>
      <c r="AB101" s="5">
        <v>0.79800000000000004</v>
      </c>
      <c r="AC101" s="5">
        <v>1.39</v>
      </c>
      <c r="AD101" s="5">
        <v>0.89800000000000002</v>
      </c>
      <c r="AE101" s="5"/>
      <c r="AF101" s="5"/>
      <c r="AG101" s="6"/>
      <c r="AH101" s="5">
        <v>0.55200000000000005</v>
      </c>
      <c r="AI101" s="5">
        <v>0.39800000000000002</v>
      </c>
      <c r="AJ101" s="5"/>
      <c r="AK101" s="5"/>
      <c r="AL101" s="5"/>
    </row>
    <row r="102" spans="1:38" x14ac:dyDescent="0.2">
      <c r="A102" s="5">
        <v>309</v>
      </c>
      <c r="B102" s="5">
        <v>6.25</v>
      </c>
      <c r="C102" s="5">
        <v>6.05</v>
      </c>
      <c r="D102" s="5">
        <v>5.31</v>
      </c>
      <c r="E102" s="5">
        <v>5.49</v>
      </c>
      <c r="F102" s="5">
        <v>5.29</v>
      </c>
      <c r="G102" s="5"/>
      <c r="H102" s="5">
        <v>3.23</v>
      </c>
      <c r="I102" s="5">
        <v>2.4</v>
      </c>
      <c r="J102" s="5">
        <v>3.53</v>
      </c>
      <c r="K102" s="5">
        <v>1.97</v>
      </c>
      <c r="L102" s="5">
        <v>4.1100000000000003</v>
      </c>
      <c r="O102" s="5">
        <v>309</v>
      </c>
      <c r="P102" s="5">
        <v>0.53200000000000003</v>
      </c>
      <c r="Q102" s="5">
        <v>0.70099999999999996</v>
      </c>
      <c r="R102" s="5">
        <v>0.92</v>
      </c>
      <c r="S102" s="5">
        <v>0.97099999999999997</v>
      </c>
      <c r="T102" s="5">
        <v>0.621</v>
      </c>
      <c r="U102" s="5"/>
      <c r="V102" s="5">
        <v>0.81899999999999995</v>
      </c>
      <c r="W102" s="5">
        <v>0.875</v>
      </c>
      <c r="X102" s="5">
        <v>0.76500000000000001</v>
      </c>
      <c r="Y102" s="5">
        <v>1.03</v>
      </c>
      <c r="Z102" s="5">
        <v>0.63600000000000001</v>
      </c>
      <c r="AA102" s="6"/>
      <c r="AB102" s="5">
        <v>1.1000000000000001</v>
      </c>
      <c r="AC102" s="5">
        <v>1.44</v>
      </c>
      <c r="AD102" s="5">
        <v>1.34</v>
      </c>
      <c r="AE102" s="5"/>
      <c r="AF102" s="5"/>
      <c r="AG102" s="6"/>
      <c r="AH102" s="5">
        <v>0.56100000000000005</v>
      </c>
      <c r="AI102" s="5">
        <v>0.24</v>
      </c>
      <c r="AJ102" s="5"/>
      <c r="AK102" s="5"/>
      <c r="AL102" s="5"/>
    </row>
    <row r="103" spans="1:38" x14ac:dyDescent="0.2">
      <c r="A103" s="5">
        <v>387</v>
      </c>
      <c r="B103" s="5">
        <v>5.27</v>
      </c>
      <c r="C103" s="5">
        <v>5.67</v>
      </c>
      <c r="D103" s="5">
        <v>5.88</v>
      </c>
      <c r="E103" s="5">
        <v>4.79</v>
      </c>
      <c r="F103" s="5">
        <v>4.9000000000000004</v>
      </c>
      <c r="G103" s="5"/>
      <c r="H103" s="5">
        <v>3.7</v>
      </c>
      <c r="I103" s="5">
        <v>2.23</v>
      </c>
      <c r="J103" s="5">
        <v>2.88</v>
      </c>
      <c r="K103" s="5">
        <v>2.2599999999999998</v>
      </c>
      <c r="L103" s="5">
        <v>4.3</v>
      </c>
      <c r="O103" s="5">
        <v>387</v>
      </c>
      <c r="P103" s="5">
        <v>0.77800000000000002</v>
      </c>
      <c r="Q103" s="5">
        <v>0.161</v>
      </c>
      <c r="R103" s="5">
        <v>0.10299999999999999</v>
      </c>
      <c r="S103" s="5">
        <v>0.72799999999999998</v>
      </c>
      <c r="T103" s="5">
        <v>1.18</v>
      </c>
      <c r="U103" s="5"/>
      <c r="V103" s="5">
        <v>0.20499999999999999</v>
      </c>
      <c r="W103" s="5">
        <v>1</v>
      </c>
      <c r="X103" s="5">
        <v>0.39800000000000002</v>
      </c>
      <c r="Y103" s="5">
        <v>0.76900000000000002</v>
      </c>
      <c r="Z103" s="5">
        <v>0.624</v>
      </c>
      <c r="AA103" s="6"/>
      <c r="AB103" s="5">
        <v>0.99399999999999999</v>
      </c>
      <c r="AC103" s="5">
        <v>1.7</v>
      </c>
      <c r="AD103" s="5">
        <v>3.01</v>
      </c>
      <c r="AE103" s="5"/>
      <c r="AF103" s="5"/>
      <c r="AG103" s="6"/>
      <c r="AH103" s="5">
        <v>0.35199999999999998</v>
      </c>
      <c r="AI103" s="5">
        <v>0.96399999999999997</v>
      </c>
      <c r="AJ103" s="5"/>
      <c r="AK103" s="5"/>
      <c r="AL103" s="5"/>
    </row>
    <row r="104" spans="1:38" x14ac:dyDescent="0.2">
      <c r="A104" s="5">
        <v>400</v>
      </c>
      <c r="B104" s="5">
        <v>6.23</v>
      </c>
      <c r="C104" s="5">
        <v>5.84</v>
      </c>
      <c r="D104" s="5">
        <v>5.0599999999999996</v>
      </c>
      <c r="E104" s="5">
        <v>11.13</v>
      </c>
      <c r="F104" s="5">
        <v>4.18</v>
      </c>
      <c r="G104" s="5"/>
      <c r="H104" s="5">
        <v>1.87</v>
      </c>
      <c r="I104" s="5">
        <v>2.92</v>
      </c>
      <c r="J104" s="5">
        <v>0.62</v>
      </c>
      <c r="K104" s="5">
        <v>2.35</v>
      </c>
      <c r="L104" s="5">
        <v>4.55</v>
      </c>
      <c r="O104" s="5">
        <v>400</v>
      </c>
      <c r="P104" s="5">
        <v>0.53100000000000003</v>
      </c>
      <c r="Q104" s="5">
        <v>0.39100000000000001</v>
      </c>
      <c r="R104" s="5">
        <v>0.64100000000000001</v>
      </c>
      <c r="S104" s="5">
        <v>0.98599999999999999</v>
      </c>
      <c r="T104" s="5">
        <v>0.65300000000000002</v>
      </c>
      <c r="U104" s="5"/>
      <c r="V104" s="5">
        <v>0.52100000000000002</v>
      </c>
      <c r="W104" s="5">
        <v>0.41699999999999998</v>
      </c>
      <c r="X104" s="5">
        <v>0.47299999999999998</v>
      </c>
      <c r="Y104" s="5">
        <v>1.21</v>
      </c>
      <c r="Z104" s="5">
        <v>0.68300000000000005</v>
      </c>
      <c r="AA104" s="6"/>
      <c r="AB104" s="5">
        <v>2.35</v>
      </c>
      <c r="AC104" s="5">
        <v>1.21</v>
      </c>
      <c r="AD104" s="5">
        <v>2.67</v>
      </c>
      <c r="AE104" s="5"/>
      <c r="AF104" s="5"/>
      <c r="AG104" s="6"/>
      <c r="AH104" s="5">
        <v>0.44900000000000001</v>
      </c>
      <c r="AI104" s="5">
        <v>0.48</v>
      </c>
      <c r="AJ104" s="5"/>
      <c r="AK104" s="5"/>
      <c r="AL104" s="5"/>
    </row>
    <row r="105" spans="1:38" x14ac:dyDescent="0.2">
      <c r="A105" s="5">
        <v>415</v>
      </c>
      <c r="B105" s="5">
        <v>5.0999999999999996</v>
      </c>
      <c r="C105" s="5">
        <v>5.64</v>
      </c>
      <c r="D105" s="5">
        <v>5.67</v>
      </c>
      <c r="E105" s="5">
        <v>6.85</v>
      </c>
      <c r="F105" s="5">
        <v>4.63</v>
      </c>
      <c r="G105" s="5"/>
      <c r="H105" s="5">
        <v>3.06</v>
      </c>
      <c r="I105" s="5">
        <v>2.17</v>
      </c>
      <c r="J105" s="5">
        <v>2.74</v>
      </c>
      <c r="K105" s="5">
        <v>2.71</v>
      </c>
      <c r="L105" s="5">
        <v>5.15</v>
      </c>
      <c r="O105" s="5">
        <v>415</v>
      </c>
      <c r="P105" s="5">
        <v>0.53</v>
      </c>
      <c r="Q105" s="5">
        <v>0.42199999999999999</v>
      </c>
      <c r="R105" s="5">
        <v>0.44700000000000001</v>
      </c>
      <c r="S105" s="5">
        <v>0.496</v>
      </c>
      <c r="T105" s="5">
        <v>0.28699999999999998</v>
      </c>
      <c r="U105" s="5"/>
      <c r="V105" s="5">
        <v>1.84</v>
      </c>
      <c r="W105" s="5">
        <v>0.438</v>
      </c>
      <c r="X105" s="5">
        <v>0.26200000000000001</v>
      </c>
      <c r="Y105" s="5">
        <v>0.45400000000000001</v>
      </c>
      <c r="Z105" s="5">
        <v>0.65400000000000003</v>
      </c>
      <c r="AA105" s="6"/>
      <c r="AB105" s="5">
        <v>2.35</v>
      </c>
      <c r="AC105" s="5">
        <v>0.66300000000000003</v>
      </c>
      <c r="AD105" s="5">
        <v>1.05</v>
      </c>
      <c r="AE105" s="5"/>
      <c r="AF105" s="5"/>
      <c r="AG105" s="6"/>
      <c r="AH105" s="5">
        <v>0.34499999999999997</v>
      </c>
      <c r="AI105" s="5">
        <v>0.28599999999999998</v>
      </c>
      <c r="AJ105" s="5"/>
      <c r="AK105" s="5"/>
      <c r="AL105" s="5"/>
    </row>
  </sheetData>
  <mergeCells count="42">
    <mergeCell ref="P87:T87"/>
    <mergeCell ref="V87:Z87"/>
    <mergeCell ref="AB87:AF87"/>
    <mergeCell ref="AH87:AL87"/>
    <mergeCell ref="P44:AL44"/>
    <mergeCell ref="P45:T45"/>
    <mergeCell ref="V45:Z45"/>
    <mergeCell ref="AB45:AF45"/>
    <mergeCell ref="AH45:AL45"/>
    <mergeCell ref="P65:AL65"/>
    <mergeCell ref="P66:T66"/>
    <mergeCell ref="V66:Z66"/>
    <mergeCell ref="AB66:AF66"/>
    <mergeCell ref="AH66:AL66"/>
    <mergeCell ref="P86:AL86"/>
    <mergeCell ref="O1:AL1"/>
    <mergeCell ref="P2:AL2"/>
    <mergeCell ref="P23:AL23"/>
    <mergeCell ref="P24:T24"/>
    <mergeCell ref="V24:Z24"/>
    <mergeCell ref="AB24:AF24"/>
    <mergeCell ref="AH24:AL24"/>
    <mergeCell ref="P3:T3"/>
    <mergeCell ref="V3:Z3"/>
    <mergeCell ref="AB3:AF3"/>
    <mergeCell ref="AH3:AL3"/>
    <mergeCell ref="B24:F24"/>
    <mergeCell ref="H24:L24"/>
    <mergeCell ref="B86:L86"/>
    <mergeCell ref="B87:F87"/>
    <mergeCell ref="H87:L87"/>
    <mergeCell ref="B44:L44"/>
    <mergeCell ref="B45:F45"/>
    <mergeCell ref="H45:L45"/>
    <mergeCell ref="B65:L65"/>
    <mergeCell ref="B66:F66"/>
    <mergeCell ref="H66:L66"/>
    <mergeCell ref="A1:L1"/>
    <mergeCell ref="B3:F3"/>
    <mergeCell ref="H3:L3"/>
    <mergeCell ref="B2:L2"/>
    <mergeCell ref="B23:L23"/>
  </mergeCells>
  <pageMargins left="0.7" right="0.7" top="0.75" bottom="0.75" header="0.3" footer="0.3"/>
  <pageSetup scale="3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1D67-B58B-CC42-8915-486AF79CA77F}">
  <sheetPr>
    <pageSetUpPr fitToPage="1"/>
  </sheetPr>
  <dimension ref="A1:BT79"/>
  <sheetViews>
    <sheetView topLeftCell="L1" workbookViewId="0">
      <selection sqref="A1:XFD17"/>
    </sheetView>
  </sheetViews>
  <sheetFormatPr baseColWidth="10" defaultRowHeight="16" x14ac:dyDescent="0.2"/>
  <cols>
    <col min="1" max="1" width="20.83203125" bestFit="1" customWidth="1"/>
    <col min="2" max="3" width="7" bestFit="1" customWidth="1"/>
    <col min="4" max="9" width="5.83203125" bestFit="1" customWidth="1"/>
    <col min="10" max="10" width="7" bestFit="1" customWidth="1"/>
    <col min="12" max="12" width="7" bestFit="1" customWidth="1"/>
    <col min="13" max="13" width="5.83203125" bestFit="1" customWidth="1"/>
    <col min="14" max="19" width="7" bestFit="1" customWidth="1"/>
    <col min="22" max="22" width="20.83203125" bestFit="1" customWidth="1"/>
    <col min="23" max="24" width="7" bestFit="1" customWidth="1"/>
    <col min="25" max="30" width="5.83203125" bestFit="1" customWidth="1"/>
    <col min="31" max="31" width="7" bestFit="1" customWidth="1"/>
    <col min="33" max="33" width="7" bestFit="1" customWidth="1"/>
    <col min="34" max="34" width="5.83203125" bestFit="1" customWidth="1"/>
    <col min="35" max="40" width="7" bestFit="1" customWidth="1"/>
  </cols>
  <sheetData>
    <row r="1" spans="1:72" ht="22" x14ac:dyDescent="0.3">
      <c r="A1" s="46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V1" s="46" t="s">
        <v>40</v>
      </c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8"/>
      <c r="AQ1" s="37" t="s">
        <v>20</v>
      </c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9"/>
      <c r="BI1" s="40" t="s">
        <v>21</v>
      </c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2"/>
    </row>
    <row r="2" spans="1:72" ht="18" x14ac:dyDescent="0.2">
      <c r="A2" s="44" t="s">
        <v>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45"/>
      <c r="V2" s="44" t="s">
        <v>12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45"/>
      <c r="AQ2" s="11"/>
      <c r="BG2" s="12"/>
      <c r="BI2" s="8"/>
      <c r="BJ2" s="31" t="s">
        <v>22</v>
      </c>
      <c r="BK2" s="31"/>
      <c r="BL2" s="31"/>
      <c r="BM2" s="31"/>
      <c r="BN2" s="31"/>
      <c r="BO2" s="5"/>
      <c r="BP2" s="31" t="s">
        <v>23</v>
      </c>
      <c r="BQ2" s="31"/>
      <c r="BR2" s="31"/>
      <c r="BS2" s="31"/>
      <c r="BT2" s="43"/>
    </row>
    <row r="3" spans="1:72" ht="18" x14ac:dyDescent="0.2">
      <c r="A3" s="8" t="s">
        <v>0</v>
      </c>
      <c r="B3" s="31" t="s">
        <v>17</v>
      </c>
      <c r="C3" s="31"/>
      <c r="D3" s="31"/>
      <c r="E3" s="31"/>
      <c r="F3" s="31"/>
      <c r="G3" s="31"/>
      <c r="H3" s="31"/>
      <c r="I3" s="31"/>
      <c r="J3" s="31"/>
      <c r="K3" s="5"/>
      <c r="L3" s="31" t="s">
        <v>18</v>
      </c>
      <c r="M3" s="31"/>
      <c r="N3" s="31"/>
      <c r="O3" s="31"/>
      <c r="P3" s="31"/>
      <c r="Q3" s="31"/>
      <c r="R3" s="31"/>
      <c r="S3" s="31"/>
      <c r="T3" s="43"/>
      <c r="V3" s="8" t="s">
        <v>0</v>
      </c>
      <c r="W3" s="31" t="s">
        <v>19</v>
      </c>
      <c r="X3" s="31"/>
      <c r="Y3" s="31"/>
      <c r="Z3" s="31"/>
      <c r="AA3" s="31"/>
      <c r="AB3" s="31"/>
      <c r="AC3" s="31"/>
      <c r="AD3" s="31"/>
      <c r="AE3" s="31"/>
      <c r="AF3" s="5"/>
      <c r="AG3" s="31" t="s">
        <v>10</v>
      </c>
      <c r="AH3" s="31"/>
      <c r="AI3" s="31"/>
      <c r="AJ3" s="31"/>
      <c r="AK3" s="31"/>
      <c r="AL3" s="31"/>
      <c r="AM3" s="31"/>
      <c r="AN3" s="31"/>
      <c r="AO3" s="43"/>
      <c r="AQ3" s="16" t="s">
        <v>24</v>
      </c>
      <c r="AR3" s="4"/>
      <c r="AS3" s="34" t="s">
        <v>25</v>
      </c>
      <c r="AT3" s="34"/>
      <c r="AU3" s="34"/>
      <c r="AV3" s="34"/>
      <c r="AW3" s="34"/>
      <c r="AX3" s="31" t="s">
        <v>23</v>
      </c>
      <c r="AY3" s="31"/>
      <c r="AZ3" s="31"/>
      <c r="BA3" s="31"/>
      <c r="BB3" s="31"/>
      <c r="BC3" s="35" t="s">
        <v>26</v>
      </c>
      <c r="BD3" s="35"/>
      <c r="BE3" s="35"/>
      <c r="BF3" s="35"/>
      <c r="BG3" s="36"/>
      <c r="BI3" s="17" t="s">
        <v>27</v>
      </c>
      <c r="BJ3" s="5">
        <v>50.453659999999999</v>
      </c>
      <c r="BK3" s="5">
        <v>51.797370000000001</v>
      </c>
      <c r="BL3" s="5">
        <v>33.329389999999997</v>
      </c>
      <c r="BM3" s="5">
        <v>47.630980999999998</v>
      </c>
      <c r="BN3" s="5">
        <v>64.805990100000002</v>
      </c>
      <c r="BO3" s="5"/>
      <c r="BP3" s="5">
        <v>26.688130000000001</v>
      </c>
      <c r="BQ3" s="5">
        <v>36.241549999999997</v>
      </c>
      <c r="BR3" s="5">
        <v>49.798859999999998</v>
      </c>
      <c r="BS3" s="5">
        <v>39.157816500000003</v>
      </c>
      <c r="BT3" s="10">
        <v>21.631427500000001</v>
      </c>
    </row>
    <row r="4" spans="1:72" x14ac:dyDescent="0.2">
      <c r="A4" s="9">
        <v>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/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10">
        <v>0</v>
      </c>
      <c r="V4" s="9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/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10">
        <v>0</v>
      </c>
      <c r="AQ4" s="16"/>
      <c r="AR4" s="18" t="s">
        <v>28</v>
      </c>
      <c r="AS4" s="19">
        <v>50.711860000000001</v>
      </c>
      <c r="AT4" s="19">
        <v>50.669329400000002</v>
      </c>
      <c r="AU4" s="19">
        <v>37.656822200000001</v>
      </c>
      <c r="AV4" s="19">
        <v>46.722166899999998</v>
      </c>
      <c r="AW4" s="19">
        <v>55.7519505</v>
      </c>
      <c r="AX4" s="5">
        <v>22.663689999999999</v>
      </c>
      <c r="AY4" s="5">
        <v>34.471245400000001</v>
      </c>
      <c r="AZ4" s="5">
        <v>38.202855800000002</v>
      </c>
      <c r="BA4" s="5">
        <v>38.131492799999997</v>
      </c>
      <c r="BB4" s="5">
        <v>26.042507400000002</v>
      </c>
      <c r="BC4" s="20">
        <f>100-AS4-AX4</f>
        <v>26.62445</v>
      </c>
      <c r="BD4" s="20">
        <f t="shared" ref="BD4:BG5" si="0">100-AT4-AY4</f>
        <v>14.859425199999997</v>
      </c>
      <c r="BE4" s="20">
        <f t="shared" si="0"/>
        <v>24.140321999999998</v>
      </c>
      <c r="BF4" s="20">
        <f t="shared" si="0"/>
        <v>15.146340300000006</v>
      </c>
      <c r="BG4" s="21">
        <f t="shared" si="0"/>
        <v>18.205542099999999</v>
      </c>
      <c r="BI4" s="17" t="s">
        <v>29</v>
      </c>
      <c r="BJ4" s="5">
        <v>53.511710000000001</v>
      </c>
      <c r="BK4" s="5">
        <v>40.086579999999998</v>
      </c>
      <c r="BL4" s="5">
        <v>40.866869999999999</v>
      </c>
      <c r="BM4" s="5">
        <v>62.9966887</v>
      </c>
      <c r="BN4" s="5">
        <v>57.458233900000003</v>
      </c>
      <c r="BO4" s="5"/>
      <c r="BP4" s="5">
        <v>22.40803</v>
      </c>
      <c r="BQ4" s="5">
        <v>32.640689999999999</v>
      </c>
      <c r="BR4" s="5">
        <v>55.232199999999999</v>
      </c>
      <c r="BS4" s="5">
        <v>31.208609299999999</v>
      </c>
      <c r="BT4" s="10">
        <v>13.424821</v>
      </c>
    </row>
    <row r="5" spans="1:72" x14ac:dyDescent="0.2">
      <c r="A5" s="9">
        <v>14</v>
      </c>
      <c r="B5" s="5">
        <v>6.2240780000000004</v>
      </c>
      <c r="C5" s="5">
        <v>2.4541219999999999</v>
      </c>
      <c r="D5" s="5">
        <v>5.764913</v>
      </c>
      <c r="E5" s="5">
        <v>11.99072</v>
      </c>
      <c r="F5" s="5">
        <v>2.8553649999999999</v>
      </c>
      <c r="G5" s="5">
        <v>3.4360023399999999</v>
      </c>
      <c r="H5" s="5">
        <v>4.8032965799999996</v>
      </c>
      <c r="I5" s="5">
        <v>2.18166101</v>
      </c>
      <c r="J5" s="5">
        <v>2.4725525500000001</v>
      </c>
      <c r="K5" s="5"/>
      <c r="L5" s="5">
        <v>20.406490000000002</v>
      </c>
      <c r="M5" s="5">
        <v>14.343019999999999</v>
      </c>
      <c r="N5" s="5">
        <v>22.112189999999998</v>
      </c>
      <c r="O5" s="5">
        <v>17.526330000000002</v>
      </c>
      <c r="P5" s="5">
        <v>0.46528399999999998</v>
      </c>
      <c r="Q5" s="5">
        <v>0.84203589000000001</v>
      </c>
      <c r="R5" s="5">
        <v>1.1848047100000001</v>
      </c>
      <c r="S5" s="5">
        <v>1.2149428799999999</v>
      </c>
      <c r="T5" s="10">
        <v>0.51077567000000001</v>
      </c>
      <c r="V5" s="9">
        <v>14</v>
      </c>
      <c r="W5" s="5">
        <v>1.82</v>
      </c>
      <c r="X5" s="5">
        <v>2.59</v>
      </c>
      <c r="Y5" s="5">
        <v>3.49</v>
      </c>
      <c r="Z5" s="5">
        <v>3.84</v>
      </c>
      <c r="AA5" s="5">
        <v>3.69</v>
      </c>
      <c r="AB5" s="5">
        <v>4.1399999999999997</v>
      </c>
      <c r="AC5" s="5">
        <v>3.42</v>
      </c>
      <c r="AD5" s="5">
        <v>3.59</v>
      </c>
      <c r="AE5" s="5">
        <v>3.13</v>
      </c>
      <c r="AF5" s="5"/>
      <c r="AG5" s="5">
        <v>9.91</v>
      </c>
      <c r="AH5" s="5">
        <v>13.4</v>
      </c>
      <c r="AI5" s="5">
        <v>9.76</v>
      </c>
      <c r="AJ5" s="5">
        <v>10</v>
      </c>
      <c r="AK5" s="5">
        <v>10.5</v>
      </c>
      <c r="AL5" s="5">
        <v>10.7</v>
      </c>
      <c r="AM5" s="5">
        <v>14.7</v>
      </c>
      <c r="AN5" s="5">
        <v>13.8</v>
      </c>
      <c r="AO5" s="10"/>
      <c r="AQ5" s="16"/>
      <c r="AR5" s="18" t="s">
        <v>30</v>
      </c>
      <c r="AS5" s="19">
        <v>24.791989999999998</v>
      </c>
      <c r="AT5" s="19">
        <v>10.9590049</v>
      </c>
      <c r="AU5" s="19">
        <v>9.2057140000000004</v>
      </c>
      <c r="AV5" s="19">
        <v>13.3627138</v>
      </c>
      <c r="AW5" s="19">
        <v>15.221456399999999</v>
      </c>
      <c r="AX5" s="5">
        <v>22.144130000000001</v>
      </c>
      <c r="AY5" s="5">
        <v>32.656215500000002</v>
      </c>
      <c r="AZ5" s="5">
        <v>26.0311941</v>
      </c>
      <c r="BA5" s="5">
        <v>37.154139499999999</v>
      </c>
      <c r="BB5" s="5">
        <v>29.5827323</v>
      </c>
      <c r="BC5" s="20">
        <f>100-AS5-AX5</f>
        <v>53.063879999999997</v>
      </c>
      <c r="BD5" s="20">
        <f t="shared" si="0"/>
        <v>56.384779600000002</v>
      </c>
      <c r="BE5" s="20">
        <f t="shared" si="0"/>
        <v>64.763091900000006</v>
      </c>
      <c r="BF5" s="20">
        <f t="shared" si="0"/>
        <v>49.483146700000006</v>
      </c>
      <c r="BG5" s="21">
        <f>100-AW5-BB5</f>
        <v>55.195811300000003</v>
      </c>
      <c r="BI5" s="17" t="s">
        <v>31</v>
      </c>
      <c r="BJ5" s="5">
        <v>19.090910000000001</v>
      </c>
      <c r="BK5" s="5">
        <v>3.5714290000000002</v>
      </c>
      <c r="BL5" s="5">
        <v>24.822700000000001</v>
      </c>
      <c r="BM5" s="5">
        <v>73.262032099999999</v>
      </c>
      <c r="BN5" s="5">
        <v>45.907473299999999</v>
      </c>
      <c r="BO5" s="5"/>
      <c r="BP5" s="5">
        <v>7.2727269999999997</v>
      </c>
      <c r="BQ5" s="5">
        <v>19.155840000000001</v>
      </c>
      <c r="BR5" s="5">
        <v>70.56738</v>
      </c>
      <c r="BS5" s="5">
        <v>19.251336899999998</v>
      </c>
      <c r="BT5" s="10">
        <v>9.2526690400000007</v>
      </c>
    </row>
    <row r="6" spans="1:72" x14ac:dyDescent="0.2">
      <c r="A6" s="9">
        <v>26</v>
      </c>
      <c r="B6" s="5">
        <v>49.441389999999998</v>
      </c>
      <c r="C6" s="5">
        <v>37.07329</v>
      </c>
      <c r="D6" s="5">
        <v>36.809930000000001</v>
      </c>
      <c r="E6" s="5">
        <v>52.822429999999997</v>
      </c>
      <c r="F6" s="5">
        <v>44.72296</v>
      </c>
      <c r="G6" s="5">
        <v>42.023858199999999</v>
      </c>
      <c r="H6" s="5">
        <v>40.343056500000003</v>
      </c>
      <c r="I6" s="5">
        <v>48.251024100000002</v>
      </c>
      <c r="J6" s="5">
        <v>37.834223899999998</v>
      </c>
      <c r="K6" s="5"/>
      <c r="L6" s="5">
        <v>4.1813820000000002</v>
      </c>
      <c r="M6" s="5">
        <v>6.2579840000000004</v>
      </c>
      <c r="N6" s="5">
        <v>5.1744849999999998</v>
      </c>
      <c r="O6" s="5">
        <v>9.1879249999999999</v>
      </c>
      <c r="P6" s="5">
        <v>4.7635180000000004</v>
      </c>
      <c r="Q6" s="5">
        <v>15.194167699999999</v>
      </c>
      <c r="R6" s="5">
        <v>6.4854227099999999</v>
      </c>
      <c r="S6" s="5">
        <v>5.7494166099999999</v>
      </c>
      <c r="T6" s="10">
        <v>7.2076685100000004</v>
      </c>
      <c r="V6" s="9">
        <v>26</v>
      </c>
      <c r="W6" s="5">
        <v>3.02</v>
      </c>
      <c r="X6" s="5">
        <v>2.7</v>
      </c>
      <c r="Y6" s="5">
        <v>4.74</v>
      </c>
      <c r="Z6" s="5">
        <v>6.92</v>
      </c>
      <c r="AA6" s="5">
        <v>3.65</v>
      </c>
      <c r="AB6" s="5">
        <v>5.59</v>
      </c>
      <c r="AC6" s="5">
        <v>6.01</v>
      </c>
      <c r="AD6" s="5">
        <v>4.8899999999999997</v>
      </c>
      <c r="AE6" s="5">
        <v>5.79</v>
      </c>
      <c r="AF6" s="5"/>
      <c r="AG6" s="5">
        <v>10.1</v>
      </c>
      <c r="AH6" s="5">
        <v>12.8</v>
      </c>
      <c r="AI6" s="5">
        <v>12.6</v>
      </c>
      <c r="AJ6" s="5">
        <v>9.64</v>
      </c>
      <c r="AK6" s="5">
        <v>15.3</v>
      </c>
      <c r="AL6" s="5">
        <v>14.2</v>
      </c>
      <c r="AM6" s="5">
        <v>11.8</v>
      </c>
      <c r="AN6" s="5">
        <v>10.1</v>
      </c>
      <c r="AO6" s="10"/>
      <c r="AQ6" s="11"/>
      <c r="BG6" s="12"/>
      <c r="BI6" s="17" t="s">
        <v>32</v>
      </c>
      <c r="BJ6" s="5">
        <v>60.777389999999997</v>
      </c>
      <c r="BK6" s="5">
        <v>39.751550000000002</v>
      </c>
      <c r="BL6" s="5">
        <v>38.586959999999998</v>
      </c>
      <c r="BM6" s="5">
        <v>69.293478300000004</v>
      </c>
      <c r="BN6" s="5">
        <v>72.843450500000003</v>
      </c>
      <c r="BO6" s="5"/>
      <c r="BP6" s="5">
        <v>13.074199999999999</v>
      </c>
      <c r="BQ6" s="5">
        <v>39.751550000000002</v>
      </c>
      <c r="BR6" s="5">
        <v>56.793480000000002</v>
      </c>
      <c r="BS6" s="5">
        <v>24.4565217</v>
      </c>
      <c r="BT6" s="10">
        <v>22.0447284</v>
      </c>
    </row>
    <row r="7" spans="1:72" ht="17" thickBot="1" x14ac:dyDescent="0.25">
      <c r="A7" s="9">
        <v>41</v>
      </c>
      <c r="B7" s="5">
        <v>44.186999999999998</v>
      </c>
      <c r="C7" s="5">
        <v>40.737990000000003</v>
      </c>
      <c r="D7" s="5">
        <v>38.135899999999999</v>
      </c>
      <c r="E7" s="5">
        <v>42.906390000000002</v>
      </c>
      <c r="F7" s="5">
        <v>45.417169999999999</v>
      </c>
      <c r="G7" s="5">
        <v>50.991473800000001</v>
      </c>
      <c r="H7" s="5">
        <v>42.036554500000001</v>
      </c>
      <c r="I7" s="5">
        <v>66.944950599999999</v>
      </c>
      <c r="J7" s="5">
        <v>45.455314899999998</v>
      </c>
      <c r="K7" s="5"/>
      <c r="L7" s="5">
        <v>8.4174989999999994</v>
      </c>
      <c r="M7" s="5">
        <v>8.1717429999999993</v>
      </c>
      <c r="N7" s="5">
        <v>7.2529719999999998</v>
      </c>
      <c r="O7" s="5">
        <v>8.7984000000000009</v>
      </c>
      <c r="P7" s="5">
        <v>5.2962540000000002</v>
      </c>
      <c r="Q7" s="5">
        <v>10.4629292</v>
      </c>
      <c r="R7" s="5">
        <v>6.0259971400000003</v>
      </c>
      <c r="S7" s="5">
        <v>6.19306249</v>
      </c>
      <c r="T7" s="10">
        <v>9.41358958</v>
      </c>
      <c r="V7" s="9">
        <v>41</v>
      </c>
      <c r="W7" s="5">
        <v>3.88</v>
      </c>
      <c r="X7" s="5">
        <v>5.56</v>
      </c>
      <c r="Y7" s="5">
        <v>5.37</v>
      </c>
      <c r="Z7" s="5">
        <v>7.79</v>
      </c>
      <c r="AA7" s="5">
        <v>2.75</v>
      </c>
      <c r="AB7" s="5">
        <v>6.4</v>
      </c>
      <c r="AC7" s="5">
        <v>4.47</v>
      </c>
      <c r="AD7" s="5">
        <v>4.71</v>
      </c>
      <c r="AE7" s="5">
        <v>8.2799999999999994</v>
      </c>
      <c r="AF7" s="5"/>
      <c r="AG7" s="5">
        <v>10.7</v>
      </c>
      <c r="AH7" s="5">
        <v>14.8</v>
      </c>
      <c r="AI7" s="5">
        <v>14.5</v>
      </c>
      <c r="AJ7" s="5">
        <v>13.1</v>
      </c>
      <c r="AK7" s="5">
        <v>18.899999999999999</v>
      </c>
      <c r="AL7" s="5">
        <v>12</v>
      </c>
      <c r="AM7" s="5">
        <v>13.5</v>
      </c>
      <c r="AN7" s="5">
        <v>13.9</v>
      </c>
      <c r="AO7" s="10"/>
      <c r="AQ7" s="11"/>
      <c r="BG7" s="12"/>
      <c r="BI7" s="22" t="s">
        <v>33</v>
      </c>
      <c r="BJ7" s="14">
        <v>58.230449999999998</v>
      </c>
      <c r="BK7" s="14">
        <v>58.176099999999998</v>
      </c>
      <c r="BL7" s="14">
        <v>46.709820000000001</v>
      </c>
      <c r="BM7" s="14">
        <v>56.910569099999996</v>
      </c>
      <c r="BN7" s="14">
        <v>74.680306900000005</v>
      </c>
      <c r="BO7" s="14"/>
      <c r="BP7" s="14">
        <v>32.716050000000003</v>
      </c>
      <c r="BQ7" s="14">
        <v>36.792450000000002</v>
      </c>
      <c r="BR7" s="14">
        <v>49.946060000000003</v>
      </c>
      <c r="BS7" s="14">
        <v>39.024390199999999</v>
      </c>
      <c r="BT7" s="15">
        <v>15.8567775</v>
      </c>
    </row>
    <row r="8" spans="1:72" ht="18" x14ac:dyDescent="0.2">
      <c r="A8" s="9">
        <v>55</v>
      </c>
      <c r="B8" s="5">
        <v>46.173090000000002</v>
      </c>
      <c r="C8" s="5">
        <v>43.353589999999997</v>
      </c>
      <c r="D8" s="5">
        <v>47.785969999999999</v>
      </c>
      <c r="E8" s="5">
        <v>52.712829999999997</v>
      </c>
      <c r="F8" s="5">
        <v>45.84422</v>
      </c>
      <c r="G8" s="5">
        <v>53.709276099999997</v>
      </c>
      <c r="H8" s="5">
        <v>52.508960600000002</v>
      </c>
      <c r="I8" s="5">
        <v>42.294452499999998</v>
      </c>
      <c r="J8" s="5">
        <v>58.095799300000003</v>
      </c>
      <c r="K8" s="5"/>
      <c r="L8" s="5">
        <v>6.9653600000000004</v>
      </c>
      <c r="M8" s="5">
        <v>8.080133</v>
      </c>
      <c r="N8" s="5">
        <v>7.4757100000000003</v>
      </c>
      <c r="O8" s="5">
        <v>10.93585</v>
      </c>
      <c r="P8" s="5">
        <v>7.1821000000000002</v>
      </c>
      <c r="Q8" s="5">
        <v>13.3878971</v>
      </c>
      <c r="R8" s="5">
        <v>10.375992699999999</v>
      </c>
      <c r="S8" s="5">
        <v>10.3686331</v>
      </c>
      <c r="T8" s="10">
        <v>10.8400718</v>
      </c>
      <c r="V8" s="9">
        <v>55</v>
      </c>
      <c r="W8" s="5">
        <v>4.87</v>
      </c>
      <c r="X8" s="5">
        <v>6.18</v>
      </c>
      <c r="Y8" s="5">
        <v>6.84</v>
      </c>
      <c r="Z8" s="5">
        <v>7</v>
      </c>
      <c r="AA8" s="5">
        <v>7.31</v>
      </c>
      <c r="AB8" s="5">
        <v>6.21</v>
      </c>
      <c r="AC8" s="5">
        <v>6.32</v>
      </c>
      <c r="AD8" s="5">
        <v>2.89</v>
      </c>
      <c r="AE8" s="5">
        <v>9.98</v>
      </c>
      <c r="AF8" s="5"/>
      <c r="AG8" s="5">
        <v>10.7</v>
      </c>
      <c r="AH8" s="5">
        <v>15.2</v>
      </c>
      <c r="AI8" s="5">
        <v>17</v>
      </c>
      <c r="AJ8" s="5">
        <v>10.6</v>
      </c>
      <c r="AK8" s="5">
        <v>16.100000000000001</v>
      </c>
      <c r="AL8" s="5">
        <v>15.3</v>
      </c>
      <c r="AM8" s="5">
        <v>15</v>
      </c>
      <c r="AN8" s="5">
        <v>12</v>
      </c>
      <c r="AO8" s="10"/>
      <c r="AQ8" s="16" t="s">
        <v>34</v>
      </c>
      <c r="AR8" s="4"/>
      <c r="AS8" s="34" t="s">
        <v>25</v>
      </c>
      <c r="AT8" s="34"/>
      <c r="AU8" s="34"/>
      <c r="AV8" s="34"/>
      <c r="AW8" s="34"/>
      <c r="AX8" s="31" t="s">
        <v>23</v>
      </c>
      <c r="AY8" s="31"/>
      <c r="AZ8" s="31"/>
      <c r="BA8" s="31"/>
      <c r="BB8" s="31"/>
      <c r="BC8" s="35" t="s">
        <v>26</v>
      </c>
      <c r="BD8" s="35"/>
      <c r="BE8" s="35"/>
      <c r="BF8" s="35"/>
      <c r="BG8" s="36"/>
    </row>
    <row r="9" spans="1:72" x14ac:dyDescent="0.2">
      <c r="A9" s="9">
        <v>69</v>
      </c>
      <c r="B9" s="5">
        <v>53.053870000000003</v>
      </c>
      <c r="C9" s="5">
        <v>55.636029999999998</v>
      </c>
      <c r="D9" s="5">
        <v>57.918619999999997</v>
      </c>
      <c r="E9" s="5">
        <v>68.631479999999996</v>
      </c>
      <c r="F9" s="5">
        <v>65.889330000000001</v>
      </c>
      <c r="G9" s="5">
        <v>48.080495800000001</v>
      </c>
      <c r="H9" s="5">
        <v>60.987297599999998</v>
      </c>
      <c r="I9" s="5">
        <v>58.770382499999997</v>
      </c>
      <c r="J9" s="5">
        <v>57.844872000000002</v>
      </c>
      <c r="K9" s="5"/>
      <c r="L9" s="5">
        <v>11.388109999999999</v>
      </c>
      <c r="M9" s="5">
        <v>8.300827</v>
      </c>
      <c r="N9" s="5">
        <v>9.4559080000000009</v>
      </c>
      <c r="O9" s="5">
        <v>8.2960799999999999</v>
      </c>
      <c r="P9" s="5">
        <v>5.9708069999999998</v>
      </c>
      <c r="Q9" s="5">
        <v>11.306101</v>
      </c>
      <c r="R9" s="5">
        <v>9.3202493400000002</v>
      </c>
      <c r="S9" s="5">
        <v>11.553718399999999</v>
      </c>
      <c r="T9" s="10">
        <v>10.940989500000001</v>
      </c>
      <c r="V9" s="9">
        <v>69</v>
      </c>
      <c r="W9" s="5">
        <v>5.92</v>
      </c>
      <c r="X9" s="5">
        <v>8.4700000000000006</v>
      </c>
      <c r="Y9" s="5">
        <v>8.89</v>
      </c>
      <c r="Z9" s="5">
        <v>4.51</v>
      </c>
      <c r="AA9" s="5">
        <v>5.95</v>
      </c>
      <c r="AB9" s="5">
        <v>3.68</v>
      </c>
      <c r="AC9" s="5">
        <v>5.26</v>
      </c>
      <c r="AD9" s="5">
        <v>5.21</v>
      </c>
      <c r="AE9" s="5">
        <v>9.09</v>
      </c>
      <c r="AF9" s="5"/>
      <c r="AG9" s="5">
        <v>9.32</v>
      </c>
      <c r="AH9" s="5">
        <v>14.3</v>
      </c>
      <c r="AI9" s="5">
        <v>1.1599999999999999</v>
      </c>
      <c r="AJ9" s="5">
        <v>7.95</v>
      </c>
      <c r="AK9" s="5">
        <v>11.2</v>
      </c>
      <c r="AL9" s="5">
        <v>8.81</v>
      </c>
      <c r="AM9" s="5">
        <v>16.399999999999999</v>
      </c>
      <c r="AN9" s="5">
        <v>11.3</v>
      </c>
      <c r="AO9" s="10"/>
      <c r="AQ9" s="16"/>
      <c r="AR9" s="18" t="s">
        <v>28</v>
      </c>
      <c r="AS9" s="19">
        <v>82.454890000000006</v>
      </c>
      <c r="AT9" s="19">
        <v>79.578868999999997</v>
      </c>
      <c r="AU9" s="19">
        <v>55.231591100000003</v>
      </c>
      <c r="AV9" s="19">
        <v>82.449023699999998</v>
      </c>
      <c r="AW9" s="19">
        <v>88.570984699999997</v>
      </c>
      <c r="AX9" s="5">
        <v>5.0633929999999996</v>
      </c>
      <c r="AY9" s="5">
        <v>10.589535400000001</v>
      </c>
      <c r="AZ9" s="5">
        <v>16.848325899999999</v>
      </c>
      <c r="BA9" s="5">
        <v>8.8187570999999991</v>
      </c>
      <c r="BB9" s="5">
        <v>5.1659692599999998</v>
      </c>
      <c r="BC9" s="20">
        <f>100-AS9-AX9</f>
        <v>12.481716999999994</v>
      </c>
      <c r="BD9" s="20">
        <f t="shared" ref="BD9:BG10" si="1">100-AT9-AY9</f>
        <v>9.8315956000000018</v>
      </c>
      <c r="BE9" s="20">
        <f t="shared" si="1"/>
        <v>27.920082999999998</v>
      </c>
      <c r="BF9" s="20">
        <f t="shared" si="1"/>
        <v>8.732219200000003</v>
      </c>
      <c r="BG9" s="21">
        <f t="shared" si="1"/>
        <v>6.2630460400000034</v>
      </c>
    </row>
    <row r="10" spans="1:72" x14ac:dyDescent="0.2">
      <c r="A10" s="9">
        <v>83</v>
      </c>
      <c r="B10" s="5">
        <v>40.868659999999998</v>
      </c>
      <c r="C10" s="5">
        <v>55.505740000000003</v>
      </c>
      <c r="D10" s="5">
        <v>72.121160000000003</v>
      </c>
      <c r="E10" s="5">
        <v>63.808599999999998</v>
      </c>
      <c r="F10" s="5">
        <v>68.204470000000001</v>
      </c>
      <c r="G10" s="5">
        <v>64.923415399999996</v>
      </c>
      <c r="H10" s="5">
        <v>52.766173000000002</v>
      </c>
      <c r="I10" s="5">
        <v>61.891612199999997</v>
      </c>
      <c r="J10" s="5">
        <v>58.798938100000001</v>
      </c>
      <c r="K10" s="5"/>
      <c r="L10" s="5">
        <v>10.41052</v>
      </c>
      <c r="M10" s="5">
        <v>11.584759999999999</v>
      </c>
      <c r="N10" s="5">
        <v>5.0677370000000002</v>
      </c>
      <c r="O10" s="5">
        <v>10.091850000000001</v>
      </c>
      <c r="P10" s="5">
        <v>8.5357190000000003</v>
      </c>
      <c r="Q10" s="5">
        <v>13.0203191</v>
      </c>
      <c r="R10" s="5">
        <v>9.1254208999999999</v>
      </c>
      <c r="S10" s="5">
        <v>9.3598529999999993</v>
      </c>
      <c r="T10" s="10">
        <v>11.6717321</v>
      </c>
      <c r="V10" s="9">
        <v>83</v>
      </c>
      <c r="W10" s="5">
        <v>3.51</v>
      </c>
      <c r="X10" s="5">
        <v>5.29</v>
      </c>
      <c r="Y10" s="5">
        <v>6.48</v>
      </c>
      <c r="Z10" s="5">
        <v>7.55</v>
      </c>
      <c r="AA10" s="5">
        <v>4.6500000000000004</v>
      </c>
      <c r="AB10" s="5">
        <v>5.08</v>
      </c>
      <c r="AC10" s="5">
        <v>4.66</v>
      </c>
      <c r="AD10" s="5">
        <v>5.16</v>
      </c>
      <c r="AE10" s="5">
        <v>9.6300000000000008</v>
      </c>
      <c r="AF10" s="5"/>
      <c r="AG10" s="5">
        <v>9.6199999999999992</v>
      </c>
      <c r="AH10" s="5">
        <v>11.8</v>
      </c>
      <c r="AI10" s="5">
        <v>8.41</v>
      </c>
      <c r="AJ10" s="5">
        <v>8.3699999999999992</v>
      </c>
      <c r="AK10" s="5">
        <v>10.199999999999999</v>
      </c>
      <c r="AL10" s="5">
        <v>10.5</v>
      </c>
      <c r="AM10" s="5">
        <v>13.9</v>
      </c>
      <c r="AN10" s="5">
        <v>10.8</v>
      </c>
      <c r="AO10" s="10"/>
      <c r="AQ10" s="16"/>
      <c r="AR10" s="18" t="s">
        <v>30</v>
      </c>
      <c r="AS10" s="19">
        <v>17.465299999999999</v>
      </c>
      <c r="AT10" s="19">
        <v>27.839113600000001</v>
      </c>
      <c r="AU10" s="19">
        <v>14.2962712</v>
      </c>
      <c r="AV10" s="19">
        <v>23.652239600000001</v>
      </c>
      <c r="AW10" s="19">
        <v>41.698532100000001</v>
      </c>
      <c r="AX10" s="5">
        <v>25.087409999999998</v>
      </c>
      <c r="AY10" s="5">
        <v>30.338778699999999</v>
      </c>
      <c r="AZ10" s="5">
        <v>29.3014692</v>
      </c>
      <c r="BA10" s="5">
        <v>38.864027499999999</v>
      </c>
      <c r="BB10" s="5">
        <v>27.024484999999999</v>
      </c>
      <c r="BC10" s="20">
        <f>100-AS10-AX10</f>
        <v>57.447290000000002</v>
      </c>
      <c r="BD10" s="20">
        <f t="shared" si="1"/>
        <v>41.822107699999997</v>
      </c>
      <c r="BE10" s="20">
        <f t="shared" si="1"/>
        <v>56.402259599999994</v>
      </c>
      <c r="BF10" s="20">
        <f t="shared" si="1"/>
        <v>37.4837329</v>
      </c>
      <c r="BG10" s="21">
        <f>100-AW10-BB10</f>
        <v>31.2769829</v>
      </c>
    </row>
    <row r="11" spans="1:72" x14ac:dyDescent="0.2">
      <c r="A11" s="9">
        <v>97</v>
      </c>
      <c r="B11" s="5">
        <v>41.667969999999997</v>
      </c>
      <c r="C11" s="5">
        <v>62.204560000000001</v>
      </c>
      <c r="D11" s="5">
        <v>73.995739999999998</v>
      </c>
      <c r="E11" s="5">
        <v>63.698180000000001</v>
      </c>
      <c r="F11" s="5">
        <v>58.052660000000003</v>
      </c>
      <c r="G11" s="5">
        <v>67.704062899999997</v>
      </c>
      <c r="H11" s="5">
        <v>64.979946699999999</v>
      </c>
      <c r="I11" s="5">
        <v>66.025222999999997</v>
      </c>
      <c r="J11" s="5">
        <v>65.547688399999998</v>
      </c>
      <c r="K11" s="5"/>
      <c r="L11" s="5">
        <v>11.32897</v>
      </c>
      <c r="M11" s="5">
        <v>9.8964440000000007</v>
      </c>
      <c r="N11" s="5">
        <v>5.3287940000000003</v>
      </c>
      <c r="O11" s="5">
        <v>10.02163</v>
      </c>
      <c r="P11" s="5">
        <v>11.43913</v>
      </c>
      <c r="Q11" s="5">
        <v>10.597898799999999</v>
      </c>
      <c r="R11" s="5">
        <v>10.7249503</v>
      </c>
      <c r="S11" s="5">
        <v>14.4442083</v>
      </c>
      <c r="T11" s="10">
        <v>10.9756342</v>
      </c>
      <c r="V11" s="9">
        <v>97</v>
      </c>
      <c r="W11" s="5">
        <v>3.86</v>
      </c>
      <c r="X11" s="5">
        <v>4.74</v>
      </c>
      <c r="Y11" s="5">
        <v>6.68</v>
      </c>
      <c r="Z11" s="5">
        <v>8.52</v>
      </c>
      <c r="AA11" s="5">
        <v>6.39</v>
      </c>
      <c r="AB11" s="5">
        <v>6.78</v>
      </c>
      <c r="AC11" s="5">
        <v>4.49</v>
      </c>
      <c r="AD11" s="5">
        <v>4.6100000000000003</v>
      </c>
      <c r="AE11" s="5">
        <v>9.73</v>
      </c>
      <c r="AF11" s="5"/>
      <c r="AG11" s="5">
        <v>8.32</v>
      </c>
      <c r="AH11" s="5">
        <v>17.5</v>
      </c>
      <c r="AI11" s="5">
        <v>12</v>
      </c>
      <c r="AJ11" s="5">
        <v>8.56</v>
      </c>
      <c r="AK11" s="5">
        <v>11.9</v>
      </c>
      <c r="AL11" s="5">
        <v>12.7</v>
      </c>
      <c r="AM11" s="5">
        <v>16.7</v>
      </c>
      <c r="AN11" s="5">
        <v>10.9</v>
      </c>
      <c r="AO11" s="10"/>
      <c r="AQ11" s="11"/>
      <c r="BG11" s="12"/>
    </row>
    <row r="12" spans="1:72" x14ac:dyDescent="0.2">
      <c r="A12" s="9">
        <v>109</v>
      </c>
      <c r="B12" s="5">
        <v>34.839840000000002</v>
      </c>
      <c r="C12" s="5">
        <v>66.456419999999994</v>
      </c>
      <c r="D12" s="5">
        <v>72.530029999999996</v>
      </c>
      <c r="E12" s="5">
        <v>70.259020000000007</v>
      </c>
      <c r="F12" s="5">
        <v>62.615650000000002</v>
      </c>
      <c r="G12" s="5">
        <v>63.413622599999997</v>
      </c>
      <c r="H12" s="5">
        <v>59.670431999999998</v>
      </c>
      <c r="I12" s="5">
        <v>69.030766700000001</v>
      </c>
      <c r="J12" s="5">
        <v>69.951183</v>
      </c>
      <c r="K12" s="5"/>
      <c r="L12" s="5">
        <v>8.8952000000000009</v>
      </c>
      <c r="M12" s="5">
        <v>10.148960000000001</v>
      </c>
      <c r="N12" s="5">
        <v>5.1999849999999999</v>
      </c>
      <c r="O12" s="5">
        <v>9.7458869999999997</v>
      </c>
      <c r="P12" s="5">
        <v>12.708460000000001</v>
      </c>
      <c r="Q12" s="5">
        <v>17.917734899999999</v>
      </c>
      <c r="R12" s="5">
        <v>12.495402800000001</v>
      </c>
      <c r="S12" s="5">
        <v>10.4727833</v>
      </c>
      <c r="T12" s="10">
        <v>10.9006305</v>
      </c>
      <c r="V12" s="9">
        <v>109</v>
      </c>
      <c r="W12" s="5">
        <v>4.5</v>
      </c>
      <c r="X12" s="5">
        <v>8.1300000000000008</v>
      </c>
      <c r="Y12" s="5">
        <v>7.38</v>
      </c>
      <c r="Z12" s="5">
        <v>11.2</v>
      </c>
      <c r="AA12" s="5">
        <v>5.18</v>
      </c>
      <c r="AB12" s="5">
        <v>7.42</v>
      </c>
      <c r="AC12" s="5">
        <v>5.21</v>
      </c>
      <c r="AD12" s="5">
        <v>4.2699999999999996</v>
      </c>
      <c r="AE12" s="5">
        <v>12.7</v>
      </c>
      <c r="AF12" s="5"/>
      <c r="AG12" s="5">
        <v>7.04</v>
      </c>
      <c r="AH12" s="5">
        <v>20.6</v>
      </c>
      <c r="AI12" s="5">
        <v>11.9</v>
      </c>
      <c r="AJ12" s="5">
        <v>14.1</v>
      </c>
      <c r="AK12" s="5">
        <v>16.8</v>
      </c>
      <c r="AL12" s="5">
        <v>16.3</v>
      </c>
      <c r="AM12" s="5">
        <v>12.2</v>
      </c>
      <c r="AN12" s="5">
        <v>14.2</v>
      </c>
      <c r="AO12" s="10"/>
      <c r="AQ12" s="11"/>
      <c r="BG12" s="12"/>
    </row>
    <row r="13" spans="1:72" ht="18" x14ac:dyDescent="0.2">
      <c r="A13" s="9">
        <v>123</v>
      </c>
      <c r="B13" s="5">
        <v>25.170089999999998</v>
      </c>
      <c r="C13" s="5">
        <v>68.130269999999996</v>
      </c>
      <c r="D13" s="5">
        <v>78.405770000000004</v>
      </c>
      <c r="E13" s="5">
        <v>66.560050000000004</v>
      </c>
      <c r="F13" s="5">
        <v>66.079939999999993</v>
      </c>
      <c r="G13" s="5">
        <v>65.049622600000006</v>
      </c>
      <c r="H13" s="5">
        <v>56.0041084</v>
      </c>
      <c r="I13" s="5">
        <v>70.771567399999995</v>
      </c>
      <c r="J13" s="5">
        <v>62.5464907</v>
      </c>
      <c r="K13" s="5"/>
      <c r="L13" s="5">
        <v>7.9393739999999999</v>
      </c>
      <c r="M13" s="5">
        <v>11.762930000000001</v>
      </c>
      <c r="N13" s="5">
        <v>4.7224930000000001</v>
      </c>
      <c r="O13" s="5">
        <v>11.943770000000001</v>
      </c>
      <c r="P13" s="5">
        <v>11.16296</v>
      </c>
      <c r="Q13" s="5">
        <v>15.932322900000001</v>
      </c>
      <c r="R13" s="5">
        <v>13.864947900000001</v>
      </c>
      <c r="S13" s="5">
        <v>10.3311057</v>
      </c>
      <c r="T13" s="10">
        <v>13.812737500000001</v>
      </c>
      <c r="V13" s="9">
        <v>123</v>
      </c>
      <c r="W13" s="5">
        <v>8.4499999999999993</v>
      </c>
      <c r="X13" s="5">
        <v>8.26</v>
      </c>
      <c r="Y13" s="5">
        <v>5.63</v>
      </c>
      <c r="Z13" s="5">
        <v>9</v>
      </c>
      <c r="AA13" s="5">
        <v>5.51</v>
      </c>
      <c r="AB13" s="5">
        <v>7.23</v>
      </c>
      <c r="AC13" s="5">
        <v>3.71</v>
      </c>
      <c r="AD13" s="5">
        <v>2.13</v>
      </c>
      <c r="AE13" s="5">
        <v>11.1</v>
      </c>
      <c r="AF13" s="5"/>
      <c r="AG13" s="5">
        <v>8.18</v>
      </c>
      <c r="AH13" s="5">
        <v>12.9</v>
      </c>
      <c r="AI13" s="5">
        <v>13.7</v>
      </c>
      <c r="AJ13" s="5">
        <v>12.8</v>
      </c>
      <c r="AK13" s="5">
        <v>10.6</v>
      </c>
      <c r="AL13" s="5">
        <v>16.399999999999999</v>
      </c>
      <c r="AM13" s="5">
        <v>16.3</v>
      </c>
      <c r="AN13" s="5">
        <v>8.9</v>
      </c>
      <c r="AO13" s="10"/>
      <c r="AQ13" s="16" t="s">
        <v>35</v>
      </c>
      <c r="AR13" s="4"/>
      <c r="AS13" s="34" t="s">
        <v>25</v>
      </c>
      <c r="AT13" s="34"/>
      <c r="AU13" s="34"/>
      <c r="AV13" s="34"/>
      <c r="AW13" s="34"/>
      <c r="AX13" s="31" t="s">
        <v>23</v>
      </c>
      <c r="AY13" s="31"/>
      <c r="AZ13" s="31"/>
      <c r="BA13" s="31"/>
      <c r="BB13" s="31"/>
      <c r="BC13" s="35" t="s">
        <v>26</v>
      </c>
      <c r="BD13" s="35"/>
      <c r="BE13" s="35"/>
      <c r="BF13" s="35"/>
      <c r="BG13" s="36"/>
    </row>
    <row r="14" spans="1:72" x14ac:dyDescent="0.2">
      <c r="A14" s="9">
        <v>178</v>
      </c>
      <c r="B14" s="5"/>
      <c r="C14" s="5"/>
      <c r="D14" s="5">
        <v>81.018219999999999</v>
      </c>
      <c r="E14" s="5">
        <v>76.335660000000004</v>
      </c>
      <c r="F14" s="5">
        <v>73.413889999999995</v>
      </c>
      <c r="G14" s="5">
        <v>74.091693399999997</v>
      </c>
      <c r="H14" s="5">
        <v>59.334050300000001</v>
      </c>
      <c r="I14" s="5">
        <v>73.606280400000003</v>
      </c>
      <c r="J14" s="5">
        <v>77.055392100000006</v>
      </c>
      <c r="K14" s="5"/>
      <c r="L14" s="5"/>
      <c r="M14" s="5"/>
      <c r="N14" s="5">
        <v>6.9911529999999997</v>
      </c>
      <c r="O14" s="5">
        <v>11.65752</v>
      </c>
      <c r="P14" s="5">
        <v>13.49192</v>
      </c>
      <c r="Q14" s="5">
        <v>13.3233917</v>
      </c>
      <c r="R14" s="5">
        <v>19.599226399999999</v>
      </c>
      <c r="S14" s="5">
        <v>13.557256000000001</v>
      </c>
      <c r="T14" s="10">
        <v>10.856682299999999</v>
      </c>
      <c r="V14" s="9">
        <v>178</v>
      </c>
      <c r="W14" s="5"/>
      <c r="X14" s="5"/>
      <c r="Y14" s="5">
        <v>4.8499999999999996</v>
      </c>
      <c r="Z14" s="5">
        <v>7.06</v>
      </c>
      <c r="AA14" s="5">
        <v>8.5500000000000007</v>
      </c>
      <c r="AB14" s="5">
        <v>5.61</v>
      </c>
      <c r="AC14" s="5">
        <v>5.14</v>
      </c>
      <c r="AD14" s="5">
        <v>3.83</v>
      </c>
      <c r="AE14" s="5">
        <v>10.1</v>
      </c>
      <c r="AF14" s="5"/>
      <c r="AG14" s="5">
        <v>8.2100000000000009</v>
      </c>
      <c r="AH14" s="5">
        <v>9.11</v>
      </c>
      <c r="AI14" s="5">
        <v>12.4</v>
      </c>
      <c r="AJ14" s="5">
        <v>12.3</v>
      </c>
      <c r="AK14" s="5">
        <v>13.2</v>
      </c>
      <c r="AL14" s="5">
        <v>7.6</v>
      </c>
      <c r="AM14" s="5">
        <v>14.3</v>
      </c>
      <c r="AN14" s="5">
        <v>14.2</v>
      </c>
      <c r="AO14" s="10"/>
      <c r="AQ14" s="16"/>
      <c r="AR14" s="18" t="s">
        <v>28</v>
      </c>
      <c r="AS14" s="19">
        <v>90.328469999999996</v>
      </c>
      <c r="AT14" s="19">
        <v>92.623474599999994</v>
      </c>
      <c r="AU14" s="19">
        <v>88.899232900000001</v>
      </c>
      <c r="AV14" s="19">
        <v>95.211982500000005</v>
      </c>
      <c r="AW14" s="19">
        <v>97.562336299999998</v>
      </c>
      <c r="AX14" s="5">
        <v>4.1453379999999997</v>
      </c>
      <c r="AY14" s="5">
        <v>6.6329215399999999</v>
      </c>
      <c r="AZ14" s="5">
        <v>9.6920916300000002</v>
      </c>
      <c r="BA14" s="5">
        <v>4.4441376000000004</v>
      </c>
      <c r="BB14" s="5">
        <v>2.0192417200000001</v>
      </c>
      <c r="BC14" s="20">
        <f>100-AS14-AX14</f>
        <v>5.5261920000000044</v>
      </c>
      <c r="BD14" s="20">
        <f t="shared" ref="BD14:BG15" si="2">100-AT14-AY14</f>
        <v>0.74360386000000567</v>
      </c>
      <c r="BE14" s="20">
        <f t="shared" si="2"/>
        <v>1.4086754699999986</v>
      </c>
      <c r="BF14" s="20">
        <f t="shared" si="2"/>
        <v>0.3438798999999948</v>
      </c>
      <c r="BG14" s="21">
        <f t="shared" si="2"/>
        <v>0.41842198000000153</v>
      </c>
    </row>
    <row r="15" spans="1:72" x14ac:dyDescent="0.2">
      <c r="A15" s="9">
        <v>280</v>
      </c>
      <c r="B15" s="5"/>
      <c r="C15" s="5"/>
      <c r="D15" s="5">
        <v>82.769239999999996</v>
      </c>
      <c r="E15" s="5"/>
      <c r="F15" s="5"/>
      <c r="G15" s="5">
        <v>81.318128000000002</v>
      </c>
      <c r="H15" s="5">
        <v>74.387928099999996</v>
      </c>
      <c r="I15" s="5">
        <v>84.169954099999998</v>
      </c>
      <c r="J15" s="5">
        <v>89.013395399999993</v>
      </c>
      <c r="K15" s="5"/>
      <c r="L15" s="5"/>
      <c r="M15" s="5"/>
      <c r="N15" s="5">
        <v>7.5200959999999997</v>
      </c>
      <c r="O15" s="5"/>
      <c r="P15" s="5"/>
      <c r="Q15" s="5">
        <v>12.5643469</v>
      </c>
      <c r="R15" s="5">
        <v>15.613254700000001</v>
      </c>
      <c r="S15" s="5">
        <v>11.268231999999999</v>
      </c>
      <c r="T15" s="10">
        <v>6.1125505599999999</v>
      </c>
      <c r="V15" s="9">
        <v>280</v>
      </c>
      <c r="W15" s="5"/>
      <c r="X15" s="5"/>
      <c r="Y15" s="5">
        <v>9.2100000000000009</v>
      </c>
      <c r="Z15" s="5"/>
      <c r="AA15" s="5"/>
      <c r="AB15" s="5">
        <v>7.1</v>
      </c>
      <c r="AC15" s="5">
        <v>7.51</v>
      </c>
      <c r="AD15" s="5">
        <v>7.68</v>
      </c>
      <c r="AE15" s="5">
        <v>11.4</v>
      </c>
      <c r="AF15" s="5"/>
      <c r="AG15" s="5">
        <v>12.8</v>
      </c>
      <c r="AH15" s="5">
        <v>11.3</v>
      </c>
      <c r="AI15" s="5"/>
      <c r="AJ15" s="5"/>
      <c r="AK15" s="5"/>
      <c r="AL15" s="5">
        <v>6.13</v>
      </c>
      <c r="AM15" s="5">
        <v>13.5</v>
      </c>
      <c r="AN15" s="5">
        <v>10.4</v>
      </c>
      <c r="AO15" s="10"/>
      <c r="AQ15" s="16"/>
      <c r="AR15" s="18" t="s">
        <v>30</v>
      </c>
      <c r="AS15" s="19">
        <v>61.170749999999998</v>
      </c>
      <c r="AT15" s="19">
        <v>56.578378299999997</v>
      </c>
      <c r="AU15" s="19">
        <v>37.428720200000001</v>
      </c>
      <c r="AV15" s="19">
        <v>56.609928500000002</v>
      </c>
      <c r="AW15" s="19">
        <v>75.690055999999998</v>
      </c>
      <c r="AX15" s="5">
        <v>28.867830000000001</v>
      </c>
      <c r="AY15" s="5">
        <v>40.702011400000004</v>
      </c>
      <c r="AZ15" s="5">
        <v>59.595218199999998</v>
      </c>
      <c r="BA15" s="5">
        <v>42.472345099999998</v>
      </c>
      <c r="BB15" s="5">
        <v>22.207468200000001</v>
      </c>
      <c r="BC15" s="20">
        <f>100-AS15-AX15</f>
        <v>9.9614200000000004</v>
      </c>
      <c r="BD15" s="20">
        <f t="shared" si="2"/>
        <v>2.7196102999999994</v>
      </c>
      <c r="BE15" s="20">
        <f t="shared" si="2"/>
        <v>2.9760616000000013</v>
      </c>
      <c r="BF15" s="20">
        <f t="shared" si="2"/>
        <v>0.91772639999999939</v>
      </c>
      <c r="BG15" s="21">
        <f>100-AW15-BB15</f>
        <v>2.1024758000000006</v>
      </c>
    </row>
    <row r="16" spans="1:72" x14ac:dyDescent="0.2">
      <c r="A16" s="11"/>
      <c r="T16" s="12"/>
      <c r="V16" s="11"/>
      <c r="AO16" s="12"/>
      <c r="AQ16" s="11"/>
      <c r="BG16" s="12"/>
    </row>
    <row r="17" spans="1:59" x14ac:dyDescent="0.2">
      <c r="A17" s="11"/>
      <c r="T17" s="12"/>
      <c r="V17" s="11"/>
      <c r="AO17" s="12"/>
      <c r="AQ17" s="11"/>
      <c r="BG17" s="12"/>
    </row>
    <row r="18" spans="1:59" ht="18" x14ac:dyDescent="0.2">
      <c r="A18" s="44" t="s">
        <v>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45"/>
      <c r="V18" s="44" t="s">
        <v>13</v>
      </c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45"/>
      <c r="AQ18" s="16" t="s">
        <v>36</v>
      </c>
      <c r="AR18" s="4"/>
      <c r="AS18" s="34" t="s">
        <v>25</v>
      </c>
      <c r="AT18" s="34"/>
      <c r="AU18" s="34"/>
      <c r="AV18" s="34"/>
      <c r="AW18" s="34"/>
      <c r="AX18" s="31" t="s">
        <v>23</v>
      </c>
      <c r="AY18" s="31"/>
      <c r="AZ18" s="31"/>
      <c r="BA18" s="31"/>
      <c r="BB18" s="31"/>
      <c r="BC18" s="35" t="s">
        <v>26</v>
      </c>
      <c r="BD18" s="35"/>
      <c r="BE18" s="35"/>
      <c r="BF18" s="35"/>
      <c r="BG18" s="36"/>
    </row>
    <row r="19" spans="1:59" ht="18" x14ac:dyDescent="0.2">
      <c r="A19" s="8" t="s">
        <v>0</v>
      </c>
      <c r="B19" s="31" t="s">
        <v>17</v>
      </c>
      <c r="C19" s="31"/>
      <c r="D19" s="31"/>
      <c r="E19" s="31"/>
      <c r="F19" s="31"/>
      <c r="G19" s="31"/>
      <c r="H19" s="31"/>
      <c r="I19" s="31"/>
      <c r="J19" s="31"/>
      <c r="K19" s="5"/>
      <c r="L19" s="31" t="s">
        <v>18</v>
      </c>
      <c r="M19" s="31"/>
      <c r="N19" s="31"/>
      <c r="O19" s="31"/>
      <c r="P19" s="31"/>
      <c r="Q19" s="31"/>
      <c r="R19" s="31"/>
      <c r="S19" s="31"/>
      <c r="T19" s="43"/>
      <c r="V19" s="8" t="s">
        <v>0</v>
      </c>
      <c r="W19" s="31" t="s">
        <v>19</v>
      </c>
      <c r="X19" s="31"/>
      <c r="Y19" s="31"/>
      <c r="Z19" s="31"/>
      <c r="AA19" s="31"/>
      <c r="AB19" s="31"/>
      <c r="AC19" s="31"/>
      <c r="AD19" s="31"/>
      <c r="AE19" s="31"/>
      <c r="AF19" s="5"/>
      <c r="AG19" s="31" t="s">
        <v>10</v>
      </c>
      <c r="AH19" s="31"/>
      <c r="AI19" s="31"/>
      <c r="AJ19" s="31"/>
      <c r="AK19" s="31"/>
      <c r="AL19" s="31"/>
      <c r="AM19" s="31"/>
      <c r="AN19" s="31"/>
      <c r="AO19" s="43"/>
      <c r="AQ19" s="16"/>
      <c r="AR19" s="18" t="s">
        <v>28</v>
      </c>
      <c r="AS19" s="19">
        <v>90.112080000000006</v>
      </c>
      <c r="AT19" s="19">
        <v>74.993661299999999</v>
      </c>
      <c r="AU19" s="19">
        <v>82.538246900000004</v>
      </c>
      <c r="AV19" s="19">
        <v>95.687489600000006</v>
      </c>
      <c r="AW19" s="19">
        <v>97.938022700000005</v>
      </c>
      <c r="AX19" s="5">
        <v>3.8007140000000001</v>
      </c>
      <c r="AY19" s="5">
        <v>23.7322515</v>
      </c>
      <c r="AZ19" s="5">
        <v>15.724239799999999</v>
      </c>
      <c r="BA19" s="5">
        <v>4.17307586</v>
      </c>
      <c r="BB19" s="5">
        <v>1.77297017</v>
      </c>
      <c r="BC19" s="20">
        <f>100-AS19-AX19</f>
        <v>6.0872059999999939</v>
      </c>
      <c r="BD19" s="20">
        <f t="shared" ref="BD19:BG20" si="3">100-AT19-AY19</f>
        <v>1.2740872000000003</v>
      </c>
      <c r="BE19" s="20">
        <f t="shared" si="3"/>
        <v>1.7375132999999963</v>
      </c>
      <c r="BF19" s="20">
        <f t="shared" si="3"/>
        <v>0.13943453999999367</v>
      </c>
      <c r="BG19" s="21">
        <f t="shared" si="3"/>
        <v>0.28900712999999523</v>
      </c>
    </row>
    <row r="20" spans="1:59" x14ac:dyDescent="0.2">
      <c r="A20" s="9">
        <v>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/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10">
        <v>0</v>
      </c>
      <c r="V20" s="9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/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10">
        <v>0</v>
      </c>
      <c r="AQ20" s="16"/>
      <c r="AR20" s="18" t="s">
        <v>30</v>
      </c>
      <c r="AS20" s="19">
        <v>64.028030000000001</v>
      </c>
      <c r="AT20" s="19">
        <v>57.151292599999998</v>
      </c>
      <c r="AU20" s="19">
        <v>37.9960053</v>
      </c>
      <c r="AV20" s="19">
        <v>58.917741900000003</v>
      </c>
      <c r="AW20" s="19">
        <v>77.910057600000002</v>
      </c>
      <c r="AX20" s="5">
        <v>27.722239999999999</v>
      </c>
      <c r="AY20" s="5">
        <v>40.855147500000001</v>
      </c>
      <c r="AZ20" s="5">
        <v>59.9790755</v>
      </c>
      <c r="BA20" s="5">
        <v>40.866051800000001</v>
      </c>
      <c r="BB20" s="5">
        <v>20.651222499999999</v>
      </c>
      <c r="BC20" s="20">
        <f>100-AS20-AX20</f>
        <v>8.2497299999999996</v>
      </c>
      <c r="BD20" s="20">
        <f t="shared" si="3"/>
        <v>1.9935599000000011</v>
      </c>
      <c r="BE20" s="20">
        <f t="shared" si="3"/>
        <v>2.0249191999999994</v>
      </c>
      <c r="BF20" s="20">
        <f t="shared" si="3"/>
        <v>0.21620629999999608</v>
      </c>
      <c r="BG20" s="21">
        <f>100-AW20-BB20</f>
        <v>1.4387198999999988</v>
      </c>
    </row>
    <row r="21" spans="1:59" x14ac:dyDescent="0.2">
      <c r="A21" s="9">
        <v>14</v>
      </c>
      <c r="B21" s="5">
        <v>0.56915400000000005</v>
      </c>
      <c r="C21" s="5">
        <v>0.47000199999999998</v>
      </c>
      <c r="D21" s="5">
        <v>1.0693280000000001</v>
      </c>
      <c r="E21" s="5">
        <v>0.79946799999999996</v>
      </c>
      <c r="F21" s="5">
        <v>0.53869</v>
      </c>
      <c r="G21" s="5">
        <v>0.86979441000000002</v>
      </c>
      <c r="H21" s="5">
        <v>0.51436526000000005</v>
      </c>
      <c r="I21" s="5">
        <v>0.57755188999999996</v>
      </c>
      <c r="J21" s="5">
        <v>0.36445659000000002</v>
      </c>
      <c r="K21" s="5"/>
      <c r="L21" s="5">
        <v>1.0702579999999999</v>
      </c>
      <c r="M21" s="5">
        <v>0.42872700000000002</v>
      </c>
      <c r="N21" s="5">
        <v>5.0020600000000002</v>
      </c>
      <c r="O21" s="5">
        <v>7.5922169999999998</v>
      </c>
      <c r="P21" s="5">
        <v>0.38018400000000002</v>
      </c>
      <c r="Q21" s="5">
        <v>0.68165706000000004</v>
      </c>
      <c r="R21" s="5">
        <v>0.56863315999999997</v>
      </c>
      <c r="S21" s="5">
        <v>0.44427069000000002</v>
      </c>
      <c r="T21" s="10">
        <v>0.36779003999999998</v>
      </c>
      <c r="V21" s="9">
        <v>14</v>
      </c>
      <c r="W21" s="5">
        <v>0.63900000000000001</v>
      </c>
      <c r="X21" s="5">
        <v>0.94599999999999995</v>
      </c>
      <c r="Y21" s="5">
        <v>1.27</v>
      </c>
      <c r="Z21" s="5">
        <v>1.1100000000000001</v>
      </c>
      <c r="AA21" s="5">
        <v>1.1499999999999999</v>
      </c>
      <c r="AB21" s="5">
        <v>1.49</v>
      </c>
      <c r="AC21" s="5">
        <v>1.1000000000000001</v>
      </c>
      <c r="AD21" s="5">
        <v>0.499</v>
      </c>
      <c r="AE21" s="5">
        <v>1.32</v>
      </c>
      <c r="AF21" s="5"/>
      <c r="AG21" s="5">
        <v>4.28</v>
      </c>
      <c r="AH21" s="5">
        <v>7.45</v>
      </c>
      <c r="AI21" s="5">
        <v>5.9</v>
      </c>
      <c r="AJ21" s="5">
        <v>5.77</v>
      </c>
      <c r="AK21" s="5">
        <v>6.76</v>
      </c>
      <c r="AL21" s="5">
        <v>6.2</v>
      </c>
      <c r="AM21" s="5">
        <v>8.15</v>
      </c>
      <c r="AN21" s="5">
        <v>7.84</v>
      </c>
      <c r="AO21" s="10"/>
      <c r="AQ21" s="11"/>
      <c r="BG21" s="12"/>
    </row>
    <row r="22" spans="1:59" x14ac:dyDescent="0.2">
      <c r="A22" s="9">
        <v>26</v>
      </c>
      <c r="B22" s="5">
        <v>8.474005</v>
      </c>
      <c r="C22" s="5">
        <v>11.555110000000001</v>
      </c>
      <c r="D22" s="5">
        <v>5.6695310000000001</v>
      </c>
      <c r="E22" s="5">
        <v>11.49381</v>
      </c>
      <c r="F22" s="5">
        <v>8.8081270000000007</v>
      </c>
      <c r="G22" s="5">
        <v>10.978429</v>
      </c>
      <c r="H22" s="5">
        <v>8.3919473100000008</v>
      </c>
      <c r="I22" s="5">
        <v>5.8020060300000003</v>
      </c>
      <c r="J22" s="5">
        <v>6.7073265400000004</v>
      </c>
      <c r="K22" s="5"/>
      <c r="L22" s="5">
        <v>5.0080049999999998</v>
      </c>
      <c r="M22" s="5">
        <v>4.1223159999999996</v>
      </c>
      <c r="N22" s="5">
        <v>3.1750820000000002</v>
      </c>
      <c r="O22" s="5">
        <v>8.4603219999999997</v>
      </c>
      <c r="P22" s="5">
        <v>4.1178999999999997</v>
      </c>
      <c r="Q22" s="5">
        <v>5.9602649000000003</v>
      </c>
      <c r="R22" s="5">
        <v>4.5507642600000002</v>
      </c>
      <c r="S22" s="5">
        <v>3.6226861299999999</v>
      </c>
      <c r="T22" s="10">
        <v>4.3329143200000004</v>
      </c>
      <c r="V22" s="9">
        <v>26</v>
      </c>
      <c r="W22" s="5">
        <v>0.60899999999999999</v>
      </c>
      <c r="X22" s="5">
        <v>0.50600000000000001</v>
      </c>
      <c r="Y22" s="5">
        <v>1.24</v>
      </c>
      <c r="Z22" s="5">
        <v>1.38</v>
      </c>
      <c r="AA22" s="5">
        <v>0.61699999999999999</v>
      </c>
      <c r="AB22" s="5">
        <v>1.1100000000000001</v>
      </c>
      <c r="AC22" s="5">
        <v>1.2</v>
      </c>
      <c r="AD22" s="5">
        <v>0.72399999999999998</v>
      </c>
      <c r="AE22" s="5">
        <v>0.99</v>
      </c>
      <c r="AF22" s="5"/>
      <c r="AG22" s="5">
        <v>5.15</v>
      </c>
      <c r="AH22" s="5">
        <v>6.09</v>
      </c>
      <c r="AI22" s="5">
        <v>6.76</v>
      </c>
      <c r="AJ22" s="5">
        <v>5.28</v>
      </c>
      <c r="AK22" s="5">
        <v>8.52</v>
      </c>
      <c r="AL22" s="5">
        <v>7.35</v>
      </c>
      <c r="AM22" s="5">
        <v>6.87</v>
      </c>
      <c r="AN22" s="5">
        <v>4.88</v>
      </c>
      <c r="AO22" s="10"/>
      <c r="AQ22" s="11"/>
      <c r="BG22" s="12"/>
    </row>
    <row r="23" spans="1:59" ht="18" x14ac:dyDescent="0.2">
      <c r="A23" s="9">
        <v>41</v>
      </c>
      <c r="B23" s="5">
        <v>21.57011</v>
      </c>
      <c r="C23" s="5">
        <v>21.06007</v>
      </c>
      <c r="D23" s="5">
        <v>29.717749999999999</v>
      </c>
      <c r="E23" s="5">
        <v>29.919830000000001</v>
      </c>
      <c r="F23" s="5">
        <v>28.313189999999999</v>
      </c>
      <c r="G23" s="5">
        <v>26.427935600000001</v>
      </c>
      <c r="H23" s="5">
        <v>22.253792399999998</v>
      </c>
      <c r="I23" s="5">
        <v>38.477134499999998</v>
      </c>
      <c r="J23" s="5">
        <v>26.550748800000001</v>
      </c>
      <c r="K23" s="5"/>
      <c r="L23" s="5">
        <v>9.7152910000000006</v>
      </c>
      <c r="M23" s="5">
        <v>5.3632239999999998</v>
      </c>
      <c r="N23" s="5">
        <v>7.123424</v>
      </c>
      <c r="O23" s="5">
        <v>8.5260840000000009</v>
      </c>
      <c r="P23" s="5">
        <v>9.0611350000000002</v>
      </c>
      <c r="Q23" s="5">
        <v>7.3005695199999998</v>
      </c>
      <c r="R23" s="5">
        <v>6.8680841700000004</v>
      </c>
      <c r="S23" s="5">
        <v>7.2989411999999998</v>
      </c>
      <c r="T23" s="10">
        <v>10.3279102</v>
      </c>
      <c r="V23" s="9">
        <v>41</v>
      </c>
      <c r="W23" s="5">
        <v>1.1200000000000001</v>
      </c>
      <c r="X23" s="5">
        <v>2</v>
      </c>
      <c r="Y23" s="5">
        <v>2.57</v>
      </c>
      <c r="Z23" s="5">
        <v>2.57</v>
      </c>
      <c r="AA23" s="5">
        <v>0.69199999999999995</v>
      </c>
      <c r="AB23" s="5">
        <v>1.84</v>
      </c>
      <c r="AC23" s="5">
        <v>1.06</v>
      </c>
      <c r="AD23" s="5">
        <v>0.29099999999999998</v>
      </c>
      <c r="AE23" s="5">
        <v>2.61</v>
      </c>
      <c r="AF23" s="5"/>
      <c r="AG23" s="5">
        <v>4.13</v>
      </c>
      <c r="AH23" s="5">
        <v>9.94</v>
      </c>
      <c r="AI23" s="5">
        <v>9.8699999999999992</v>
      </c>
      <c r="AJ23" s="5">
        <v>7.86</v>
      </c>
      <c r="AK23" s="5">
        <v>13</v>
      </c>
      <c r="AL23" s="5">
        <v>7.84</v>
      </c>
      <c r="AM23" s="5">
        <v>9.43</v>
      </c>
      <c r="AN23" s="5">
        <v>9.2899999999999991</v>
      </c>
      <c r="AO23" s="10"/>
      <c r="AQ23" s="16" t="s">
        <v>27</v>
      </c>
      <c r="AR23" s="4"/>
      <c r="AS23" s="34" t="s">
        <v>25</v>
      </c>
      <c r="AT23" s="34"/>
      <c r="AU23" s="34"/>
      <c r="AV23" s="34"/>
      <c r="AW23" s="34"/>
      <c r="AX23" s="31" t="s">
        <v>23</v>
      </c>
      <c r="AY23" s="31"/>
      <c r="AZ23" s="31"/>
      <c r="BA23" s="31"/>
      <c r="BB23" s="31"/>
      <c r="BC23" s="35" t="s">
        <v>26</v>
      </c>
      <c r="BD23" s="35"/>
      <c r="BE23" s="35"/>
      <c r="BF23" s="35"/>
      <c r="BG23" s="36"/>
    </row>
    <row r="24" spans="1:59" x14ac:dyDescent="0.2">
      <c r="A24" s="9">
        <v>55</v>
      </c>
      <c r="B24" s="5">
        <v>26.111550000000001</v>
      </c>
      <c r="C24" s="5">
        <v>20.968219999999999</v>
      </c>
      <c r="D24" s="5">
        <v>43.33764</v>
      </c>
      <c r="E24" s="5">
        <v>37.392290000000003</v>
      </c>
      <c r="F24" s="5">
        <v>33.397869999999998</v>
      </c>
      <c r="G24" s="5">
        <v>31.713940900000001</v>
      </c>
      <c r="H24" s="5">
        <v>28.270789600000001</v>
      </c>
      <c r="I24" s="5">
        <v>46.766210899999997</v>
      </c>
      <c r="J24" s="5">
        <v>34.370228300000001</v>
      </c>
      <c r="K24" s="5"/>
      <c r="L24" s="5">
        <v>8.9830100000000002</v>
      </c>
      <c r="M24" s="5">
        <v>8.1741150000000005</v>
      </c>
      <c r="N24" s="5">
        <v>7.441446</v>
      </c>
      <c r="O24" s="5">
        <v>10.28073</v>
      </c>
      <c r="P24" s="5">
        <v>10.324009999999999</v>
      </c>
      <c r="Q24" s="5">
        <v>8.5529403899999998</v>
      </c>
      <c r="R24" s="5">
        <v>7.81523769</v>
      </c>
      <c r="S24" s="5">
        <v>8.2417582399999993</v>
      </c>
      <c r="T24" s="10">
        <v>17.5988069</v>
      </c>
      <c r="V24" s="9">
        <v>55</v>
      </c>
      <c r="W24" s="5">
        <v>1.59</v>
      </c>
      <c r="X24" s="5">
        <v>2.38</v>
      </c>
      <c r="Y24" s="5">
        <v>3.25</v>
      </c>
      <c r="Z24" s="5">
        <v>2.2999999999999998</v>
      </c>
      <c r="AA24" s="5">
        <v>2.39</v>
      </c>
      <c r="AB24" s="5">
        <v>0.67</v>
      </c>
      <c r="AC24" s="5">
        <v>1.1499999999999999</v>
      </c>
      <c r="AD24" s="5">
        <v>0.65200000000000002</v>
      </c>
      <c r="AE24" s="5">
        <v>2</v>
      </c>
      <c r="AF24" s="5"/>
      <c r="AG24" s="5">
        <v>6.19</v>
      </c>
      <c r="AH24" s="5">
        <v>10.5</v>
      </c>
      <c r="AI24" s="5">
        <v>10.3</v>
      </c>
      <c r="AJ24" s="5">
        <v>6.9</v>
      </c>
      <c r="AK24" s="5">
        <v>11.2</v>
      </c>
      <c r="AL24" s="5">
        <v>9.15</v>
      </c>
      <c r="AM24" s="5">
        <v>9.6</v>
      </c>
      <c r="AN24" s="5">
        <v>8.15</v>
      </c>
      <c r="AO24" s="10"/>
      <c r="AQ24" s="16"/>
      <c r="AR24" s="18" t="s">
        <v>28</v>
      </c>
      <c r="AS24" s="19">
        <v>82.769239999999996</v>
      </c>
      <c r="AT24" s="19">
        <v>81.318128000000002</v>
      </c>
      <c r="AU24" s="19">
        <v>74.387928099999996</v>
      </c>
      <c r="AV24" s="19">
        <v>84.169954099999998</v>
      </c>
      <c r="AW24" s="19">
        <v>89.013395399999993</v>
      </c>
      <c r="AX24" s="5">
        <v>7.5200959999999997</v>
      </c>
      <c r="AY24" s="5">
        <v>12.5643469</v>
      </c>
      <c r="AZ24" s="5">
        <v>15.613254700000001</v>
      </c>
      <c r="BA24" s="5">
        <v>11.268231999999999</v>
      </c>
      <c r="BB24" s="5">
        <v>6.1125505599999999</v>
      </c>
      <c r="BC24" s="20">
        <f>100-AS24-AX24</f>
        <v>9.7106640000000048</v>
      </c>
      <c r="BD24" s="20">
        <f t="shared" ref="BD24:BG25" si="4">100-AT24-AY24</f>
        <v>6.1175250999999982</v>
      </c>
      <c r="BE24" s="20">
        <f t="shared" si="4"/>
        <v>9.9988172000000031</v>
      </c>
      <c r="BF24" s="20">
        <f t="shared" si="4"/>
        <v>4.5618139000000024</v>
      </c>
      <c r="BG24" s="21">
        <f t="shared" si="4"/>
        <v>4.874054040000007</v>
      </c>
    </row>
    <row r="25" spans="1:59" ht="17" thickBot="1" x14ac:dyDescent="0.25">
      <c r="A25" s="9">
        <v>69</v>
      </c>
      <c r="B25" s="5">
        <v>37.244280000000003</v>
      </c>
      <c r="C25" s="5">
        <v>47.331530000000001</v>
      </c>
      <c r="D25" s="5">
        <v>52.005609999999997</v>
      </c>
      <c r="E25" s="5">
        <v>54.853259999999999</v>
      </c>
      <c r="F25" s="5">
        <v>54.279260000000001</v>
      </c>
      <c r="G25" s="5">
        <v>40.2544076</v>
      </c>
      <c r="H25" s="5">
        <v>43.9405456</v>
      </c>
      <c r="I25" s="5">
        <v>68.333804000000001</v>
      </c>
      <c r="J25" s="5">
        <v>53.410215299999997</v>
      </c>
      <c r="K25" s="5"/>
      <c r="L25" s="5">
        <v>8.4729609999999997</v>
      </c>
      <c r="M25" s="5">
        <v>7.9929199999999998</v>
      </c>
      <c r="N25" s="5">
        <v>6.2815390000000004</v>
      </c>
      <c r="O25" s="5">
        <v>6.6355849999999998</v>
      </c>
      <c r="P25" s="5">
        <v>7.6573609999999999</v>
      </c>
      <c r="Q25" s="5">
        <v>9.3909722599999998</v>
      </c>
      <c r="R25" s="5">
        <v>9.5156659099999992</v>
      </c>
      <c r="S25" s="5">
        <v>7.22887564</v>
      </c>
      <c r="T25" s="10">
        <v>12.4390258</v>
      </c>
      <c r="V25" s="9">
        <v>69</v>
      </c>
      <c r="W25" s="5">
        <v>1.21</v>
      </c>
      <c r="X25" s="5">
        <v>3.53</v>
      </c>
      <c r="Y25" s="5">
        <v>3.64</v>
      </c>
      <c r="Z25" s="5">
        <v>0.97099999999999997</v>
      </c>
      <c r="AA25" s="5">
        <v>1.2</v>
      </c>
      <c r="AB25" s="5">
        <v>1.19</v>
      </c>
      <c r="AC25" s="5">
        <v>0.80300000000000005</v>
      </c>
      <c r="AD25" s="5">
        <v>1.38</v>
      </c>
      <c r="AE25" s="5">
        <v>3.37</v>
      </c>
      <c r="AF25" s="5"/>
      <c r="AG25" s="5">
        <v>5.09</v>
      </c>
      <c r="AH25" s="5">
        <v>8.7799999999999994</v>
      </c>
      <c r="AI25" s="5">
        <v>0.73399999999999999</v>
      </c>
      <c r="AJ25" s="5">
        <v>4.99</v>
      </c>
      <c r="AK25" s="5">
        <v>6.74</v>
      </c>
      <c r="AL25" s="5">
        <v>5.78</v>
      </c>
      <c r="AM25" s="5">
        <v>9.73</v>
      </c>
      <c r="AN25" s="5">
        <v>6.79</v>
      </c>
      <c r="AO25" s="10"/>
      <c r="AQ25" s="23"/>
      <c r="AR25" s="24" t="s">
        <v>30</v>
      </c>
      <c r="AS25" s="25">
        <v>48.679169999999999</v>
      </c>
      <c r="AT25" s="25">
        <v>48.9574894</v>
      </c>
      <c r="AU25" s="25">
        <v>32.111697999999997</v>
      </c>
      <c r="AV25" s="25">
        <v>48.812441999999997</v>
      </c>
      <c r="AW25" s="25">
        <v>65.605007799999996</v>
      </c>
      <c r="AX25" s="14">
        <v>28.600750000000001</v>
      </c>
      <c r="AY25" s="14">
        <v>37.595337000000001</v>
      </c>
      <c r="AZ25" s="14">
        <v>50.368807599999997</v>
      </c>
      <c r="BA25" s="14">
        <v>40.964390999999999</v>
      </c>
      <c r="BB25" s="14">
        <v>23.7525169</v>
      </c>
      <c r="BC25" s="26">
        <f>100-AS25-AX25</f>
        <v>22.720079999999999</v>
      </c>
      <c r="BD25" s="26">
        <f t="shared" si="4"/>
        <v>13.447173599999999</v>
      </c>
      <c r="BE25" s="26">
        <f t="shared" si="4"/>
        <v>17.519494400000013</v>
      </c>
      <c r="BF25" s="26">
        <f t="shared" si="4"/>
        <v>10.223167000000004</v>
      </c>
      <c r="BG25" s="27">
        <f>100-AW25-BB25</f>
        <v>10.642475300000005</v>
      </c>
    </row>
    <row r="26" spans="1:59" x14ac:dyDescent="0.2">
      <c r="A26" s="9">
        <v>83</v>
      </c>
      <c r="B26" s="5">
        <v>44.084040000000002</v>
      </c>
      <c r="C26" s="5">
        <v>47.12135</v>
      </c>
      <c r="D26" s="5">
        <v>66.361930000000001</v>
      </c>
      <c r="E26" s="5">
        <v>45.400700000000001</v>
      </c>
      <c r="F26" s="5">
        <v>63.135579999999997</v>
      </c>
      <c r="G26" s="5">
        <v>49.950879700000002</v>
      </c>
      <c r="H26" s="5">
        <v>50.146461799999997</v>
      </c>
      <c r="I26" s="5">
        <v>58.269645699999998</v>
      </c>
      <c r="J26" s="5">
        <v>60.125589699999999</v>
      </c>
      <c r="K26" s="5"/>
      <c r="L26" s="5">
        <v>7.5635830000000004</v>
      </c>
      <c r="M26" s="5">
        <v>9.8890100000000007</v>
      </c>
      <c r="N26" s="5">
        <v>5.0614090000000003</v>
      </c>
      <c r="O26" s="5">
        <v>6.8762340000000002</v>
      </c>
      <c r="P26" s="5">
        <v>8.0039599999999993</v>
      </c>
      <c r="Q26" s="5">
        <v>10.815397000000001</v>
      </c>
      <c r="R26" s="5">
        <v>8.2892235000000003</v>
      </c>
      <c r="S26" s="5">
        <v>6.9839057699999998</v>
      </c>
      <c r="T26" s="10">
        <v>11.6733876</v>
      </c>
      <c r="V26" s="9">
        <v>83</v>
      </c>
      <c r="W26" s="5">
        <v>0.98599999999999999</v>
      </c>
      <c r="X26" s="5">
        <v>1.98</v>
      </c>
      <c r="Y26" s="5">
        <v>2.16</v>
      </c>
      <c r="Z26" s="5">
        <v>1.71</v>
      </c>
      <c r="AA26" s="5">
        <v>0.93600000000000005</v>
      </c>
      <c r="AB26" s="5">
        <v>0.80200000000000005</v>
      </c>
      <c r="AC26" s="5">
        <v>1.08</v>
      </c>
      <c r="AD26" s="5">
        <v>1.21</v>
      </c>
      <c r="AE26" s="5">
        <v>3.65</v>
      </c>
      <c r="AF26" s="5"/>
      <c r="AG26" s="5">
        <v>6.3</v>
      </c>
      <c r="AH26" s="5">
        <v>7.64</v>
      </c>
      <c r="AI26" s="5">
        <v>5.2</v>
      </c>
      <c r="AJ26" s="5">
        <v>5.75</v>
      </c>
      <c r="AK26" s="5">
        <v>7.02</v>
      </c>
      <c r="AL26" s="5">
        <v>7.04</v>
      </c>
      <c r="AM26" s="5">
        <v>8.43</v>
      </c>
      <c r="AN26" s="5">
        <v>6.83</v>
      </c>
      <c r="AO26" s="10"/>
    </row>
    <row r="27" spans="1:59" x14ac:dyDescent="0.2">
      <c r="A27" s="9">
        <v>97</v>
      </c>
      <c r="B27" s="5">
        <v>44.767299999999999</v>
      </c>
      <c r="C27" s="5">
        <v>56.446710000000003</v>
      </c>
      <c r="D27" s="5">
        <v>65.097009999999997</v>
      </c>
      <c r="E27" s="5">
        <v>49.611429999999999</v>
      </c>
      <c r="F27" s="5">
        <v>59.570540000000001</v>
      </c>
      <c r="G27" s="5">
        <v>60.526690700000003</v>
      </c>
      <c r="H27" s="5">
        <v>60.745946400000001</v>
      </c>
      <c r="I27" s="5">
        <v>70.460971599999993</v>
      </c>
      <c r="J27" s="5">
        <v>61.683574</v>
      </c>
      <c r="K27" s="5"/>
      <c r="L27" s="5">
        <v>7.2859129999999999</v>
      </c>
      <c r="M27" s="5">
        <v>8.6456130000000009</v>
      </c>
      <c r="N27" s="5">
        <v>4.9933870000000002</v>
      </c>
      <c r="O27" s="5">
        <v>8.3278649999999992</v>
      </c>
      <c r="P27" s="5">
        <v>11.864890000000001</v>
      </c>
      <c r="Q27" s="5">
        <v>7.6428234799999997</v>
      </c>
      <c r="R27" s="5">
        <v>7.6018556799999999</v>
      </c>
      <c r="S27" s="5">
        <v>5.7450089999999996</v>
      </c>
      <c r="T27" s="10">
        <v>12.087646899999999</v>
      </c>
      <c r="V27" s="9">
        <v>97</v>
      </c>
      <c r="W27" s="5">
        <v>0.89700000000000002</v>
      </c>
      <c r="X27" s="5">
        <v>1.65</v>
      </c>
      <c r="Y27" s="5">
        <v>1.99</v>
      </c>
      <c r="Z27" s="5">
        <v>2.77</v>
      </c>
      <c r="AA27" s="5">
        <v>2.19</v>
      </c>
      <c r="AB27" s="5">
        <v>1.82</v>
      </c>
      <c r="AC27" s="5">
        <v>0.65900000000000003</v>
      </c>
      <c r="AD27" s="5">
        <v>0.78900000000000003</v>
      </c>
      <c r="AE27" s="5">
        <v>3.43</v>
      </c>
      <c r="AF27" s="5"/>
      <c r="AG27" s="5">
        <v>4.47</v>
      </c>
      <c r="AH27" s="5">
        <v>11</v>
      </c>
      <c r="AI27" s="5">
        <v>7.59</v>
      </c>
      <c r="AJ27" s="5">
        <v>4.9400000000000004</v>
      </c>
      <c r="AK27" s="5">
        <v>8.34</v>
      </c>
      <c r="AL27" s="5">
        <v>9</v>
      </c>
      <c r="AM27" s="5">
        <v>10.8</v>
      </c>
      <c r="AN27" s="5">
        <v>6.97</v>
      </c>
      <c r="AO27" s="10"/>
    </row>
    <row r="28" spans="1:59" x14ac:dyDescent="0.2">
      <c r="A28" s="9">
        <v>109</v>
      </c>
      <c r="B28" s="5">
        <v>35.929699999999997</v>
      </c>
      <c r="C28" s="5">
        <v>57.63767</v>
      </c>
      <c r="D28" s="5">
        <v>67.922849999999997</v>
      </c>
      <c r="E28" s="5">
        <v>50.293849999999999</v>
      </c>
      <c r="F28" s="5">
        <v>57.206809999999997</v>
      </c>
      <c r="G28" s="5">
        <v>66.862891099999999</v>
      </c>
      <c r="H28" s="5">
        <v>47.570832000000003</v>
      </c>
      <c r="I28" s="5">
        <v>66.9802897</v>
      </c>
      <c r="J28" s="5">
        <v>60.589007199999998</v>
      </c>
      <c r="K28" s="5"/>
      <c r="L28" s="5">
        <v>9.0364140000000006</v>
      </c>
      <c r="M28" s="5">
        <v>10.157450000000001</v>
      </c>
      <c r="N28" s="5">
        <v>4.6764939999999999</v>
      </c>
      <c r="O28" s="5">
        <v>8.5982529999999997</v>
      </c>
      <c r="P28" s="5">
        <v>11.2319</v>
      </c>
      <c r="Q28" s="5">
        <v>9.8585217099999998</v>
      </c>
      <c r="R28" s="5">
        <v>9.3417448699999994</v>
      </c>
      <c r="S28" s="5">
        <v>6.3496262999999997</v>
      </c>
      <c r="T28" s="10">
        <v>11.8312683</v>
      </c>
      <c r="V28" s="9">
        <v>109</v>
      </c>
      <c r="W28" s="5">
        <v>1.1000000000000001</v>
      </c>
      <c r="X28" s="5">
        <v>2.97</v>
      </c>
      <c r="Y28" s="5">
        <v>3.41</v>
      </c>
      <c r="Z28" s="5">
        <v>3.14</v>
      </c>
      <c r="AA28" s="5">
        <v>1.76</v>
      </c>
      <c r="AB28" s="5">
        <v>1.28</v>
      </c>
      <c r="AC28" s="5">
        <v>1.1100000000000001</v>
      </c>
      <c r="AD28" s="5">
        <v>0.94799999999999995</v>
      </c>
      <c r="AE28" s="5">
        <v>4.34</v>
      </c>
      <c r="AF28" s="5"/>
      <c r="AG28" s="5">
        <v>3.58</v>
      </c>
      <c r="AH28" s="5">
        <v>11.8</v>
      </c>
      <c r="AI28" s="5">
        <v>7.77</v>
      </c>
      <c r="AJ28" s="5">
        <v>9.31</v>
      </c>
      <c r="AK28" s="5">
        <v>11.1</v>
      </c>
      <c r="AL28" s="5">
        <v>11.2</v>
      </c>
      <c r="AM28" s="5">
        <v>8.3000000000000007</v>
      </c>
      <c r="AN28" s="5">
        <v>8.6999999999999993</v>
      </c>
      <c r="AO28" s="10"/>
    </row>
    <row r="29" spans="1:59" x14ac:dyDescent="0.2">
      <c r="A29" s="9">
        <v>123</v>
      </c>
      <c r="B29" s="5">
        <v>31.18939</v>
      </c>
      <c r="C29" s="5">
        <v>59.529200000000003</v>
      </c>
      <c r="D29" s="5">
        <v>75.405109999999993</v>
      </c>
      <c r="E29" s="5">
        <v>55.279499999999999</v>
      </c>
      <c r="F29" s="5">
        <v>57.064320000000002</v>
      </c>
      <c r="G29" s="5">
        <v>54.016672700000001</v>
      </c>
      <c r="H29" s="5">
        <v>44.6312736</v>
      </c>
      <c r="I29" s="5">
        <v>64.950289400000003</v>
      </c>
      <c r="J29" s="5">
        <v>65.355183800000006</v>
      </c>
      <c r="K29" s="5"/>
      <c r="L29" s="5">
        <v>9.427619</v>
      </c>
      <c r="M29" s="5">
        <v>11.048109999999999</v>
      </c>
      <c r="N29" s="5">
        <v>4.1341950000000001</v>
      </c>
      <c r="O29" s="5">
        <v>9.3665090000000006</v>
      </c>
      <c r="P29" s="5">
        <v>9.4617660000000008</v>
      </c>
      <c r="Q29" s="5">
        <v>13.264783899999999</v>
      </c>
      <c r="R29" s="5">
        <v>10.5336391</v>
      </c>
      <c r="S29" s="5">
        <v>4.7039620099999997</v>
      </c>
      <c r="T29" s="10">
        <v>10.601725800000001</v>
      </c>
      <c r="V29" s="9">
        <v>123</v>
      </c>
      <c r="W29" s="5">
        <v>1.77</v>
      </c>
      <c r="X29" s="5">
        <v>2.11</v>
      </c>
      <c r="Y29" s="5">
        <v>1.85</v>
      </c>
      <c r="Z29" s="5">
        <v>2.83</v>
      </c>
      <c r="AA29" s="5">
        <v>1.39</v>
      </c>
      <c r="AB29" s="5">
        <v>1.97</v>
      </c>
      <c r="AC29" s="5">
        <v>0.93899999999999995</v>
      </c>
      <c r="AD29" s="5">
        <v>0.436</v>
      </c>
      <c r="AE29" s="5">
        <v>4.8499999999999996</v>
      </c>
      <c r="AF29" s="5"/>
      <c r="AG29" s="5">
        <v>5.18</v>
      </c>
      <c r="AH29" s="5">
        <v>8.08</v>
      </c>
      <c r="AI29" s="5">
        <v>8.25</v>
      </c>
      <c r="AJ29" s="5">
        <v>7.39</v>
      </c>
      <c r="AK29" s="5">
        <v>6.22</v>
      </c>
      <c r="AL29" s="5">
        <v>10.7</v>
      </c>
      <c r="AM29" s="5">
        <v>9.89</v>
      </c>
      <c r="AN29" s="5">
        <v>5.64</v>
      </c>
      <c r="AO29" s="10"/>
    </row>
    <row r="30" spans="1:59" x14ac:dyDescent="0.2">
      <c r="A30" s="9">
        <v>178</v>
      </c>
      <c r="B30" s="5"/>
      <c r="C30" s="5"/>
      <c r="D30" s="5">
        <v>81.213170000000005</v>
      </c>
      <c r="E30" s="5">
        <v>61.404029999999999</v>
      </c>
      <c r="F30" s="5">
        <v>62.906109999999998</v>
      </c>
      <c r="G30" s="5">
        <v>69.918272099999996</v>
      </c>
      <c r="H30" s="5">
        <v>48.345927799999998</v>
      </c>
      <c r="I30" s="5">
        <v>64.523712799999998</v>
      </c>
      <c r="J30" s="5">
        <v>77.868414000000001</v>
      </c>
      <c r="K30" s="5"/>
      <c r="L30" s="5"/>
      <c r="M30" s="5"/>
      <c r="N30" s="5">
        <v>4.6830639999999999</v>
      </c>
      <c r="O30" s="5">
        <v>11.112500000000001</v>
      </c>
      <c r="P30" s="5">
        <v>12.534369999999999</v>
      </c>
      <c r="Q30" s="5">
        <v>11.1228699</v>
      </c>
      <c r="R30" s="5">
        <v>14.223341700000001</v>
      </c>
      <c r="S30" s="5">
        <v>9.8798397900000001</v>
      </c>
      <c r="T30" s="10">
        <v>8.22211596</v>
      </c>
      <c r="V30" s="9">
        <v>178</v>
      </c>
      <c r="W30" s="5"/>
      <c r="X30" s="5"/>
      <c r="Y30" s="5">
        <v>1.58</v>
      </c>
      <c r="Z30" s="5">
        <v>1.72</v>
      </c>
      <c r="AA30" s="5">
        <v>1.7</v>
      </c>
      <c r="AB30" s="5">
        <v>1.79</v>
      </c>
      <c r="AC30" s="5">
        <v>1.22</v>
      </c>
      <c r="AD30" s="5">
        <v>0.874</v>
      </c>
      <c r="AE30" s="5">
        <v>3.29</v>
      </c>
      <c r="AF30" s="5"/>
      <c r="AG30" s="5">
        <v>4.49</v>
      </c>
      <c r="AH30" s="5">
        <v>5.16</v>
      </c>
      <c r="AI30" s="5">
        <v>7.25</v>
      </c>
      <c r="AJ30" s="5">
        <v>6.27</v>
      </c>
      <c r="AK30" s="5">
        <v>7.03</v>
      </c>
      <c r="AL30" s="5">
        <v>4.63</v>
      </c>
      <c r="AM30" s="5">
        <v>8.6999999999999993</v>
      </c>
      <c r="AN30" s="5">
        <v>6.36</v>
      </c>
      <c r="AO30" s="10"/>
    </row>
    <row r="31" spans="1:59" x14ac:dyDescent="0.2">
      <c r="A31" s="9">
        <v>280</v>
      </c>
      <c r="B31" s="5"/>
      <c r="C31" s="5"/>
      <c r="D31" s="5">
        <v>82.454890000000006</v>
      </c>
      <c r="E31" s="5"/>
      <c r="F31" s="5"/>
      <c r="G31" s="5">
        <v>79.578868999999997</v>
      </c>
      <c r="H31" s="5">
        <v>55.231591100000003</v>
      </c>
      <c r="I31" s="5">
        <v>82.449023699999998</v>
      </c>
      <c r="J31" s="5">
        <v>88.570984699999997</v>
      </c>
      <c r="K31" s="5"/>
      <c r="L31" s="5"/>
      <c r="M31" s="5"/>
      <c r="N31" s="5">
        <v>5.0633929999999996</v>
      </c>
      <c r="O31" s="5"/>
      <c r="P31" s="5"/>
      <c r="Q31" s="5">
        <v>10.589535400000001</v>
      </c>
      <c r="R31" s="5">
        <v>16.848325899999999</v>
      </c>
      <c r="S31" s="5">
        <v>8.8187570999999991</v>
      </c>
      <c r="T31" s="10">
        <v>5.1659692599999998</v>
      </c>
      <c r="V31" s="9">
        <v>280</v>
      </c>
      <c r="W31" s="5"/>
      <c r="X31" s="5"/>
      <c r="Y31" s="5">
        <v>2.2400000000000002</v>
      </c>
      <c r="Z31" s="5"/>
      <c r="AA31" s="5"/>
      <c r="AB31" s="5">
        <v>2.14</v>
      </c>
      <c r="AC31" s="5">
        <v>1.26</v>
      </c>
      <c r="AD31" s="5">
        <v>1.17</v>
      </c>
      <c r="AE31" s="5">
        <v>3.54</v>
      </c>
      <c r="AF31" s="5"/>
      <c r="AG31" s="5">
        <v>6.63</v>
      </c>
      <c r="AH31" s="5">
        <v>5.0999999999999996</v>
      </c>
      <c r="AI31" s="5"/>
      <c r="AJ31" s="5"/>
      <c r="AK31" s="5"/>
      <c r="AL31" s="5">
        <v>3.39</v>
      </c>
      <c r="AM31" s="5">
        <v>8.4600000000000009</v>
      </c>
      <c r="AN31" s="5">
        <v>6</v>
      </c>
      <c r="AO31" s="10"/>
    </row>
    <row r="32" spans="1:59" x14ac:dyDescent="0.2">
      <c r="A32" s="11"/>
      <c r="T32" s="12"/>
      <c r="V32" s="11"/>
      <c r="AO32" s="12"/>
    </row>
    <row r="33" spans="1:41" x14ac:dyDescent="0.2">
      <c r="A33" s="11"/>
      <c r="T33" s="12"/>
      <c r="V33" s="11"/>
      <c r="AO33" s="12"/>
    </row>
    <row r="34" spans="1:41" x14ac:dyDescent="0.2">
      <c r="A34" s="44" t="s">
        <v>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45"/>
      <c r="V34" s="44" t="s">
        <v>14</v>
      </c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45"/>
    </row>
    <row r="35" spans="1:41" ht="18" x14ac:dyDescent="0.2">
      <c r="A35" s="8" t="s">
        <v>0</v>
      </c>
      <c r="B35" s="31" t="s">
        <v>17</v>
      </c>
      <c r="C35" s="31"/>
      <c r="D35" s="31"/>
      <c r="E35" s="31"/>
      <c r="F35" s="31"/>
      <c r="G35" s="31"/>
      <c r="H35" s="31"/>
      <c r="I35" s="31"/>
      <c r="J35" s="31"/>
      <c r="K35" s="5"/>
      <c r="L35" s="31" t="s">
        <v>18</v>
      </c>
      <c r="M35" s="31"/>
      <c r="N35" s="31"/>
      <c r="O35" s="31"/>
      <c r="P35" s="31"/>
      <c r="Q35" s="31"/>
      <c r="R35" s="31"/>
      <c r="S35" s="31"/>
      <c r="T35" s="43"/>
      <c r="V35" s="8" t="s">
        <v>0</v>
      </c>
      <c r="W35" s="31" t="s">
        <v>19</v>
      </c>
      <c r="X35" s="31"/>
      <c r="Y35" s="31"/>
      <c r="Z35" s="31"/>
      <c r="AA35" s="31"/>
      <c r="AB35" s="31"/>
      <c r="AC35" s="31"/>
      <c r="AD35" s="31"/>
      <c r="AE35" s="31"/>
      <c r="AF35" s="5"/>
      <c r="AG35" s="31" t="s">
        <v>10</v>
      </c>
      <c r="AH35" s="31"/>
      <c r="AI35" s="31"/>
      <c r="AJ35" s="31"/>
      <c r="AK35" s="31"/>
      <c r="AL35" s="31"/>
      <c r="AM35" s="31"/>
      <c r="AN35" s="31"/>
      <c r="AO35" s="43"/>
    </row>
    <row r="36" spans="1:41" x14ac:dyDescent="0.2">
      <c r="A36" s="9">
        <v>0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/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10">
        <v>0</v>
      </c>
      <c r="V36" s="9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/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10">
        <v>0</v>
      </c>
    </row>
    <row r="37" spans="1:41" x14ac:dyDescent="0.2">
      <c r="A37" s="9">
        <v>14</v>
      </c>
      <c r="B37" s="5">
        <v>16.313980000000001</v>
      </c>
      <c r="C37" s="5">
        <v>8.1143920000000005</v>
      </c>
      <c r="D37" s="5">
        <v>13.14157</v>
      </c>
      <c r="E37" s="5">
        <v>28.448239999999998</v>
      </c>
      <c r="F37" s="5">
        <v>8.1487739999999995</v>
      </c>
      <c r="G37" s="5">
        <v>9.7275075100000006</v>
      </c>
      <c r="H37" s="5">
        <v>14.5599518</v>
      </c>
      <c r="I37" s="5">
        <v>3.3048446999999999</v>
      </c>
      <c r="J37" s="5">
        <v>9.8759827900000001</v>
      </c>
      <c r="K37" s="5"/>
      <c r="L37" s="5">
        <v>4.0227000000000004</v>
      </c>
      <c r="M37" s="5">
        <v>53.160319999999999</v>
      </c>
      <c r="N37" s="5">
        <v>5.5568799999999996</v>
      </c>
      <c r="O37" s="5">
        <v>4.9312500000000004</v>
      </c>
      <c r="P37" s="5">
        <v>1.2567759999999999</v>
      </c>
      <c r="Q37" s="5">
        <v>1.7203394299999999</v>
      </c>
      <c r="R37" s="5">
        <v>3.0771550099999998</v>
      </c>
      <c r="S37" s="5">
        <v>1.7015406799999999</v>
      </c>
      <c r="T37" s="10">
        <v>1.8847711199999999</v>
      </c>
      <c r="V37" s="9">
        <v>14</v>
      </c>
      <c r="W37" s="5">
        <v>0.64100000000000001</v>
      </c>
      <c r="X37" s="5">
        <v>0.66600000000000004</v>
      </c>
      <c r="Y37" s="5">
        <v>1.1100000000000001</v>
      </c>
      <c r="Z37" s="5">
        <v>1.43</v>
      </c>
      <c r="AA37" s="5">
        <v>1.1399999999999999</v>
      </c>
      <c r="AB37" s="5">
        <v>1.28</v>
      </c>
      <c r="AC37" s="5">
        <v>1.03</v>
      </c>
      <c r="AD37" s="5">
        <v>2.17</v>
      </c>
      <c r="AE37" s="5">
        <v>0.80900000000000005</v>
      </c>
      <c r="AF37" s="5"/>
      <c r="AG37" s="5">
        <v>3.48</v>
      </c>
      <c r="AH37" s="5">
        <v>3.19</v>
      </c>
      <c r="AI37" s="5">
        <v>1.5</v>
      </c>
      <c r="AJ37" s="5">
        <v>2.0699999999999998</v>
      </c>
      <c r="AK37" s="5">
        <v>1.45</v>
      </c>
      <c r="AL37" s="5">
        <v>2.11</v>
      </c>
      <c r="AM37" s="5">
        <v>3.48</v>
      </c>
      <c r="AN37" s="5">
        <v>2.93</v>
      </c>
      <c r="AO37" s="10"/>
    </row>
    <row r="38" spans="1:41" x14ac:dyDescent="0.2">
      <c r="A38" s="9">
        <v>26</v>
      </c>
      <c r="B38" s="5">
        <v>80.0471</v>
      </c>
      <c r="C38" s="5">
        <v>61.301290000000002</v>
      </c>
      <c r="D38" s="5">
        <v>76.375249999999994</v>
      </c>
      <c r="E38" s="5">
        <v>85.600809999999996</v>
      </c>
      <c r="F38" s="5">
        <v>74.128770000000003</v>
      </c>
      <c r="G38" s="5">
        <v>76.970281</v>
      </c>
      <c r="H38" s="5">
        <v>68.935521499999993</v>
      </c>
      <c r="I38" s="5">
        <v>78.965624000000005</v>
      </c>
      <c r="J38" s="5">
        <v>70.938691399999996</v>
      </c>
      <c r="K38" s="5"/>
      <c r="L38" s="5">
        <v>4.9793960000000004</v>
      </c>
      <c r="M38" s="5">
        <v>8.9095200000000006</v>
      </c>
      <c r="N38" s="5">
        <v>5.7724310000000001</v>
      </c>
      <c r="O38" s="5">
        <v>9.2003780000000006</v>
      </c>
      <c r="P38" s="5">
        <v>6.5611090000000001</v>
      </c>
      <c r="Q38" s="5">
        <v>8.5620952100000007</v>
      </c>
      <c r="R38" s="5">
        <v>9.6138709700000007</v>
      </c>
      <c r="S38" s="5">
        <v>8.5774749700000008</v>
      </c>
      <c r="T38" s="10">
        <v>11.048394800000001</v>
      </c>
      <c r="V38" s="9">
        <v>26</v>
      </c>
      <c r="W38" s="5">
        <v>1.74</v>
      </c>
      <c r="X38" s="5">
        <v>1.52</v>
      </c>
      <c r="Y38" s="5">
        <v>2.1</v>
      </c>
      <c r="Z38" s="5">
        <v>3.87</v>
      </c>
      <c r="AA38" s="5">
        <v>2.09</v>
      </c>
      <c r="AB38" s="5">
        <v>2.73</v>
      </c>
      <c r="AC38" s="5">
        <v>3.3</v>
      </c>
      <c r="AD38" s="5">
        <v>2.86</v>
      </c>
      <c r="AE38" s="5">
        <v>2.89</v>
      </c>
      <c r="AF38" s="5"/>
      <c r="AG38" s="5">
        <v>2.67</v>
      </c>
      <c r="AH38" s="5">
        <v>4.04</v>
      </c>
      <c r="AI38" s="5">
        <v>2.6</v>
      </c>
      <c r="AJ38" s="5">
        <v>1.81</v>
      </c>
      <c r="AK38" s="5">
        <v>3.53</v>
      </c>
      <c r="AL38" s="5">
        <v>3.13</v>
      </c>
      <c r="AM38" s="5">
        <v>1.99</v>
      </c>
      <c r="AN38" s="5">
        <v>2.3199999999999998</v>
      </c>
      <c r="AO38" s="10"/>
    </row>
    <row r="39" spans="1:41" x14ac:dyDescent="0.2">
      <c r="A39" s="9">
        <v>41</v>
      </c>
      <c r="B39" s="5">
        <v>81.609669999999994</v>
      </c>
      <c r="C39" s="5">
        <v>76.026349999999994</v>
      </c>
      <c r="D39" s="5">
        <v>86.680779999999999</v>
      </c>
      <c r="E39" s="5">
        <v>79.003479999999996</v>
      </c>
      <c r="F39" s="5">
        <v>82.397459999999995</v>
      </c>
      <c r="G39" s="5">
        <v>85.066725500000004</v>
      </c>
      <c r="H39" s="5">
        <v>81.420638999999994</v>
      </c>
      <c r="I39" s="5">
        <v>87.557608200000004</v>
      </c>
      <c r="J39" s="5">
        <v>83.432474299999996</v>
      </c>
      <c r="K39" s="5"/>
      <c r="L39" s="5">
        <v>7.4341499999999998</v>
      </c>
      <c r="M39" s="5">
        <v>9.5262899999999995</v>
      </c>
      <c r="N39" s="5">
        <v>5.8131079999999997</v>
      </c>
      <c r="O39" s="5">
        <v>9.7015709999999995</v>
      </c>
      <c r="P39" s="5">
        <v>4.8858389999999998</v>
      </c>
      <c r="Q39" s="5">
        <v>9.0720194099999993</v>
      </c>
      <c r="R39" s="5">
        <v>7.2057064799999999</v>
      </c>
      <c r="S39" s="5">
        <v>7.1768931900000004</v>
      </c>
      <c r="T39" s="10">
        <v>9.4446183799999996</v>
      </c>
      <c r="V39" s="9">
        <v>41</v>
      </c>
      <c r="W39" s="5">
        <v>1.69</v>
      </c>
      <c r="X39" s="5">
        <v>2.61</v>
      </c>
      <c r="Y39" s="5">
        <v>1.64</v>
      </c>
      <c r="Z39" s="5">
        <v>3.06</v>
      </c>
      <c r="AA39" s="5">
        <v>1.22</v>
      </c>
      <c r="AB39" s="5">
        <v>3.28</v>
      </c>
      <c r="AC39" s="5">
        <v>1.96</v>
      </c>
      <c r="AD39" s="5">
        <v>3.35</v>
      </c>
      <c r="AE39" s="5">
        <v>3.47</v>
      </c>
      <c r="AF39" s="5"/>
      <c r="AG39" s="5">
        <v>4.42</v>
      </c>
      <c r="AH39" s="5">
        <v>1.6</v>
      </c>
      <c r="AI39" s="5">
        <v>1.26</v>
      </c>
      <c r="AJ39" s="5">
        <v>1.5</v>
      </c>
      <c r="AK39" s="5">
        <v>1.27</v>
      </c>
      <c r="AL39" s="5">
        <v>0.88700000000000001</v>
      </c>
      <c r="AM39" s="5">
        <v>0.42899999999999999</v>
      </c>
      <c r="AN39" s="5">
        <v>1.54</v>
      </c>
      <c r="AO39" s="10"/>
    </row>
    <row r="40" spans="1:41" x14ac:dyDescent="0.2">
      <c r="A40" s="9">
        <v>55</v>
      </c>
      <c r="B40" s="5">
        <v>87.507530000000003</v>
      </c>
      <c r="C40" s="5">
        <v>81.548220000000001</v>
      </c>
      <c r="D40" s="5">
        <v>76.370540000000005</v>
      </c>
      <c r="E40" s="5">
        <v>82.673180000000002</v>
      </c>
      <c r="F40" s="5">
        <v>86.032150000000001</v>
      </c>
      <c r="G40" s="5">
        <v>93.026343400000002</v>
      </c>
      <c r="H40" s="5">
        <v>83.3157566</v>
      </c>
      <c r="I40" s="5">
        <v>82.012338400000004</v>
      </c>
      <c r="J40" s="5">
        <v>88.835171700000004</v>
      </c>
      <c r="K40" s="5"/>
      <c r="L40" s="5">
        <v>3.9372210000000001</v>
      </c>
      <c r="M40" s="5">
        <v>6.6421669999999997</v>
      </c>
      <c r="N40" s="5">
        <v>5.9530060000000002</v>
      </c>
      <c r="O40" s="5">
        <v>7.9654319999999998</v>
      </c>
      <c r="P40" s="5">
        <v>4.8946730000000001</v>
      </c>
      <c r="Q40" s="5">
        <v>4.6956886300000003</v>
      </c>
      <c r="R40" s="5">
        <v>9.4732182399999996</v>
      </c>
      <c r="S40" s="5">
        <v>8.8954171599999992</v>
      </c>
      <c r="T40" s="10">
        <v>7.74046375</v>
      </c>
      <c r="V40" s="9">
        <v>55</v>
      </c>
      <c r="W40" s="5">
        <v>1.95</v>
      </c>
      <c r="X40" s="5">
        <v>2.57</v>
      </c>
      <c r="Y40" s="5">
        <v>2.92</v>
      </c>
      <c r="Z40" s="5">
        <v>3.02</v>
      </c>
      <c r="AA40" s="5">
        <v>2.75</v>
      </c>
      <c r="AB40" s="5">
        <v>2.89</v>
      </c>
      <c r="AC40" s="5">
        <v>3.41</v>
      </c>
      <c r="AD40" s="5">
        <v>0.93</v>
      </c>
      <c r="AE40" s="5">
        <v>5.47</v>
      </c>
      <c r="AF40" s="5"/>
      <c r="AG40" s="5">
        <v>1.19</v>
      </c>
      <c r="AH40" s="5">
        <v>1.39</v>
      </c>
      <c r="AI40" s="5">
        <v>2.1</v>
      </c>
      <c r="AJ40" s="5">
        <v>0.81299999999999994</v>
      </c>
      <c r="AK40" s="5">
        <v>0.97799999999999998</v>
      </c>
      <c r="AL40" s="5">
        <v>2.69</v>
      </c>
      <c r="AM40" s="5">
        <v>0.73299999999999998</v>
      </c>
      <c r="AN40" s="5">
        <v>0.75600000000000001</v>
      </c>
      <c r="AO40" s="10"/>
    </row>
    <row r="41" spans="1:41" x14ac:dyDescent="0.2">
      <c r="A41" s="9">
        <v>69</v>
      </c>
      <c r="B41" s="5">
        <v>81.016549999999995</v>
      </c>
      <c r="C41" s="5">
        <v>86.435879999999997</v>
      </c>
      <c r="D41" s="5">
        <v>78.997910000000005</v>
      </c>
      <c r="E41" s="5">
        <v>92.669039999999995</v>
      </c>
      <c r="F41" s="5">
        <v>91.546350000000004</v>
      </c>
      <c r="G41" s="5">
        <v>93.056426799999997</v>
      </c>
      <c r="H41" s="5">
        <v>86.985494399999993</v>
      </c>
      <c r="I41" s="5">
        <v>85.246095299999993</v>
      </c>
      <c r="J41" s="5">
        <v>90.080914899999996</v>
      </c>
      <c r="K41" s="5"/>
      <c r="L41" s="5">
        <v>11.89114</v>
      </c>
      <c r="M41" s="5">
        <v>5.8172100000000002</v>
      </c>
      <c r="N41" s="5">
        <v>7.9861409999999999</v>
      </c>
      <c r="O41" s="5">
        <v>4.6425720000000004</v>
      </c>
      <c r="P41" s="5">
        <v>3.6463139999999998</v>
      </c>
      <c r="Q41" s="5">
        <v>4.9390460100000002</v>
      </c>
      <c r="R41" s="5">
        <v>10.012782700000001</v>
      </c>
      <c r="S41" s="5">
        <v>10.677913999999999</v>
      </c>
      <c r="T41" s="10">
        <v>4.9258041500000003</v>
      </c>
      <c r="V41" s="9">
        <v>69</v>
      </c>
      <c r="W41" s="5">
        <v>3.07</v>
      </c>
      <c r="X41" s="5">
        <v>3.77</v>
      </c>
      <c r="Y41" s="5">
        <v>4.5599999999999996</v>
      </c>
      <c r="Z41" s="5">
        <v>2.56</v>
      </c>
      <c r="AA41" s="5">
        <v>3.34</v>
      </c>
      <c r="AB41" s="5">
        <v>1.26</v>
      </c>
      <c r="AC41" s="5">
        <v>3.05</v>
      </c>
      <c r="AD41" s="5">
        <v>1.94</v>
      </c>
      <c r="AE41" s="5">
        <v>3.41</v>
      </c>
      <c r="AF41" s="5"/>
      <c r="AG41" s="5">
        <v>2.02</v>
      </c>
      <c r="AH41" s="5">
        <v>2.2599999999999998</v>
      </c>
      <c r="AI41" s="5">
        <v>0.10199999999999999</v>
      </c>
      <c r="AJ41" s="5">
        <v>0.77900000000000003</v>
      </c>
      <c r="AK41" s="5">
        <v>1.72</v>
      </c>
      <c r="AL41" s="5">
        <v>0.61899999999999999</v>
      </c>
      <c r="AM41" s="5">
        <v>1.99</v>
      </c>
      <c r="AN41" s="5">
        <v>1.49</v>
      </c>
      <c r="AO41" s="10"/>
    </row>
    <row r="42" spans="1:41" x14ac:dyDescent="0.2">
      <c r="A42" s="9">
        <v>83</v>
      </c>
      <c r="B42" s="5">
        <v>81.712249999999997</v>
      </c>
      <c r="C42" s="5">
        <v>85.668949999999995</v>
      </c>
      <c r="D42" s="5">
        <v>90.755799999999994</v>
      </c>
      <c r="E42" s="5">
        <v>87.995490000000004</v>
      </c>
      <c r="F42" s="5">
        <v>90.113129999999998</v>
      </c>
      <c r="G42" s="5">
        <v>88.331574599999996</v>
      </c>
      <c r="H42" s="5">
        <v>89.947332299999999</v>
      </c>
      <c r="I42" s="5">
        <v>88.172597600000003</v>
      </c>
      <c r="J42" s="5">
        <v>88.5539694</v>
      </c>
      <c r="K42" s="5"/>
      <c r="L42" s="5">
        <v>6.6719330000000001</v>
      </c>
      <c r="M42" s="5">
        <v>6.4158580000000001</v>
      </c>
      <c r="N42" s="5">
        <v>3.0172840000000001</v>
      </c>
      <c r="O42" s="5">
        <v>7.0404260000000001</v>
      </c>
      <c r="P42" s="5">
        <v>5.9566410000000003</v>
      </c>
      <c r="Q42" s="5">
        <v>9.0569429800000005</v>
      </c>
      <c r="R42" s="5">
        <v>5.7690252700000002</v>
      </c>
      <c r="S42" s="5">
        <v>8.6347896599999991</v>
      </c>
      <c r="T42" s="10">
        <v>4.5844652799999999</v>
      </c>
      <c r="V42" s="9">
        <v>83</v>
      </c>
      <c r="W42" s="5">
        <v>1.1000000000000001</v>
      </c>
      <c r="X42" s="5">
        <v>2.1800000000000002</v>
      </c>
      <c r="Y42" s="5">
        <v>3.41</v>
      </c>
      <c r="Z42" s="5">
        <v>4.09</v>
      </c>
      <c r="AA42" s="5">
        <v>2.64</v>
      </c>
      <c r="AB42" s="5">
        <v>3.06</v>
      </c>
      <c r="AC42" s="5">
        <v>1.82</v>
      </c>
      <c r="AD42" s="5">
        <v>2.2200000000000002</v>
      </c>
      <c r="AE42" s="5">
        <v>3.34</v>
      </c>
      <c r="AF42" s="5"/>
      <c r="AG42" s="5">
        <v>1.1499999999999999</v>
      </c>
      <c r="AH42" s="5">
        <v>1.55</v>
      </c>
      <c r="AI42" s="5">
        <v>1.1299999999999999</v>
      </c>
      <c r="AJ42" s="5">
        <v>0.63400000000000001</v>
      </c>
      <c r="AK42" s="5">
        <v>1.33</v>
      </c>
      <c r="AL42" s="5">
        <v>0.89</v>
      </c>
      <c r="AM42" s="5">
        <v>1.43</v>
      </c>
      <c r="AN42" s="5">
        <v>1.45</v>
      </c>
      <c r="AO42" s="10"/>
    </row>
    <row r="43" spans="1:41" x14ac:dyDescent="0.2">
      <c r="A43" s="9">
        <v>97</v>
      </c>
      <c r="B43" s="5">
        <v>82.503789999999995</v>
      </c>
      <c r="C43" s="5">
        <v>90.326239999999999</v>
      </c>
      <c r="D43" s="5">
        <v>83.716390000000004</v>
      </c>
      <c r="E43" s="5">
        <v>92.194429999999997</v>
      </c>
      <c r="F43" s="5">
        <v>89.007459999999995</v>
      </c>
      <c r="G43" s="5">
        <v>94.162800000000004</v>
      </c>
      <c r="H43" s="5">
        <v>90.862484199999997</v>
      </c>
      <c r="I43" s="5">
        <v>84.9693252</v>
      </c>
      <c r="J43" s="5">
        <v>92.992152200000007</v>
      </c>
      <c r="K43" s="5"/>
      <c r="L43" s="5">
        <v>10.000349999999999</v>
      </c>
      <c r="M43" s="5">
        <v>4.535234</v>
      </c>
      <c r="N43" s="5">
        <v>3.620641</v>
      </c>
      <c r="O43" s="5">
        <v>4.0560020000000003</v>
      </c>
      <c r="P43" s="5">
        <v>5.1874890000000002</v>
      </c>
      <c r="Q43" s="5">
        <v>4.38802922</v>
      </c>
      <c r="R43" s="5">
        <v>6.8534472099999997</v>
      </c>
      <c r="S43" s="5">
        <v>13.0758768</v>
      </c>
      <c r="T43" s="10">
        <v>4.2740916599999998</v>
      </c>
      <c r="V43" s="9">
        <v>97</v>
      </c>
      <c r="W43" s="5">
        <v>1.22</v>
      </c>
      <c r="X43" s="5">
        <v>2.19</v>
      </c>
      <c r="Y43" s="5">
        <v>5.23</v>
      </c>
      <c r="Z43" s="5">
        <v>3.63</v>
      </c>
      <c r="AA43" s="5">
        <v>2.2599999999999998</v>
      </c>
      <c r="AB43" s="5">
        <v>3.59</v>
      </c>
      <c r="AC43" s="5">
        <v>2.44</v>
      </c>
      <c r="AD43" s="5">
        <v>2.33</v>
      </c>
      <c r="AE43" s="5">
        <v>3.95</v>
      </c>
      <c r="AF43" s="5"/>
      <c r="AG43" s="5">
        <v>1.51</v>
      </c>
      <c r="AH43" s="5">
        <v>3.11</v>
      </c>
      <c r="AI43" s="5">
        <v>2.02</v>
      </c>
      <c r="AJ43" s="5">
        <v>1.99</v>
      </c>
      <c r="AK43" s="5">
        <v>1.45</v>
      </c>
      <c r="AL43" s="5">
        <v>1.22</v>
      </c>
      <c r="AM43" s="5">
        <v>1.55</v>
      </c>
      <c r="AN43" s="5">
        <v>1.27</v>
      </c>
      <c r="AO43" s="10"/>
    </row>
    <row r="44" spans="1:41" x14ac:dyDescent="0.2">
      <c r="A44" s="9">
        <v>109</v>
      </c>
      <c r="B44" s="5">
        <v>62.481400000000001</v>
      </c>
      <c r="C44" s="5">
        <v>88.814999999999998</v>
      </c>
      <c r="D44" s="5">
        <v>79.395240000000001</v>
      </c>
      <c r="E44" s="5">
        <v>93.291349999999994</v>
      </c>
      <c r="F44" s="5">
        <v>88.537000000000006</v>
      </c>
      <c r="G44" s="5">
        <v>90.958070300000003</v>
      </c>
      <c r="H44" s="5">
        <v>88.930779999999999</v>
      </c>
      <c r="I44" s="5">
        <v>90.422831500000001</v>
      </c>
      <c r="J44" s="5">
        <v>94.143368800000005</v>
      </c>
      <c r="K44" s="5"/>
      <c r="L44" s="5">
        <v>8.4705250000000003</v>
      </c>
      <c r="M44" s="5">
        <v>5.7846279999999997</v>
      </c>
      <c r="N44" s="5">
        <v>4.0995799999999996</v>
      </c>
      <c r="O44" s="5">
        <v>5.421672</v>
      </c>
      <c r="P44" s="5">
        <v>7.8097810000000001</v>
      </c>
      <c r="Q44" s="5">
        <v>7.2773744899999997</v>
      </c>
      <c r="R44" s="5">
        <v>8.3083981599999994</v>
      </c>
      <c r="S44" s="5">
        <v>6.8848285300000001</v>
      </c>
      <c r="T44" s="10">
        <v>4.1445834499999998</v>
      </c>
      <c r="V44" s="9">
        <v>109</v>
      </c>
      <c r="W44" s="5">
        <v>1.68</v>
      </c>
      <c r="X44" s="5">
        <v>4.4000000000000004</v>
      </c>
      <c r="Y44" s="5">
        <v>6.14</v>
      </c>
      <c r="Z44" s="5">
        <v>5.77</v>
      </c>
      <c r="AA44" s="5">
        <v>2.11</v>
      </c>
      <c r="AB44" s="5">
        <v>3.65</v>
      </c>
      <c r="AC44" s="5">
        <v>2.4900000000000002</v>
      </c>
      <c r="AD44" s="5">
        <v>2.06</v>
      </c>
      <c r="AE44" s="5">
        <v>5.9</v>
      </c>
      <c r="AF44" s="5"/>
      <c r="AG44" s="5">
        <v>1.63</v>
      </c>
      <c r="AH44" s="5">
        <v>5.65</v>
      </c>
      <c r="AI44" s="5">
        <v>1.68</v>
      </c>
      <c r="AJ44" s="5">
        <v>2.4300000000000002</v>
      </c>
      <c r="AK44" s="5">
        <v>3</v>
      </c>
      <c r="AL44" s="5">
        <v>2.11</v>
      </c>
      <c r="AM44" s="5">
        <v>0.88400000000000001</v>
      </c>
      <c r="AN44" s="5">
        <v>2.5</v>
      </c>
      <c r="AO44" s="10"/>
    </row>
    <row r="45" spans="1:41" x14ac:dyDescent="0.2">
      <c r="A45" s="9">
        <v>123</v>
      </c>
      <c r="B45" s="5">
        <v>56.83473</v>
      </c>
      <c r="C45" s="5">
        <v>89.942930000000004</v>
      </c>
      <c r="D45" s="5">
        <v>87.448999999999998</v>
      </c>
      <c r="E45" s="5">
        <v>92.489609999999999</v>
      </c>
      <c r="F45" s="5">
        <v>91.130340000000004</v>
      </c>
      <c r="G45" s="5">
        <v>93.259373499999995</v>
      </c>
      <c r="H45" s="5">
        <v>90.988687400000003</v>
      </c>
      <c r="I45" s="5">
        <v>91.0179641</v>
      </c>
      <c r="J45" s="5">
        <v>91.633301200000005</v>
      </c>
      <c r="K45" s="5"/>
      <c r="L45" s="5">
        <v>8.8265879999999992</v>
      </c>
      <c r="M45" s="5">
        <v>5.9263640000000004</v>
      </c>
      <c r="N45" s="5">
        <v>2.8405550000000002</v>
      </c>
      <c r="O45" s="5">
        <v>4.7041909999999998</v>
      </c>
      <c r="P45" s="5">
        <v>6.7841420000000001</v>
      </c>
      <c r="Q45" s="5">
        <v>6.2106470500000004</v>
      </c>
      <c r="R45" s="5">
        <v>7.2898910099999998</v>
      </c>
      <c r="S45" s="5">
        <v>5.4772807300000004</v>
      </c>
      <c r="T45" s="10">
        <v>3.9636934300000002</v>
      </c>
      <c r="V45" s="9">
        <v>123</v>
      </c>
      <c r="W45" s="5">
        <v>2.33</v>
      </c>
      <c r="X45" s="5">
        <v>4.3899999999999997</v>
      </c>
      <c r="Y45" s="5">
        <v>4.46</v>
      </c>
      <c r="Z45" s="5">
        <v>3.76</v>
      </c>
      <c r="AA45" s="5">
        <v>2.95</v>
      </c>
      <c r="AB45" s="5">
        <v>3.36</v>
      </c>
      <c r="AC45" s="5">
        <v>1.43</v>
      </c>
      <c r="AD45" s="5">
        <v>1.1000000000000001</v>
      </c>
      <c r="AE45" s="5">
        <v>2.99</v>
      </c>
      <c r="AF45" s="5"/>
      <c r="AG45" s="5">
        <v>0.88600000000000001</v>
      </c>
      <c r="AH45" s="5">
        <v>2.09</v>
      </c>
      <c r="AI45" s="5">
        <v>2.69</v>
      </c>
      <c r="AJ45" s="5">
        <v>3.12</v>
      </c>
      <c r="AK45" s="5">
        <v>2.68</v>
      </c>
      <c r="AL45" s="5">
        <v>2.17</v>
      </c>
      <c r="AM45" s="5">
        <v>2.46</v>
      </c>
      <c r="AN45" s="5">
        <v>1.05</v>
      </c>
      <c r="AO45" s="10"/>
    </row>
    <row r="46" spans="1:41" x14ac:dyDescent="0.2">
      <c r="A46" s="9">
        <v>178</v>
      </c>
      <c r="B46" s="5"/>
      <c r="C46" s="5"/>
      <c r="D46" s="5">
        <v>93.273009999999999</v>
      </c>
      <c r="E46" s="5">
        <v>87.903760000000005</v>
      </c>
      <c r="F46" s="5">
        <v>88.411510000000007</v>
      </c>
      <c r="G46" s="5">
        <v>87.245916399999999</v>
      </c>
      <c r="H46" s="5">
        <v>85.911267300000006</v>
      </c>
      <c r="I46" s="5">
        <v>92.675585900000002</v>
      </c>
      <c r="J46" s="5">
        <v>94.734223099999994</v>
      </c>
      <c r="K46" s="5"/>
      <c r="L46" s="5"/>
      <c r="M46" s="5"/>
      <c r="N46" s="5">
        <v>2.8994179999999998</v>
      </c>
      <c r="O46" s="5">
        <v>6.6159400000000002</v>
      </c>
      <c r="P46" s="5">
        <v>8.4485510000000001</v>
      </c>
      <c r="Q46" s="5">
        <v>7.1918743699999998</v>
      </c>
      <c r="R46" s="5">
        <v>12.3714569</v>
      </c>
      <c r="S46" s="5">
        <v>6.3713227799999999</v>
      </c>
      <c r="T46" s="10">
        <v>3.9793733100000002</v>
      </c>
      <c r="V46" s="9">
        <v>178</v>
      </c>
      <c r="W46" s="5"/>
      <c r="X46" s="5"/>
      <c r="Y46" s="5">
        <v>2.4900000000000002</v>
      </c>
      <c r="Z46" s="5">
        <v>5.16</v>
      </c>
      <c r="AA46" s="5">
        <v>5.38</v>
      </c>
      <c r="AB46" s="5">
        <v>3.29</v>
      </c>
      <c r="AC46" s="5">
        <v>2.25</v>
      </c>
      <c r="AD46" s="5">
        <v>1.92</v>
      </c>
      <c r="AE46" s="5">
        <v>4.2300000000000004</v>
      </c>
      <c r="AF46" s="5"/>
      <c r="AG46" s="5">
        <v>1.62</v>
      </c>
      <c r="AH46" s="5">
        <v>2.41</v>
      </c>
      <c r="AI46" s="5">
        <v>3.21</v>
      </c>
      <c r="AJ46" s="5">
        <v>3.73</v>
      </c>
      <c r="AK46" s="5">
        <v>3.69</v>
      </c>
      <c r="AL46" s="5">
        <v>1.1499999999999999</v>
      </c>
      <c r="AM46" s="5">
        <v>2.44</v>
      </c>
      <c r="AN46" s="5">
        <v>5.4</v>
      </c>
      <c r="AO46" s="10"/>
    </row>
    <row r="47" spans="1:41" x14ac:dyDescent="0.2">
      <c r="A47" s="9">
        <v>280</v>
      </c>
      <c r="B47" s="5"/>
      <c r="C47" s="5"/>
      <c r="D47" s="5">
        <v>90.328469999999996</v>
      </c>
      <c r="E47" s="5"/>
      <c r="F47" s="5"/>
      <c r="G47" s="5">
        <v>92.623474599999994</v>
      </c>
      <c r="H47" s="5">
        <v>88.899232900000001</v>
      </c>
      <c r="I47" s="5">
        <v>95.211982500000005</v>
      </c>
      <c r="J47" s="5">
        <v>97.562336299999998</v>
      </c>
      <c r="K47" s="5"/>
      <c r="L47" s="5"/>
      <c r="M47" s="5"/>
      <c r="N47" s="5">
        <v>4.1453379999999997</v>
      </c>
      <c r="O47" s="5"/>
      <c r="P47" s="5"/>
      <c r="Q47" s="5">
        <v>6.6329215399999999</v>
      </c>
      <c r="R47" s="5">
        <v>9.6920916300000002</v>
      </c>
      <c r="S47" s="5">
        <v>4.4441376000000004</v>
      </c>
      <c r="T47" s="10">
        <v>2.0192417200000001</v>
      </c>
      <c r="V47" s="9">
        <v>280</v>
      </c>
      <c r="W47" s="5"/>
      <c r="X47" s="5"/>
      <c r="Y47" s="5">
        <v>5.6</v>
      </c>
      <c r="Z47" s="5"/>
      <c r="AA47" s="5"/>
      <c r="AB47" s="5">
        <v>4.1100000000000003</v>
      </c>
      <c r="AC47" s="5">
        <v>4.6399999999999997</v>
      </c>
      <c r="AD47" s="5">
        <v>4.8099999999999996</v>
      </c>
      <c r="AE47" s="5">
        <v>6.04</v>
      </c>
      <c r="AF47" s="5"/>
      <c r="AG47" s="5">
        <v>3.63</v>
      </c>
      <c r="AH47" s="5">
        <v>4.91</v>
      </c>
      <c r="AI47" s="5"/>
      <c r="AJ47" s="5"/>
      <c r="AK47" s="5"/>
      <c r="AL47" s="5">
        <v>1.43</v>
      </c>
      <c r="AM47" s="5">
        <v>2.93</v>
      </c>
      <c r="AN47" s="5">
        <v>2.5499999999999998</v>
      </c>
      <c r="AO47" s="10"/>
    </row>
    <row r="48" spans="1:41" x14ac:dyDescent="0.2">
      <c r="A48" s="11"/>
      <c r="T48" s="12"/>
      <c r="V48" s="11"/>
      <c r="AO48" s="12"/>
    </row>
    <row r="49" spans="1:41" x14ac:dyDescent="0.2">
      <c r="A49" s="11"/>
      <c r="T49" s="12"/>
      <c r="V49" s="11"/>
      <c r="AO49" s="12"/>
    </row>
    <row r="50" spans="1:41" x14ac:dyDescent="0.2">
      <c r="A50" s="44" t="s">
        <v>6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45"/>
      <c r="V50" s="44" t="s">
        <v>15</v>
      </c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45"/>
    </row>
    <row r="51" spans="1:41" ht="18" x14ac:dyDescent="0.2">
      <c r="A51" s="8" t="s">
        <v>0</v>
      </c>
      <c r="B51" s="31" t="s">
        <v>17</v>
      </c>
      <c r="C51" s="31"/>
      <c r="D51" s="31"/>
      <c r="E51" s="31"/>
      <c r="F51" s="31"/>
      <c r="G51" s="31"/>
      <c r="H51" s="31"/>
      <c r="I51" s="31"/>
      <c r="J51" s="31"/>
      <c r="K51" s="5"/>
      <c r="L51" s="31" t="s">
        <v>18</v>
      </c>
      <c r="M51" s="31"/>
      <c r="N51" s="31"/>
      <c r="O51" s="31"/>
      <c r="P51" s="31"/>
      <c r="Q51" s="31"/>
      <c r="R51" s="31"/>
      <c r="S51" s="31"/>
      <c r="T51" s="43"/>
      <c r="V51" s="8" t="s">
        <v>0</v>
      </c>
      <c r="W51" s="31" t="s">
        <v>19</v>
      </c>
      <c r="X51" s="31"/>
      <c r="Y51" s="31"/>
      <c r="Z51" s="31"/>
      <c r="AA51" s="31"/>
      <c r="AB51" s="31"/>
      <c r="AC51" s="31"/>
      <c r="AD51" s="31"/>
      <c r="AE51" s="31"/>
      <c r="AF51" s="5"/>
      <c r="AG51" s="31" t="s">
        <v>10</v>
      </c>
      <c r="AH51" s="31"/>
      <c r="AI51" s="31"/>
      <c r="AJ51" s="31"/>
      <c r="AK51" s="31"/>
      <c r="AL51" s="31"/>
      <c r="AM51" s="31"/>
      <c r="AN51" s="31"/>
      <c r="AO51" s="43"/>
    </row>
    <row r="52" spans="1:41" x14ac:dyDescent="0.2">
      <c r="A52" s="9">
        <v>0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/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10">
        <v>0</v>
      </c>
      <c r="V52" s="9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/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10">
        <v>0</v>
      </c>
    </row>
    <row r="53" spans="1:41" x14ac:dyDescent="0.2">
      <c r="A53" s="9">
        <v>14</v>
      </c>
      <c r="B53" s="5">
        <v>5.5026380000000001</v>
      </c>
      <c r="C53" s="5">
        <v>0.34685300000000002</v>
      </c>
      <c r="D53" s="5">
        <v>3.6211500000000001</v>
      </c>
      <c r="E53" s="5">
        <v>0.33125100000000002</v>
      </c>
      <c r="F53" s="5">
        <v>0.101854</v>
      </c>
      <c r="G53" s="5">
        <v>4.1650800000000002E-2</v>
      </c>
      <c r="H53" s="5">
        <v>2.071887E-2</v>
      </c>
      <c r="I53" s="5">
        <v>6.1977070000000002E-2</v>
      </c>
      <c r="J53" s="5">
        <v>2.736394E-2</v>
      </c>
      <c r="K53" s="5"/>
      <c r="L53" s="5">
        <v>4.8151200000000003</v>
      </c>
      <c r="M53" s="5">
        <v>0.86606799999999995</v>
      </c>
      <c r="N53" s="5">
        <v>21.623200000000001</v>
      </c>
      <c r="O53" s="5">
        <v>7.1838569999999997</v>
      </c>
      <c r="P53" s="5">
        <v>0.26928600000000003</v>
      </c>
      <c r="Q53" s="5">
        <v>3.689071E-2</v>
      </c>
      <c r="R53" s="5">
        <v>6.5993430000000006E-2</v>
      </c>
      <c r="S53" s="5">
        <v>0.20142547</v>
      </c>
      <c r="T53" s="10">
        <v>3.4965030000000001E-2</v>
      </c>
      <c r="V53" s="9">
        <v>14</v>
      </c>
      <c r="W53" s="5">
        <v>0.52700000000000002</v>
      </c>
      <c r="X53" s="5">
        <v>0.59199999999999997</v>
      </c>
      <c r="Y53" s="5">
        <v>0.995</v>
      </c>
      <c r="Z53" s="5">
        <v>0.95599999999999996</v>
      </c>
      <c r="AA53" s="5">
        <v>0.94599999999999995</v>
      </c>
      <c r="AB53" s="5">
        <v>1.1299999999999999</v>
      </c>
      <c r="AC53" s="5">
        <v>1.1299999999999999</v>
      </c>
      <c r="AD53" s="5">
        <v>0.80100000000000005</v>
      </c>
      <c r="AE53" s="5">
        <v>0.96599999999999997</v>
      </c>
      <c r="AF53" s="5"/>
      <c r="AG53" s="5">
        <v>1.75</v>
      </c>
      <c r="AH53" s="5">
        <v>1.97</v>
      </c>
      <c r="AI53" s="5">
        <v>1.68</v>
      </c>
      <c r="AJ53" s="5">
        <v>1.25</v>
      </c>
      <c r="AK53" s="5">
        <v>1.71</v>
      </c>
      <c r="AL53" s="5">
        <v>1.66</v>
      </c>
      <c r="AM53" s="5">
        <v>2.12</v>
      </c>
      <c r="AN53" s="5">
        <v>2.21</v>
      </c>
      <c r="AO53" s="10"/>
    </row>
    <row r="54" spans="1:41" x14ac:dyDescent="0.2">
      <c r="A54" s="9">
        <v>26</v>
      </c>
      <c r="B54" s="5">
        <v>3.6490309999999999</v>
      </c>
      <c r="C54" s="5">
        <v>25.529979999999998</v>
      </c>
      <c r="D54" s="5">
        <v>19.606629999999999</v>
      </c>
      <c r="E54" s="5">
        <v>25.120270000000001</v>
      </c>
      <c r="F54" s="5">
        <v>21.24823</v>
      </c>
      <c r="G54" s="5">
        <v>0.78508721000000004</v>
      </c>
      <c r="H54" s="5">
        <v>0.10062662999999999</v>
      </c>
      <c r="I54" s="5">
        <v>2.2866903600000001</v>
      </c>
      <c r="J54" s="5">
        <v>5.5691566100000003</v>
      </c>
      <c r="K54" s="5"/>
      <c r="L54" s="5">
        <v>0.33110299999999998</v>
      </c>
      <c r="M54" s="5">
        <v>2.853529</v>
      </c>
      <c r="N54" s="5">
        <v>1.043234</v>
      </c>
      <c r="O54" s="5">
        <v>3.351709</v>
      </c>
      <c r="P54" s="5">
        <v>1.3668560000000001</v>
      </c>
      <c r="Q54" s="5">
        <v>0.32292996000000002</v>
      </c>
      <c r="R54" s="5">
        <v>0.26643187000000002</v>
      </c>
      <c r="S54" s="5">
        <v>0.41601233999999998</v>
      </c>
      <c r="T54" s="10">
        <v>1.8086237000000001</v>
      </c>
      <c r="V54" s="9">
        <v>26</v>
      </c>
      <c r="W54" s="5">
        <v>0.496</v>
      </c>
      <c r="X54" s="5">
        <v>0.90300000000000002</v>
      </c>
      <c r="Y54" s="5">
        <v>1.17</v>
      </c>
      <c r="Z54" s="5">
        <v>1.58</v>
      </c>
      <c r="AA54" s="5">
        <v>0.998</v>
      </c>
      <c r="AB54" s="5">
        <v>1</v>
      </c>
      <c r="AC54" s="5">
        <v>1.31</v>
      </c>
      <c r="AD54" s="5">
        <v>1.07</v>
      </c>
      <c r="AE54" s="5">
        <v>1.62</v>
      </c>
      <c r="AF54" s="5"/>
      <c r="AG54" s="5">
        <v>1.79</v>
      </c>
      <c r="AH54" s="5">
        <v>1.57</v>
      </c>
      <c r="AI54" s="5">
        <v>2.1800000000000002</v>
      </c>
      <c r="AJ54" s="5">
        <v>2.02</v>
      </c>
      <c r="AK54" s="5">
        <v>2.42</v>
      </c>
      <c r="AL54" s="5">
        <v>2.69</v>
      </c>
      <c r="AM54" s="5">
        <v>2.3199999999999998</v>
      </c>
      <c r="AN54" s="5">
        <v>2.2400000000000002</v>
      </c>
      <c r="AO54" s="10"/>
    </row>
    <row r="55" spans="1:41" x14ac:dyDescent="0.2">
      <c r="A55" s="9">
        <v>41</v>
      </c>
      <c r="B55" s="5">
        <v>3.1907299999999998</v>
      </c>
      <c r="C55" s="5">
        <v>25.449269999999999</v>
      </c>
      <c r="D55" s="5">
        <v>24.36656</v>
      </c>
      <c r="E55" s="5">
        <v>20.68188</v>
      </c>
      <c r="F55" s="5">
        <v>16.480319999999999</v>
      </c>
      <c r="G55" s="5">
        <v>3.8070331999999998</v>
      </c>
      <c r="H55" s="5">
        <v>0.64842385000000002</v>
      </c>
      <c r="I55" s="5">
        <v>5.3380477500000003</v>
      </c>
      <c r="J55" s="5">
        <v>6.2200203800000002</v>
      </c>
      <c r="K55" s="5"/>
      <c r="L55" s="5">
        <v>0.77252699999999996</v>
      </c>
      <c r="M55" s="5">
        <v>1.7045049999999999</v>
      </c>
      <c r="N55" s="5">
        <v>1.3225359999999999</v>
      </c>
      <c r="O55" s="5">
        <v>2.517671</v>
      </c>
      <c r="P55" s="5">
        <v>1.201003</v>
      </c>
      <c r="Q55" s="5">
        <v>2.1411418599999998</v>
      </c>
      <c r="R55" s="5">
        <v>1.44326599</v>
      </c>
      <c r="S55" s="5">
        <v>1.13626611</v>
      </c>
      <c r="T55" s="10">
        <v>2.8159095999999999</v>
      </c>
      <c r="V55" s="9">
        <v>41</v>
      </c>
      <c r="W55" s="5">
        <v>0.72799999999999998</v>
      </c>
      <c r="X55" s="5">
        <v>1.38</v>
      </c>
      <c r="Y55" s="5">
        <v>1.36</v>
      </c>
      <c r="Z55" s="5">
        <v>2.27</v>
      </c>
      <c r="AA55" s="5">
        <v>0.82599999999999996</v>
      </c>
      <c r="AB55" s="5">
        <v>1.1499999999999999</v>
      </c>
      <c r="AC55" s="5">
        <v>1.36</v>
      </c>
      <c r="AD55" s="5">
        <v>0.95399999999999996</v>
      </c>
      <c r="AE55" s="5">
        <v>1.73</v>
      </c>
      <c r="AF55" s="5"/>
      <c r="AG55" s="5">
        <v>1.8</v>
      </c>
      <c r="AH55" s="5">
        <v>2.31</v>
      </c>
      <c r="AI55" s="5">
        <v>2.46</v>
      </c>
      <c r="AJ55" s="5">
        <v>2.88</v>
      </c>
      <c r="AK55" s="5">
        <v>3.71</v>
      </c>
      <c r="AL55" s="5">
        <v>2.64</v>
      </c>
      <c r="AM55" s="5">
        <v>3.1</v>
      </c>
      <c r="AN55" s="5">
        <v>2.35</v>
      </c>
      <c r="AO55" s="10"/>
    </row>
    <row r="56" spans="1:41" x14ac:dyDescent="0.2">
      <c r="A56" s="9">
        <v>55</v>
      </c>
      <c r="B56" s="5">
        <v>2.6556440000000001</v>
      </c>
      <c r="C56" s="5">
        <v>18.690899999999999</v>
      </c>
      <c r="D56" s="5">
        <v>21.824490000000001</v>
      </c>
      <c r="E56" s="5">
        <v>20.791789999999999</v>
      </c>
      <c r="F56" s="5">
        <v>13.93586</v>
      </c>
      <c r="G56" s="5">
        <v>5.6786454099999997</v>
      </c>
      <c r="H56" s="5">
        <v>2.72092168</v>
      </c>
      <c r="I56" s="5">
        <v>7.4292570700000002</v>
      </c>
      <c r="J56" s="5">
        <v>9.2672998599999996</v>
      </c>
      <c r="K56" s="5"/>
      <c r="L56" s="5">
        <v>5.7977559999999997</v>
      </c>
      <c r="M56" s="5">
        <v>3.2393709999999998</v>
      </c>
      <c r="N56" s="5">
        <v>5.227417</v>
      </c>
      <c r="O56" s="5">
        <v>10.45086</v>
      </c>
      <c r="P56" s="5">
        <v>4.5999350000000003</v>
      </c>
      <c r="Q56" s="5">
        <v>8.4211474400000004</v>
      </c>
      <c r="R56" s="5">
        <v>3.4363892599999999</v>
      </c>
      <c r="S56" s="5">
        <v>5.6694330600000002</v>
      </c>
      <c r="T56" s="10">
        <v>8.7516960699999995</v>
      </c>
      <c r="V56" s="9">
        <v>55</v>
      </c>
      <c r="W56" s="5">
        <v>1.1000000000000001</v>
      </c>
      <c r="X56" s="5">
        <v>1.36</v>
      </c>
      <c r="Y56" s="5">
        <v>1.59</v>
      </c>
      <c r="Z56" s="5">
        <v>1.63</v>
      </c>
      <c r="AA56" s="5">
        <v>2.1</v>
      </c>
      <c r="AB56" s="5">
        <v>0.997</v>
      </c>
      <c r="AC56" s="5">
        <v>1.45</v>
      </c>
      <c r="AD56" s="5">
        <v>1.0900000000000001</v>
      </c>
      <c r="AE56" s="5">
        <v>2.09</v>
      </c>
      <c r="AF56" s="5"/>
      <c r="AG56" s="5">
        <v>2.31</v>
      </c>
      <c r="AH56" s="5">
        <v>2</v>
      </c>
      <c r="AI56" s="5">
        <v>2.96</v>
      </c>
      <c r="AJ56" s="5">
        <v>2.35</v>
      </c>
      <c r="AK56" s="5">
        <v>2.85</v>
      </c>
      <c r="AL56" s="5">
        <v>2.2400000000000002</v>
      </c>
      <c r="AM56" s="5">
        <v>3.6</v>
      </c>
      <c r="AN56" s="5">
        <v>2.4</v>
      </c>
      <c r="AO56" s="10"/>
    </row>
    <row r="57" spans="1:41" x14ac:dyDescent="0.2">
      <c r="A57" s="9">
        <v>69</v>
      </c>
      <c r="B57" s="5">
        <v>6.3570880000000001</v>
      </c>
      <c r="C57" s="5">
        <v>26.561229999999998</v>
      </c>
      <c r="D57" s="5">
        <v>19.300249999999998</v>
      </c>
      <c r="E57" s="5">
        <v>55.292250000000003</v>
      </c>
      <c r="F57" s="5">
        <v>41.568530000000003</v>
      </c>
      <c r="G57" s="5">
        <v>17.868099300000001</v>
      </c>
      <c r="H57" s="5">
        <v>6.9716981100000002</v>
      </c>
      <c r="I57" s="5">
        <v>18.3055415</v>
      </c>
      <c r="J57" s="5">
        <v>12.5049858</v>
      </c>
      <c r="K57" s="5"/>
      <c r="L57" s="5">
        <v>7.6558999999999999</v>
      </c>
      <c r="M57" s="5">
        <v>7.7063300000000003</v>
      </c>
      <c r="N57" s="5">
        <v>8.7009080000000001</v>
      </c>
      <c r="O57" s="5">
        <v>8.8092430000000004</v>
      </c>
      <c r="P57" s="5">
        <v>6.4191690000000001</v>
      </c>
      <c r="Q57" s="5">
        <v>13.5151635</v>
      </c>
      <c r="R57" s="5">
        <v>8.1967654999999997</v>
      </c>
      <c r="S57" s="5">
        <v>9.9848408299999996</v>
      </c>
      <c r="T57" s="10">
        <v>18.293430399999998</v>
      </c>
      <c r="V57" s="9">
        <v>69</v>
      </c>
      <c r="W57" s="5">
        <v>1.35</v>
      </c>
      <c r="X57" s="5">
        <v>1.73</v>
      </c>
      <c r="Y57" s="5">
        <v>1.37</v>
      </c>
      <c r="Z57" s="5">
        <v>1.64</v>
      </c>
      <c r="AA57" s="5">
        <v>1.97</v>
      </c>
      <c r="AB57" s="5">
        <v>1.1200000000000001</v>
      </c>
      <c r="AC57" s="5">
        <v>1.26</v>
      </c>
      <c r="AD57" s="5">
        <v>1.36</v>
      </c>
      <c r="AE57" s="5">
        <v>2.0099999999999998</v>
      </c>
      <c r="AF57" s="5"/>
      <c r="AG57" s="5">
        <v>1.65</v>
      </c>
      <c r="AH57" s="5">
        <v>2.5299999999999998</v>
      </c>
      <c r="AI57" s="5">
        <v>0.22800000000000001</v>
      </c>
      <c r="AJ57" s="5">
        <v>1.65</v>
      </c>
      <c r="AK57" s="5">
        <v>2.1800000000000002</v>
      </c>
      <c r="AL57" s="5">
        <v>1.88</v>
      </c>
      <c r="AM57" s="5">
        <v>3.65</v>
      </c>
      <c r="AN57" s="5">
        <v>2.37</v>
      </c>
      <c r="AO57" s="10"/>
    </row>
    <row r="58" spans="1:41" x14ac:dyDescent="0.2">
      <c r="A58" s="9">
        <v>83</v>
      </c>
      <c r="B58" s="5">
        <v>5.0245340000000001</v>
      </c>
      <c r="C58" s="5">
        <v>12.89066</v>
      </c>
      <c r="D58" s="5">
        <v>24.033709999999999</v>
      </c>
      <c r="E58" s="5">
        <v>23.340070000000001</v>
      </c>
      <c r="F58" s="5">
        <v>17.280360000000002</v>
      </c>
      <c r="G58" s="5">
        <v>17.7184466</v>
      </c>
      <c r="H58" s="5">
        <v>12.1368767</v>
      </c>
      <c r="I58" s="5">
        <v>27.268698400000002</v>
      </c>
      <c r="J58" s="5">
        <v>17.3150835</v>
      </c>
      <c r="K58" s="5"/>
      <c r="L58" s="5">
        <v>9.6537220000000001</v>
      </c>
      <c r="M58" s="5">
        <v>14.298450000000001</v>
      </c>
      <c r="N58" s="5">
        <v>10.589499999999999</v>
      </c>
      <c r="O58" s="5">
        <v>18.328410000000002</v>
      </c>
      <c r="P58" s="5">
        <v>12.463039999999999</v>
      </c>
      <c r="Q58" s="5">
        <v>17.396951099999999</v>
      </c>
      <c r="R58" s="5">
        <v>13.311413200000001</v>
      </c>
      <c r="S58" s="5">
        <v>12.3798323</v>
      </c>
      <c r="T58" s="10">
        <v>21.418478499999999</v>
      </c>
      <c r="V58" s="9">
        <v>83</v>
      </c>
      <c r="W58" s="5">
        <v>1.3</v>
      </c>
      <c r="X58" s="5">
        <v>1.07</v>
      </c>
      <c r="Y58" s="5">
        <v>1.07</v>
      </c>
      <c r="Z58" s="5">
        <v>1.72</v>
      </c>
      <c r="AA58" s="5">
        <v>0.997</v>
      </c>
      <c r="AB58" s="5">
        <v>1.1200000000000001</v>
      </c>
      <c r="AC58" s="5">
        <v>1.64</v>
      </c>
      <c r="AD58" s="5">
        <v>1.6</v>
      </c>
      <c r="AE58" s="5">
        <v>2.5499999999999998</v>
      </c>
      <c r="AF58" s="5"/>
      <c r="AG58" s="5">
        <v>1.91</v>
      </c>
      <c r="AH58" s="5">
        <v>2.2000000000000002</v>
      </c>
      <c r="AI58" s="5">
        <v>1.72</v>
      </c>
      <c r="AJ58" s="5">
        <v>1.64</v>
      </c>
      <c r="AK58" s="5">
        <v>1.47</v>
      </c>
      <c r="AL58" s="5">
        <v>2.0499999999999998</v>
      </c>
      <c r="AM58" s="5">
        <v>3.56</v>
      </c>
      <c r="AN58" s="5">
        <v>2.13</v>
      </c>
      <c r="AO58" s="10"/>
    </row>
    <row r="59" spans="1:41" x14ac:dyDescent="0.2">
      <c r="A59" s="9">
        <v>97</v>
      </c>
      <c r="B59" s="5">
        <v>9.5172080000000001</v>
      </c>
      <c r="C59" s="5">
        <v>24.497640000000001</v>
      </c>
      <c r="D59" s="5">
        <v>21.285209999999999</v>
      </c>
      <c r="E59" s="5">
        <v>32.689610000000002</v>
      </c>
      <c r="F59" s="5">
        <v>19.34995</v>
      </c>
      <c r="G59" s="5">
        <v>27.193116199999999</v>
      </c>
      <c r="H59" s="5">
        <v>16.5334413</v>
      </c>
      <c r="I59" s="5">
        <v>31.165201199999998</v>
      </c>
      <c r="J59" s="5">
        <v>23.564655800000001</v>
      </c>
      <c r="K59" s="5"/>
      <c r="L59" s="5">
        <v>9.9903560000000002</v>
      </c>
      <c r="M59" s="5">
        <v>20.574200000000001</v>
      </c>
      <c r="N59" s="5">
        <v>12.042540000000001</v>
      </c>
      <c r="O59" s="5">
        <v>22.306999999999999</v>
      </c>
      <c r="P59" s="5">
        <v>21.45262</v>
      </c>
      <c r="Q59" s="5">
        <v>20.587711899999999</v>
      </c>
      <c r="R59" s="5">
        <v>17.932307999999999</v>
      </c>
      <c r="S59" s="5">
        <v>14.281139</v>
      </c>
      <c r="T59" s="10">
        <v>24.4972745</v>
      </c>
      <c r="V59" s="9">
        <v>97</v>
      </c>
      <c r="W59" s="5">
        <v>1.43</v>
      </c>
      <c r="X59" s="5">
        <v>0.80600000000000005</v>
      </c>
      <c r="Y59" s="5">
        <v>0.71</v>
      </c>
      <c r="Z59" s="5">
        <v>1.94</v>
      </c>
      <c r="AA59" s="5">
        <v>1.37</v>
      </c>
      <c r="AB59" s="5">
        <v>1.57</v>
      </c>
      <c r="AC59" s="5">
        <v>1.2</v>
      </c>
      <c r="AD59" s="5">
        <v>1.1599999999999999</v>
      </c>
      <c r="AE59" s="5">
        <v>1.77</v>
      </c>
      <c r="AF59" s="5"/>
      <c r="AG59" s="5">
        <v>2.0299999999999998</v>
      </c>
      <c r="AH59" s="5">
        <v>2.91</v>
      </c>
      <c r="AI59" s="5">
        <v>2.0299999999999998</v>
      </c>
      <c r="AJ59" s="5">
        <v>1.42</v>
      </c>
      <c r="AK59" s="5">
        <v>1.86</v>
      </c>
      <c r="AL59" s="5">
        <v>2.1</v>
      </c>
      <c r="AM59" s="5">
        <v>3.94</v>
      </c>
      <c r="AN59" s="5">
        <v>2.2400000000000002</v>
      </c>
      <c r="AO59" s="10"/>
    </row>
    <row r="60" spans="1:41" x14ac:dyDescent="0.2">
      <c r="A60" s="9">
        <v>109</v>
      </c>
      <c r="B60" s="5">
        <v>22.6556</v>
      </c>
      <c r="C60" s="5">
        <v>29.142530000000001</v>
      </c>
      <c r="D60" s="5">
        <v>34.92718</v>
      </c>
      <c r="E60" s="5">
        <v>33.92024</v>
      </c>
      <c r="F60" s="5">
        <v>25.490939999999998</v>
      </c>
      <c r="G60" s="5">
        <v>29.7967382</v>
      </c>
      <c r="H60" s="5">
        <v>16.990969199999999</v>
      </c>
      <c r="I60" s="5">
        <v>33.893218900000001</v>
      </c>
      <c r="J60" s="5">
        <v>25.627396900000001</v>
      </c>
      <c r="K60" s="5"/>
      <c r="L60" s="5">
        <v>17.934529999999999</v>
      </c>
      <c r="M60" s="5">
        <v>21.309239999999999</v>
      </c>
      <c r="N60" s="5">
        <v>12.64044</v>
      </c>
      <c r="O60" s="5">
        <v>22.490770000000001</v>
      </c>
      <c r="P60" s="5">
        <v>28.296119999999998</v>
      </c>
      <c r="Q60" s="5">
        <v>25.4044384</v>
      </c>
      <c r="R60" s="5">
        <v>22.735313300000001</v>
      </c>
      <c r="S60" s="5">
        <v>20.200336199999999</v>
      </c>
      <c r="T60" s="10">
        <v>27.726488499999999</v>
      </c>
      <c r="V60" s="9">
        <v>109</v>
      </c>
      <c r="W60" s="5">
        <v>0.88800000000000001</v>
      </c>
      <c r="X60" s="5">
        <v>1.05</v>
      </c>
      <c r="Y60" s="5">
        <v>0.61899999999999999</v>
      </c>
      <c r="Z60" s="5">
        <v>1.82</v>
      </c>
      <c r="AA60" s="5">
        <v>0.748</v>
      </c>
      <c r="AB60" s="5">
        <v>1.64</v>
      </c>
      <c r="AC60" s="5">
        <v>1.34</v>
      </c>
      <c r="AD60" s="5">
        <v>1.1299999999999999</v>
      </c>
      <c r="AE60" s="5">
        <v>2.14</v>
      </c>
      <c r="AF60" s="5"/>
      <c r="AG60" s="5">
        <v>1.49</v>
      </c>
      <c r="AH60" s="5">
        <v>2.23</v>
      </c>
      <c r="AI60" s="5">
        <v>1.49</v>
      </c>
      <c r="AJ60" s="5">
        <v>1.89</v>
      </c>
      <c r="AK60" s="5">
        <v>2.4900000000000002</v>
      </c>
      <c r="AL60" s="5">
        <v>2.48</v>
      </c>
      <c r="AM60" s="5">
        <v>2.78</v>
      </c>
      <c r="AN60" s="5">
        <v>2.56</v>
      </c>
      <c r="AO60" s="10"/>
    </row>
    <row r="61" spans="1:41" x14ac:dyDescent="0.2">
      <c r="A61" s="9">
        <v>123</v>
      </c>
      <c r="B61" s="5">
        <v>7.8780700000000001</v>
      </c>
      <c r="C61" s="5">
        <v>28.1754</v>
      </c>
      <c r="D61" s="5">
        <v>36.456650000000003</v>
      </c>
      <c r="E61" s="5">
        <v>35.534759999999999</v>
      </c>
      <c r="F61" s="5">
        <v>25.50441</v>
      </c>
      <c r="G61" s="5">
        <v>35.717736000000002</v>
      </c>
      <c r="H61" s="5">
        <v>20.7448926</v>
      </c>
      <c r="I61" s="5">
        <v>37.740229599999999</v>
      </c>
      <c r="J61" s="5">
        <v>31.174815200000001</v>
      </c>
      <c r="K61" s="5"/>
      <c r="L61" s="5">
        <v>7.4287099999999997</v>
      </c>
      <c r="M61" s="5">
        <v>22.770479999999999</v>
      </c>
      <c r="N61" s="5">
        <v>13.22467</v>
      </c>
      <c r="O61" s="5">
        <v>27.635390000000001</v>
      </c>
      <c r="P61" s="5">
        <v>23.146280000000001</v>
      </c>
      <c r="Q61" s="5">
        <v>27.492521400000001</v>
      </c>
      <c r="R61" s="5">
        <v>25.076033800000001</v>
      </c>
      <c r="S61" s="5">
        <v>19.682703499999999</v>
      </c>
      <c r="T61" s="10">
        <v>28.903903</v>
      </c>
      <c r="V61" s="9">
        <v>123</v>
      </c>
      <c r="W61" s="5">
        <v>4.99</v>
      </c>
      <c r="X61" s="5">
        <v>1.77</v>
      </c>
      <c r="Y61" s="5">
        <v>0.874</v>
      </c>
      <c r="Z61" s="5">
        <v>2.1800000000000002</v>
      </c>
      <c r="AA61" s="5">
        <v>1.1100000000000001</v>
      </c>
      <c r="AB61" s="5">
        <v>1.57</v>
      </c>
      <c r="AC61" s="5">
        <v>1.1599999999999999</v>
      </c>
      <c r="AD61" s="5">
        <v>0.502</v>
      </c>
      <c r="AE61" s="5">
        <v>2.92</v>
      </c>
      <c r="AF61" s="5"/>
      <c r="AG61" s="5">
        <v>1.72</v>
      </c>
      <c r="AH61" s="5">
        <v>2.04</v>
      </c>
      <c r="AI61" s="5">
        <v>1.87</v>
      </c>
      <c r="AJ61" s="5">
        <v>1.87</v>
      </c>
      <c r="AK61" s="5">
        <v>1.2</v>
      </c>
      <c r="AL61" s="5">
        <v>2.77</v>
      </c>
      <c r="AM61" s="5">
        <v>3.32</v>
      </c>
      <c r="AN61" s="5">
        <v>1.79</v>
      </c>
      <c r="AO61" s="10"/>
    </row>
    <row r="62" spans="1:41" x14ac:dyDescent="0.2">
      <c r="A62" s="9">
        <v>178</v>
      </c>
      <c r="B62" s="5"/>
      <c r="C62" s="5"/>
      <c r="D62" s="5">
        <v>45.86</v>
      </c>
      <c r="E62" s="5">
        <v>42.613169999999997</v>
      </c>
      <c r="F62" s="5">
        <v>28.987539999999999</v>
      </c>
      <c r="G62" s="5">
        <v>48.240605899999998</v>
      </c>
      <c r="H62" s="5">
        <v>30.787006900000002</v>
      </c>
      <c r="I62" s="5">
        <v>43.5204144</v>
      </c>
      <c r="J62" s="5">
        <v>42.0977569</v>
      </c>
      <c r="K62" s="5"/>
      <c r="L62" s="5"/>
      <c r="M62" s="5"/>
      <c r="N62" s="5">
        <v>21.34252</v>
      </c>
      <c r="O62" s="5">
        <v>32.308050000000001</v>
      </c>
      <c r="P62" s="5">
        <v>35.431840000000001</v>
      </c>
      <c r="Q62" s="5">
        <v>25.6105175</v>
      </c>
      <c r="R62" s="5">
        <v>30.4436271</v>
      </c>
      <c r="S62" s="5">
        <v>30.959903499999999</v>
      </c>
      <c r="T62" s="10">
        <v>28.866371999999998</v>
      </c>
      <c r="V62" s="9">
        <v>178</v>
      </c>
      <c r="W62" s="5"/>
      <c r="X62" s="5"/>
      <c r="Y62" s="5">
        <v>0.89800000000000002</v>
      </c>
      <c r="Z62" s="5">
        <v>1.19</v>
      </c>
      <c r="AA62" s="5">
        <v>1.51</v>
      </c>
      <c r="AB62" s="5">
        <v>1.53</v>
      </c>
      <c r="AC62" s="5">
        <v>1.4</v>
      </c>
      <c r="AD62" s="5">
        <v>0.93600000000000005</v>
      </c>
      <c r="AE62" s="5">
        <v>2.09</v>
      </c>
      <c r="AF62" s="5"/>
      <c r="AG62" s="5">
        <v>1.85</v>
      </c>
      <c r="AH62" s="5">
        <v>1.18</v>
      </c>
      <c r="AI62" s="5">
        <v>1.76</v>
      </c>
      <c r="AJ62" s="5">
        <v>2.02</v>
      </c>
      <c r="AK62" s="5">
        <v>2.0099999999999998</v>
      </c>
      <c r="AL62" s="5">
        <v>1.43</v>
      </c>
      <c r="AM62" s="5">
        <v>2.63</v>
      </c>
      <c r="AN62" s="5">
        <v>0.83899999999999997</v>
      </c>
      <c r="AO62" s="10"/>
    </row>
    <row r="63" spans="1:41" x14ac:dyDescent="0.2">
      <c r="A63" s="9">
        <v>280</v>
      </c>
      <c r="B63" s="5"/>
      <c r="C63" s="5"/>
      <c r="D63" s="5">
        <v>50.711860000000001</v>
      </c>
      <c r="E63" s="5"/>
      <c r="F63" s="5"/>
      <c r="G63" s="5">
        <v>50.669329400000002</v>
      </c>
      <c r="H63" s="5">
        <v>37.656822200000001</v>
      </c>
      <c r="I63" s="5">
        <v>46.722166899999998</v>
      </c>
      <c r="J63" s="5">
        <v>55.7519505</v>
      </c>
      <c r="K63" s="5"/>
      <c r="L63" s="5"/>
      <c r="M63" s="5"/>
      <c r="N63" s="5">
        <v>22.663689999999999</v>
      </c>
      <c r="O63" s="5"/>
      <c r="P63" s="5"/>
      <c r="Q63" s="5">
        <v>34.471245400000001</v>
      </c>
      <c r="R63" s="5">
        <v>38.202855800000002</v>
      </c>
      <c r="S63" s="5">
        <v>38.131492799999997</v>
      </c>
      <c r="T63" s="10">
        <v>26.042507400000002</v>
      </c>
      <c r="V63" s="9">
        <v>280</v>
      </c>
      <c r="W63" s="5"/>
      <c r="X63" s="5"/>
      <c r="Y63" s="5">
        <v>1.25</v>
      </c>
      <c r="Z63" s="5"/>
      <c r="AA63" s="5"/>
      <c r="AB63" s="5">
        <v>0.82399999999999995</v>
      </c>
      <c r="AC63" s="5">
        <v>1.1399999999999999</v>
      </c>
      <c r="AD63" s="5">
        <v>1.33</v>
      </c>
      <c r="AE63" s="5">
        <v>1.28</v>
      </c>
      <c r="AF63" s="5"/>
      <c r="AG63" s="5">
        <v>2.12</v>
      </c>
      <c r="AH63" s="5">
        <v>0.76200000000000001</v>
      </c>
      <c r="AI63" s="5"/>
      <c r="AJ63" s="5"/>
      <c r="AK63" s="5"/>
      <c r="AL63" s="5">
        <v>1.07</v>
      </c>
      <c r="AM63" s="5">
        <v>1.6</v>
      </c>
      <c r="AN63" s="5">
        <v>1.29</v>
      </c>
      <c r="AO63" s="10"/>
    </row>
    <row r="64" spans="1:41" x14ac:dyDescent="0.2">
      <c r="A64" s="11"/>
      <c r="T64" s="12"/>
      <c r="V64" s="11"/>
      <c r="AO64" s="12"/>
    </row>
    <row r="65" spans="1:41" x14ac:dyDescent="0.2">
      <c r="A65" s="11"/>
      <c r="T65" s="12"/>
      <c r="V65" s="11"/>
      <c r="AO65" s="12"/>
    </row>
    <row r="66" spans="1:41" x14ac:dyDescent="0.2">
      <c r="A66" s="44" t="s">
        <v>7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45"/>
      <c r="V66" s="44" t="s">
        <v>16</v>
      </c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45"/>
    </row>
    <row r="67" spans="1:41" ht="18" x14ac:dyDescent="0.2">
      <c r="A67" s="8" t="s">
        <v>0</v>
      </c>
      <c r="B67" s="31" t="s">
        <v>17</v>
      </c>
      <c r="C67" s="31"/>
      <c r="D67" s="31"/>
      <c r="E67" s="31"/>
      <c r="F67" s="31"/>
      <c r="G67" s="31"/>
      <c r="H67" s="31"/>
      <c r="I67" s="31"/>
      <c r="J67" s="31"/>
      <c r="K67" s="5"/>
      <c r="L67" s="31" t="s">
        <v>18</v>
      </c>
      <c r="M67" s="31"/>
      <c r="N67" s="31"/>
      <c r="O67" s="31"/>
      <c r="P67" s="31"/>
      <c r="Q67" s="31"/>
      <c r="R67" s="31"/>
      <c r="S67" s="31"/>
      <c r="T67" s="43"/>
      <c r="V67" s="8" t="s">
        <v>0</v>
      </c>
      <c r="W67" s="31" t="s">
        <v>19</v>
      </c>
      <c r="X67" s="31"/>
      <c r="Y67" s="31"/>
      <c r="Z67" s="31"/>
      <c r="AA67" s="31"/>
      <c r="AB67" s="31"/>
      <c r="AC67" s="31"/>
      <c r="AD67" s="31"/>
      <c r="AE67" s="31"/>
      <c r="AF67" s="5"/>
      <c r="AG67" s="31" t="s">
        <v>10</v>
      </c>
      <c r="AH67" s="31"/>
      <c r="AI67" s="31"/>
      <c r="AJ67" s="31"/>
      <c r="AK67" s="31"/>
      <c r="AL67" s="31"/>
      <c r="AM67" s="31"/>
      <c r="AN67" s="31"/>
      <c r="AO67" s="43"/>
    </row>
    <row r="68" spans="1:41" x14ac:dyDescent="0.2">
      <c r="A68" s="9">
        <v>0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/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10">
        <v>0</v>
      </c>
      <c r="V68" s="9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/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10">
        <v>0</v>
      </c>
    </row>
    <row r="69" spans="1:41" x14ac:dyDescent="0.2">
      <c r="A69" s="9">
        <v>14</v>
      </c>
      <c r="B69" s="5">
        <v>16.156669999999998</v>
      </c>
      <c r="C69" s="5">
        <v>6.9453870000000002</v>
      </c>
      <c r="D69" s="5">
        <v>8.2481670000000005</v>
      </c>
      <c r="E69" s="5">
        <v>25.266909999999999</v>
      </c>
      <c r="F69" s="5">
        <v>7.6067669999999996</v>
      </c>
      <c r="G69" s="5">
        <v>6.9383259900000001</v>
      </c>
      <c r="H69" s="5">
        <v>15.325184200000001</v>
      </c>
      <c r="I69" s="5">
        <v>2.8850607899999998</v>
      </c>
      <c r="J69" s="5">
        <v>7.62419899</v>
      </c>
      <c r="K69" s="5"/>
      <c r="L69" s="5">
        <v>8.44116</v>
      </c>
      <c r="M69" s="5">
        <v>67.361930000000001</v>
      </c>
      <c r="N69" s="5">
        <v>7.9238600000000003</v>
      </c>
      <c r="O69" s="5">
        <v>5.1210300000000002</v>
      </c>
      <c r="P69" s="5">
        <v>1.4310430000000001</v>
      </c>
      <c r="Q69" s="5">
        <v>3.4966960399999998</v>
      </c>
      <c r="R69" s="5">
        <v>3.4440692999999998</v>
      </c>
      <c r="S69" s="5">
        <v>1.55806362</v>
      </c>
      <c r="T69" s="10">
        <v>1.74670985</v>
      </c>
      <c r="V69" s="9">
        <v>14</v>
      </c>
      <c r="W69" s="5">
        <v>0.30099999999999999</v>
      </c>
      <c r="X69" s="5">
        <v>0.40799999999999997</v>
      </c>
      <c r="Y69" s="5">
        <v>0.52600000000000002</v>
      </c>
      <c r="Z69" s="5">
        <v>0.61</v>
      </c>
      <c r="AA69" s="5">
        <v>0.58699999999999997</v>
      </c>
      <c r="AB69" s="5">
        <v>9.8100000000000007E-2</v>
      </c>
      <c r="AC69" s="5">
        <v>0.70299999999999996</v>
      </c>
      <c r="AD69" s="5">
        <v>1.63</v>
      </c>
      <c r="AE69" s="5">
        <v>0.42599999999999999</v>
      </c>
      <c r="AF69" s="5"/>
      <c r="AG69" s="5">
        <v>2.5299999999999998</v>
      </c>
      <c r="AH69" s="5">
        <v>1.88</v>
      </c>
      <c r="AI69" s="5">
        <v>0.72799999999999998</v>
      </c>
      <c r="AJ69" s="5">
        <v>1.1499999999999999</v>
      </c>
      <c r="AK69" s="5">
        <v>0.76800000000000002</v>
      </c>
      <c r="AL69" s="5">
        <v>1.2</v>
      </c>
      <c r="AM69" s="5">
        <v>1.89</v>
      </c>
      <c r="AN69" s="5">
        <v>5.3899999999999998E-3</v>
      </c>
      <c r="AO69" s="10"/>
    </row>
    <row r="70" spans="1:41" x14ac:dyDescent="0.2">
      <c r="A70" s="9">
        <v>26</v>
      </c>
      <c r="B70" s="5">
        <v>78.843770000000006</v>
      </c>
      <c r="C70" s="5">
        <v>59.569429999999997</v>
      </c>
      <c r="D70" s="5">
        <v>76.721170000000001</v>
      </c>
      <c r="E70" s="5">
        <v>89.026679999999999</v>
      </c>
      <c r="F70" s="5">
        <v>72.889169999999993</v>
      </c>
      <c r="G70" s="5">
        <v>64.371555099999995</v>
      </c>
      <c r="H70" s="5">
        <v>64.034757799999994</v>
      </c>
      <c r="I70" s="5">
        <v>82.359190600000005</v>
      </c>
      <c r="J70" s="5">
        <v>71.503837700000005</v>
      </c>
      <c r="K70" s="5"/>
      <c r="L70" s="5">
        <v>7.2859740000000004</v>
      </c>
      <c r="M70" s="5">
        <v>17.142040000000001</v>
      </c>
      <c r="N70" s="5">
        <v>6.2753319999999997</v>
      </c>
      <c r="O70" s="5">
        <v>10.10768</v>
      </c>
      <c r="P70" s="5">
        <v>8.2626399999999993</v>
      </c>
      <c r="Q70" s="5">
        <v>23.167976899999999</v>
      </c>
      <c r="R70" s="5">
        <v>12.715604900000001</v>
      </c>
      <c r="S70" s="5">
        <v>8.8560946900000008</v>
      </c>
      <c r="T70" s="10">
        <v>11.144865599999999</v>
      </c>
      <c r="V70" s="9">
        <v>26</v>
      </c>
      <c r="W70" s="5">
        <v>0.82599999999999996</v>
      </c>
      <c r="X70" s="5">
        <v>0.879</v>
      </c>
      <c r="Y70" s="5">
        <v>1.07</v>
      </c>
      <c r="Z70" s="5">
        <v>1.61</v>
      </c>
      <c r="AA70" s="5">
        <v>1.1499999999999999</v>
      </c>
      <c r="AB70" s="5">
        <v>0.214</v>
      </c>
      <c r="AC70" s="5">
        <v>1.95</v>
      </c>
      <c r="AD70" s="5">
        <v>1.78</v>
      </c>
      <c r="AE70" s="5">
        <v>2.09</v>
      </c>
      <c r="AF70" s="5"/>
      <c r="AG70" s="5">
        <v>1.77</v>
      </c>
      <c r="AH70" s="5">
        <v>2.59</v>
      </c>
      <c r="AI70" s="5">
        <v>1.2</v>
      </c>
      <c r="AJ70" s="5">
        <v>0.86</v>
      </c>
      <c r="AK70" s="5">
        <v>1.77</v>
      </c>
      <c r="AL70" s="5">
        <v>2.35</v>
      </c>
      <c r="AM70" s="5">
        <v>1.04</v>
      </c>
      <c r="AN70" s="5">
        <v>1.39</v>
      </c>
      <c r="AO70" s="10"/>
    </row>
    <row r="71" spans="1:41" x14ac:dyDescent="0.2">
      <c r="A71" s="9">
        <v>41</v>
      </c>
      <c r="B71" s="5">
        <v>90.620320000000007</v>
      </c>
      <c r="C71" s="5">
        <v>81.837230000000005</v>
      </c>
      <c r="D71" s="5">
        <v>86.801590000000004</v>
      </c>
      <c r="E71" s="5">
        <v>93.38785</v>
      </c>
      <c r="F71" s="5">
        <v>86.78895</v>
      </c>
      <c r="G71" s="5">
        <v>74.479662599999997</v>
      </c>
      <c r="H71" s="5">
        <v>88.842374899999996</v>
      </c>
      <c r="I71" s="5">
        <v>89.453051000000002</v>
      </c>
      <c r="J71" s="5">
        <v>93.187952999999993</v>
      </c>
      <c r="K71" s="5"/>
      <c r="L71" s="5">
        <v>6.2342659999999999</v>
      </c>
      <c r="M71" s="5">
        <v>10.861560000000001</v>
      </c>
      <c r="N71" s="5">
        <v>6.2735130000000003</v>
      </c>
      <c r="O71" s="5">
        <v>6.3861509999999999</v>
      </c>
      <c r="P71" s="5">
        <v>6.5270380000000001</v>
      </c>
      <c r="Q71" s="5">
        <v>20.7545459</v>
      </c>
      <c r="R71" s="5">
        <v>7.5524716099999996</v>
      </c>
      <c r="S71" s="5">
        <v>8.76492906</v>
      </c>
      <c r="T71" s="10">
        <v>5.4365958000000001</v>
      </c>
      <c r="V71" s="9">
        <v>41</v>
      </c>
      <c r="W71" s="5">
        <v>0.41799999999999998</v>
      </c>
      <c r="X71" s="5">
        <v>1.17</v>
      </c>
      <c r="Y71" s="5">
        <v>0.68700000000000006</v>
      </c>
      <c r="Z71" s="5">
        <v>0.86299999999999999</v>
      </c>
      <c r="AA71" s="5">
        <v>0.42499999999999999</v>
      </c>
      <c r="AB71" s="5">
        <v>0.31900000000000001</v>
      </c>
      <c r="AC71" s="5">
        <v>0.874</v>
      </c>
      <c r="AD71" s="5">
        <v>2.34</v>
      </c>
      <c r="AE71" s="5">
        <v>1.89</v>
      </c>
      <c r="AF71" s="5"/>
      <c r="AG71" s="5">
        <v>3.61</v>
      </c>
      <c r="AH71" s="5">
        <v>0.39500000000000002</v>
      </c>
      <c r="AI71" s="5">
        <v>0.51100000000000001</v>
      </c>
      <c r="AJ71" s="5">
        <v>0.66500000000000004</v>
      </c>
      <c r="AK71" s="5">
        <v>0.61099999999999999</v>
      </c>
      <c r="AL71" s="5">
        <v>0.48499999999999999</v>
      </c>
      <c r="AM71" s="5">
        <v>0.13300000000000001</v>
      </c>
      <c r="AN71" s="5">
        <v>0.91300000000000003</v>
      </c>
      <c r="AO71" s="10"/>
    </row>
    <row r="72" spans="1:41" x14ac:dyDescent="0.2">
      <c r="A72" s="9">
        <v>55</v>
      </c>
      <c r="B72" s="5">
        <v>90.906469999999999</v>
      </c>
      <c r="C72" s="5">
        <v>90.712850000000003</v>
      </c>
      <c r="D72" s="5">
        <v>91.788039999999995</v>
      </c>
      <c r="E72" s="5">
        <v>94.034080000000003</v>
      </c>
      <c r="F72" s="5">
        <v>90.344830000000002</v>
      </c>
      <c r="G72" s="5">
        <v>60.849649100000001</v>
      </c>
      <c r="H72" s="5">
        <v>85.289491299999995</v>
      </c>
      <c r="I72" s="5">
        <v>80.814187799999999</v>
      </c>
      <c r="J72" s="5">
        <v>91.423089899999994</v>
      </c>
      <c r="K72" s="5"/>
      <c r="L72" s="5">
        <v>6.7378749999999998</v>
      </c>
      <c r="M72" s="5">
        <v>6.6069279999999999</v>
      </c>
      <c r="N72" s="5">
        <v>5.2143259999999998</v>
      </c>
      <c r="O72" s="5">
        <v>5.782267</v>
      </c>
      <c r="P72" s="5">
        <v>7.1289360000000004</v>
      </c>
      <c r="Q72" s="5">
        <v>18.821573699999998</v>
      </c>
      <c r="R72" s="5">
        <v>10.9585714</v>
      </c>
      <c r="S72" s="5">
        <v>14.808544899999999</v>
      </c>
      <c r="T72" s="10">
        <v>6.9235977899999996</v>
      </c>
      <c r="V72" s="9">
        <v>55</v>
      </c>
      <c r="W72" s="5">
        <v>0.50800000000000001</v>
      </c>
      <c r="X72" s="5">
        <v>1.1299999999999999</v>
      </c>
      <c r="Y72" s="5">
        <v>1.08</v>
      </c>
      <c r="Z72" s="5">
        <v>0.93600000000000005</v>
      </c>
      <c r="AA72" s="5">
        <v>0.90700000000000003</v>
      </c>
      <c r="AB72" s="5">
        <v>0.60799999999999998</v>
      </c>
      <c r="AC72" s="5">
        <v>1.92</v>
      </c>
      <c r="AD72" s="5">
        <v>0.33900000000000002</v>
      </c>
      <c r="AE72" s="5">
        <v>3.77</v>
      </c>
      <c r="AF72" s="5"/>
      <c r="AG72" s="5">
        <v>0.98099999999999998</v>
      </c>
      <c r="AH72" s="5">
        <v>0.71199999999999997</v>
      </c>
      <c r="AI72" s="5">
        <v>1.37</v>
      </c>
      <c r="AJ72" s="5">
        <v>0.318</v>
      </c>
      <c r="AK72" s="5">
        <v>0.55000000000000004</v>
      </c>
      <c r="AL72" s="5">
        <v>2.1</v>
      </c>
      <c r="AM72" s="5">
        <v>0.26600000000000001</v>
      </c>
      <c r="AN72" s="5">
        <v>0.41199999999999998</v>
      </c>
      <c r="AO72" s="10"/>
    </row>
    <row r="73" spans="1:41" x14ac:dyDescent="0.2">
      <c r="A73" s="9">
        <v>69</v>
      </c>
      <c r="B73" s="5">
        <v>88.766909999999996</v>
      </c>
      <c r="C73" s="5">
        <v>90.197010000000006</v>
      </c>
      <c r="D73" s="5">
        <v>90.5381</v>
      </c>
      <c r="E73" s="5">
        <v>93.976479999999995</v>
      </c>
      <c r="F73" s="5">
        <v>93.520359999999997</v>
      </c>
      <c r="G73" s="5">
        <v>56.951383900000003</v>
      </c>
      <c r="H73" s="5">
        <v>84.534523399999998</v>
      </c>
      <c r="I73" s="5">
        <v>88.561810399999999</v>
      </c>
      <c r="J73" s="5">
        <v>94.7658402</v>
      </c>
      <c r="K73" s="5"/>
      <c r="L73" s="5">
        <v>8.5993549999999992</v>
      </c>
      <c r="M73" s="5">
        <v>8.0510179999999991</v>
      </c>
      <c r="N73" s="5">
        <v>5.3628710000000002</v>
      </c>
      <c r="O73" s="5">
        <v>5.9633690000000001</v>
      </c>
      <c r="P73" s="5">
        <v>4.8315429999999999</v>
      </c>
      <c r="Q73" s="5">
        <v>36.236021899999997</v>
      </c>
      <c r="R73" s="5">
        <v>14.3465984</v>
      </c>
      <c r="S73" s="5">
        <v>11.071629</v>
      </c>
      <c r="T73" s="10">
        <v>4.3830434599999997</v>
      </c>
      <c r="V73" s="9">
        <v>69</v>
      </c>
      <c r="W73" s="5">
        <v>1.03</v>
      </c>
      <c r="X73" s="5">
        <v>1.49</v>
      </c>
      <c r="Y73" s="5">
        <v>1.56</v>
      </c>
      <c r="Z73" s="5">
        <v>1.43</v>
      </c>
      <c r="AA73" s="5">
        <v>0.89800000000000002</v>
      </c>
      <c r="AB73" s="5">
        <v>0.216</v>
      </c>
      <c r="AC73" s="5">
        <v>1.6</v>
      </c>
      <c r="AD73" s="5">
        <v>0.61099999999999999</v>
      </c>
      <c r="AE73" s="5">
        <v>1.42</v>
      </c>
      <c r="AF73" s="5"/>
      <c r="AG73" s="5">
        <v>1.42</v>
      </c>
      <c r="AH73" s="5">
        <v>0.98099999999999998</v>
      </c>
      <c r="AI73" s="5">
        <v>4.6399999999999997E-2</v>
      </c>
      <c r="AJ73" s="5">
        <v>0.26900000000000002</v>
      </c>
      <c r="AK73" s="5">
        <v>0.91200000000000003</v>
      </c>
      <c r="AL73" s="5">
        <v>0.28699999999999998</v>
      </c>
      <c r="AM73" s="5">
        <v>0.69899999999999995</v>
      </c>
      <c r="AN73" s="5">
        <v>0.69299999999999995</v>
      </c>
      <c r="AO73" s="10"/>
    </row>
    <row r="74" spans="1:41" x14ac:dyDescent="0.2">
      <c r="A74" s="9">
        <v>83</v>
      </c>
      <c r="B74" s="5">
        <v>79.578860000000006</v>
      </c>
      <c r="C74" s="5">
        <v>92.454719999999995</v>
      </c>
      <c r="D74" s="5">
        <v>92.650469999999999</v>
      </c>
      <c r="E74" s="5">
        <v>91.893479999999997</v>
      </c>
      <c r="F74" s="5">
        <v>93.935059999999993</v>
      </c>
      <c r="G74" s="5">
        <v>65.405914899999999</v>
      </c>
      <c r="H74" s="5">
        <v>84.694703899999993</v>
      </c>
      <c r="I74" s="5">
        <v>84.008282199999996</v>
      </c>
      <c r="J74" s="5">
        <v>95.166952699999996</v>
      </c>
      <c r="K74" s="5"/>
      <c r="L74" s="5">
        <v>15.49464</v>
      </c>
      <c r="M74" s="5">
        <v>6.179576</v>
      </c>
      <c r="N74" s="5">
        <v>3.5513170000000001</v>
      </c>
      <c r="O74" s="5">
        <v>7.429748</v>
      </c>
      <c r="P74" s="5">
        <v>5.0146519999999999</v>
      </c>
      <c r="Q74" s="5">
        <v>30.835395299999998</v>
      </c>
      <c r="R74" s="5">
        <v>13.0324461</v>
      </c>
      <c r="S74" s="5">
        <v>14.308379</v>
      </c>
      <c r="T74" s="10">
        <v>4.2557341199999996</v>
      </c>
      <c r="V74" s="9">
        <v>83</v>
      </c>
      <c r="W74" s="5">
        <v>0.183</v>
      </c>
      <c r="X74" s="5">
        <v>0.84899999999999998</v>
      </c>
      <c r="Y74" s="5">
        <v>1.42</v>
      </c>
      <c r="Z74" s="5">
        <v>2.5499999999999998</v>
      </c>
      <c r="AA74" s="5">
        <v>1.01</v>
      </c>
      <c r="AB74" s="5">
        <v>0.20300000000000001</v>
      </c>
      <c r="AC74" s="5">
        <v>0.51400000000000001</v>
      </c>
      <c r="AD74" s="5">
        <v>1.01</v>
      </c>
      <c r="AE74" s="5">
        <v>0.61699999999999999</v>
      </c>
      <c r="AF74" s="5"/>
      <c r="AG74" s="5">
        <v>0.42499999999999999</v>
      </c>
      <c r="AH74" s="5">
        <v>0.84099999999999997</v>
      </c>
      <c r="AI74" s="5">
        <v>0.49399999999999999</v>
      </c>
      <c r="AJ74" s="5">
        <v>0.14199999999999999</v>
      </c>
      <c r="AK74" s="5">
        <v>0.32800000000000001</v>
      </c>
      <c r="AL74" s="5">
        <v>0.34899999999999998</v>
      </c>
      <c r="AM74" s="5">
        <v>0.49199999999999999</v>
      </c>
      <c r="AN74" s="5">
        <v>0.60399999999999998</v>
      </c>
      <c r="AO74" s="10"/>
    </row>
    <row r="75" spans="1:41" x14ac:dyDescent="0.2">
      <c r="A75" s="9">
        <v>97</v>
      </c>
      <c r="B75" s="5">
        <v>72.519909999999996</v>
      </c>
      <c r="C75" s="5">
        <v>92.312049999999999</v>
      </c>
      <c r="D75" s="5">
        <v>93.410619999999994</v>
      </c>
      <c r="E75" s="5">
        <v>95.897090000000006</v>
      </c>
      <c r="F75" s="5">
        <v>92.507850000000005</v>
      </c>
      <c r="G75" s="5">
        <v>61.031115300000003</v>
      </c>
      <c r="H75" s="5">
        <v>87.180886400000006</v>
      </c>
      <c r="I75" s="5">
        <v>89.376786100000004</v>
      </c>
      <c r="J75" s="5">
        <v>95.562426700000003</v>
      </c>
      <c r="K75" s="5"/>
      <c r="L75" s="5">
        <v>22.530660000000001</v>
      </c>
      <c r="M75" s="5">
        <v>6.3769520000000002</v>
      </c>
      <c r="N75" s="5">
        <v>3.5568209999999998</v>
      </c>
      <c r="O75" s="5">
        <v>4.0387459999999997</v>
      </c>
      <c r="P75" s="5">
        <v>6.2147860000000001</v>
      </c>
      <c r="Q75" s="5">
        <v>7.6662408199999996</v>
      </c>
      <c r="R75" s="5">
        <v>10.5936225</v>
      </c>
      <c r="S75" s="5">
        <v>9.7741261799999997</v>
      </c>
      <c r="T75" s="10">
        <v>3.6612579900000002</v>
      </c>
      <c r="V75" s="9">
        <v>97</v>
      </c>
      <c r="W75" s="5">
        <v>0.2</v>
      </c>
      <c r="X75" s="5">
        <v>0.81399999999999995</v>
      </c>
      <c r="Y75" s="5">
        <v>1.75</v>
      </c>
      <c r="Z75" s="5">
        <v>1.78</v>
      </c>
      <c r="AA75" s="5">
        <v>0.68700000000000006</v>
      </c>
      <c r="AB75" s="5">
        <v>1.84</v>
      </c>
      <c r="AC75" s="5">
        <v>1.28</v>
      </c>
      <c r="AD75" s="5">
        <v>1.23</v>
      </c>
      <c r="AE75" s="5">
        <v>1.72</v>
      </c>
      <c r="AF75" s="5"/>
      <c r="AG75" s="5">
        <v>0.60499999999999998</v>
      </c>
      <c r="AH75" s="5">
        <v>1.35</v>
      </c>
      <c r="AI75" s="5">
        <v>0.95499999999999996</v>
      </c>
      <c r="AJ75" s="5">
        <v>0.98799999999999999</v>
      </c>
      <c r="AK75" s="5">
        <v>0.495</v>
      </c>
      <c r="AL75" s="5">
        <v>0.503</v>
      </c>
      <c r="AM75" s="5">
        <v>0.68100000000000005</v>
      </c>
      <c r="AN75" s="5">
        <v>0.56000000000000005</v>
      </c>
      <c r="AO75" s="10"/>
    </row>
    <row r="76" spans="1:41" x14ac:dyDescent="0.2">
      <c r="A76" s="9">
        <v>109</v>
      </c>
      <c r="B76" s="5">
        <v>77.476339999999993</v>
      </c>
      <c r="C76" s="5">
        <v>93.240979999999993</v>
      </c>
      <c r="D76" s="5">
        <v>94.877579999999995</v>
      </c>
      <c r="E76" s="5">
        <v>95.852890000000002</v>
      </c>
      <c r="F76" s="5">
        <v>88.654600000000002</v>
      </c>
      <c r="G76" s="5">
        <v>76.931281400000003</v>
      </c>
      <c r="H76" s="5">
        <v>83.745791999999994</v>
      </c>
      <c r="I76" s="5">
        <v>89.067684400000005</v>
      </c>
      <c r="J76" s="5">
        <v>95.964980600000004</v>
      </c>
      <c r="K76" s="5"/>
      <c r="L76" s="5">
        <v>20.473189999999999</v>
      </c>
      <c r="M76" s="5">
        <v>5.4337200000000001</v>
      </c>
      <c r="N76" s="5">
        <v>3.0545810000000002</v>
      </c>
      <c r="O76" s="5">
        <v>4.0957039999999996</v>
      </c>
      <c r="P76" s="5">
        <v>10.08982</v>
      </c>
      <c r="Q76" s="5">
        <v>11.3789426</v>
      </c>
      <c r="R76" s="5">
        <v>13.474661100000001</v>
      </c>
      <c r="S76" s="5">
        <v>10.0778792</v>
      </c>
      <c r="T76" s="10">
        <v>3.4380521700000002</v>
      </c>
      <c r="V76" s="9">
        <v>109</v>
      </c>
      <c r="W76" s="5">
        <v>0.13</v>
      </c>
      <c r="X76" s="5">
        <v>1.82</v>
      </c>
      <c r="Y76" s="5">
        <v>1.56</v>
      </c>
      <c r="Z76" s="5">
        <v>3.17</v>
      </c>
      <c r="AA76" s="5">
        <v>0.82399999999999995</v>
      </c>
      <c r="AB76" s="5">
        <v>0.59099999999999997</v>
      </c>
      <c r="AC76" s="5">
        <v>1.0900000000000001</v>
      </c>
      <c r="AD76" s="5">
        <v>0.91100000000000003</v>
      </c>
      <c r="AE76" s="5">
        <v>3.5</v>
      </c>
      <c r="AF76" s="5"/>
      <c r="AG76" s="5">
        <v>0.67100000000000004</v>
      </c>
      <c r="AH76" s="5">
        <v>1.38</v>
      </c>
      <c r="AI76" s="5">
        <v>0.76</v>
      </c>
      <c r="AJ76" s="5">
        <v>0.879</v>
      </c>
      <c r="AK76" s="5">
        <v>1.17</v>
      </c>
      <c r="AL76" s="5">
        <v>0.68799999999999994</v>
      </c>
      <c r="AM76" s="5">
        <v>0.33100000000000002</v>
      </c>
      <c r="AN76" s="5">
        <v>0.95299999999999996</v>
      </c>
      <c r="AO76" s="10"/>
    </row>
    <row r="77" spans="1:41" x14ac:dyDescent="0.2">
      <c r="A77" s="9">
        <v>123</v>
      </c>
      <c r="B77" s="5">
        <v>74.362880000000004</v>
      </c>
      <c r="C77" s="5">
        <v>92.840239999999994</v>
      </c>
      <c r="D77" s="5">
        <v>96.12997</v>
      </c>
      <c r="E77" s="5">
        <v>95.122619999999998</v>
      </c>
      <c r="F77" s="5">
        <v>89.055199999999999</v>
      </c>
      <c r="G77" s="5">
        <v>76.149316099999993</v>
      </c>
      <c r="H77" s="5">
        <v>86.900681700000007</v>
      </c>
      <c r="I77" s="5">
        <v>91.744756800000005</v>
      </c>
      <c r="J77" s="5">
        <v>95.230453499999996</v>
      </c>
      <c r="K77" s="5"/>
      <c r="L77" s="5">
        <v>22.173819999999999</v>
      </c>
      <c r="M77" s="5">
        <v>5.5940139999999996</v>
      </c>
      <c r="N77" s="5">
        <v>2.2646229999999998</v>
      </c>
      <c r="O77" s="5">
        <v>4.8162830000000003</v>
      </c>
      <c r="P77" s="5">
        <v>9.3001769999999997</v>
      </c>
      <c r="Q77" s="5">
        <v>17.151089200000001</v>
      </c>
      <c r="R77" s="5">
        <v>12.3385183</v>
      </c>
      <c r="S77" s="5">
        <v>6.7380633599999999</v>
      </c>
      <c r="T77" s="10">
        <v>2.9253919800000001</v>
      </c>
      <c r="V77" s="9">
        <v>123</v>
      </c>
      <c r="W77" s="5">
        <v>0.24199999999999999</v>
      </c>
      <c r="X77" s="5">
        <v>2.08</v>
      </c>
      <c r="Y77" s="5">
        <v>1.05</v>
      </c>
      <c r="Z77" s="5">
        <v>2.0499999999999998</v>
      </c>
      <c r="AA77" s="5">
        <v>1.32</v>
      </c>
      <c r="AB77" s="5">
        <v>0.41899999999999998</v>
      </c>
      <c r="AC77" s="5">
        <v>0.48899999999999999</v>
      </c>
      <c r="AD77" s="5">
        <v>0.57999999999999996</v>
      </c>
      <c r="AE77" s="5">
        <v>0.70299999999999996</v>
      </c>
      <c r="AF77" s="5"/>
      <c r="AG77" s="5">
        <v>0.252</v>
      </c>
      <c r="AH77" s="5">
        <v>0.77400000000000002</v>
      </c>
      <c r="AI77" s="5">
        <v>1.22</v>
      </c>
      <c r="AJ77" s="5">
        <v>1.8</v>
      </c>
      <c r="AK77" s="5">
        <v>1.32</v>
      </c>
      <c r="AL77" s="5">
        <v>1.05</v>
      </c>
      <c r="AM77" s="5">
        <v>1.22</v>
      </c>
      <c r="AN77" s="5">
        <v>0.36699999999999999</v>
      </c>
      <c r="AO77" s="10"/>
    </row>
    <row r="78" spans="1:41" x14ac:dyDescent="0.2">
      <c r="A78" s="9">
        <v>178</v>
      </c>
      <c r="B78" s="5"/>
      <c r="C78" s="5"/>
      <c r="D78" s="5">
        <v>95.961799999999997</v>
      </c>
      <c r="E78" s="5">
        <v>94.894310000000004</v>
      </c>
      <c r="F78" s="5">
        <v>90.733000000000004</v>
      </c>
      <c r="G78" s="5">
        <v>89.5916766</v>
      </c>
      <c r="H78" s="5">
        <v>77</v>
      </c>
      <c r="I78" s="5">
        <v>91.821607</v>
      </c>
      <c r="J78" s="5">
        <v>96.974235500000006</v>
      </c>
      <c r="K78" s="5"/>
      <c r="L78" s="5"/>
      <c r="M78" s="5"/>
      <c r="N78" s="5">
        <v>2.3864329999999998</v>
      </c>
      <c r="O78" s="5">
        <v>5.0660790000000002</v>
      </c>
      <c r="P78" s="5">
        <v>8.2435740000000006</v>
      </c>
      <c r="Q78" s="5">
        <v>8.7651211799999995</v>
      </c>
      <c r="R78" s="5">
        <v>21.350588200000001</v>
      </c>
      <c r="S78" s="5">
        <v>7.8102180800000003</v>
      </c>
      <c r="T78" s="10">
        <v>2.7841668899999998</v>
      </c>
      <c r="V78" s="9">
        <v>178</v>
      </c>
      <c r="W78" s="5"/>
      <c r="X78" s="5"/>
      <c r="Y78" s="5">
        <v>0.95</v>
      </c>
      <c r="Z78" s="5">
        <v>2.23</v>
      </c>
      <c r="AA78" s="5">
        <v>2.54</v>
      </c>
      <c r="AB78" s="5">
        <v>0.33500000000000002</v>
      </c>
      <c r="AC78" s="5">
        <v>0.96699999999999997</v>
      </c>
      <c r="AD78" s="5">
        <v>1.03</v>
      </c>
      <c r="AE78" s="5">
        <v>1.75</v>
      </c>
      <c r="AF78" s="5"/>
      <c r="AG78" s="5">
        <v>0.69199999999999995</v>
      </c>
      <c r="AH78" s="5">
        <v>1.23</v>
      </c>
      <c r="AI78" s="5">
        <v>1.41</v>
      </c>
      <c r="AJ78" s="5">
        <v>2.2799999999999998</v>
      </c>
      <c r="AK78" s="5">
        <v>1.82</v>
      </c>
      <c r="AL78" s="5">
        <v>0.63400000000000001</v>
      </c>
      <c r="AM78" s="5">
        <v>1.4</v>
      </c>
      <c r="AN78" s="5">
        <v>4.05</v>
      </c>
      <c r="AO78" s="10"/>
    </row>
    <row r="79" spans="1:41" ht="17" thickBot="1" x14ac:dyDescent="0.25">
      <c r="A79" s="13">
        <v>280</v>
      </c>
      <c r="B79" s="14"/>
      <c r="C79" s="14"/>
      <c r="D79" s="14">
        <v>90.112080000000006</v>
      </c>
      <c r="E79" s="14"/>
      <c r="F79" s="14"/>
      <c r="G79" s="14">
        <v>74.993661299999999</v>
      </c>
      <c r="H79" s="14">
        <v>82.538246900000004</v>
      </c>
      <c r="I79" s="14">
        <v>95.687489600000006</v>
      </c>
      <c r="J79" s="14">
        <v>97.938022700000005</v>
      </c>
      <c r="K79" s="14"/>
      <c r="L79" s="14"/>
      <c r="M79" s="14"/>
      <c r="N79" s="14">
        <v>3.8007140000000001</v>
      </c>
      <c r="O79" s="14"/>
      <c r="P79" s="14"/>
      <c r="Q79" s="14">
        <v>23.7322515</v>
      </c>
      <c r="R79" s="14">
        <v>15.724239799999999</v>
      </c>
      <c r="S79" s="14">
        <v>4.17307586</v>
      </c>
      <c r="T79" s="15">
        <v>1.77297017</v>
      </c>
      <c r="V79" s="13">
        <v>280</v>
      </c>
      <c r="W79" s="14"/>
      <c r="X79" s="14"/>
      <c r="Y79" s="14">
        <v>2.4700000000000002</v>
      </c>
      <c r="Z79" s="14"/>
      <c r="AA79" s="14"/>
      <c r="AB79" s="14">
        <v>0.40600000000000003</v>
      </c>
      <c r="AC79" s="14">
        <v>1.94</v>
      </c>
      <c r="AD79" s="14">
        <v>2.86</v>
      </c>
      <c r="AE79" s="14">
        <v>2.91</v>
      </c>
      <c r="AF79" s="14"/>
      <c r="AG79" s="14">
        <v>1.39</v>
      </c>
      <c r="AH79" s="14">
        <v>2.8</v>
      </c>
      <c r="AI79" s="14"/>
      <c r="AJ79" s="14"/>
      <c r="AK79" s="14"/>
      <c r="AL79" s="14">
        <v>0.76900000000000002</v>
      </c>
      <c r="AM79" s="14">
        <v>1.67</v>
      </c>
      <c r="AN79" s="14">
        <v>1.17</v>
      </c>
      <c r="AO79" s="15"/>
    </row>
  </sheetData>
  <mergeCells count="51">
    <mergeCell ref="B67:J67"/>
    <mergeCell ref="L3:T3"/>
    <mergeCell ref="A2:T2"/>
    <mergeCell ref="A1:T1"/>
    <mergeCell ref="L19:T19"/>
    <mergeCell ref="A18:T18"/>
    <mergeCell ref="A34:T34"/>
    <mergeCell ref="L35:T35"/>
    <mergeCell ref="A50:T50"/>
    <mergeCell ref="B35:J35"/>
    <mergeCell ref="B51:J51"/>
    <mergeCell ref="L51:T51"/>
    <mergeCell ref="A66:T66"/>
    <mergeCell ref="B3:J3"/>
    <mergeCell ref="B19:J19"/>
    <mergeCell ref="W67:AE67"/>
    <mergeCell ref="AG67:AO67"/>
    <mergeCell ref="L67:T67"/>
    <mergeCell ref="V1:AO1"/>
    <mergeCell ref="V2:AO2"/>
    <mergeCell ref="W3:AE3"/>
    <mergeCell ref="AG3:AO3"/>
    <mergeCell ref="V18:AO18"/>
    <mergeCell ref="W19:AE19"/>
    <mergeCell ref="AG19:AO19"/>
    <mergeCell ref="V34:AO34"/>
    <mergeCell ref="W35:AE35"/>
    <mergeCell ref="AG35:AO35"/>
    <mergeCell ref="V50:AO50"/>
    <mergeCell ref="W51:AE51"/>
    <mergeCell ref="AG51:AO51"/>
    <mergeCell ref="V66:AO66"/>
    <mergeCell ref="AQ1:BG1"/>
    <mergeCell ref="BI1:BT1"/>
    <mergeCell ref="BJ2:BN2"/>
    <mergeCell ref="BP2:BT2"/>
    <mergeCell ref="AS3:AW3"/>
    <mergeCell ref="AX3:BB3"/>
    <mergeCell ref="BC3:BG3"/>
    <mergeCell ref="AS8:AW8"/>
    <mergeCell ref="AX8:BB8"/>
    <mergeCell ref="BC8:BG8"/>
    <mergeCell ref="AS13:AW13"/>
    <mergeCell ref="AX13:BB13"/>
    <mergeCell ref="BC13:BG13"/>
    <mergeCell ref="AS18:AW18"/>
    <mergeCell ref="AX18:BB18"/>
    <mergeCell ref="BC18:BG18"/>
    <mergeCell ref="AS23:AW23"/>
    <mergeCell ref="AX23:BB23"/>
    <mergeCell ref="BC23:BG23"/>
  </mergeCells>
  <pageMargins left="0.7" right="0.7" top="0.75" bottom="0.75" header="0.3" footer="0.3"/>
  <pageSetup scale="17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F12F-86FD-5C4A-8ACB-F5B82A311991}">
  <sheetPr>
    <pageSetUpPr fitToPage="1"/>
  </sheetPr>
  <dimension ref="B1:Z80"/>
  <sheetViews>
    <sheetView workbookViewId="0">
      <selection activeCell="A2" sqref="A2:XFD17"/>
    </sheetView>
  </sheetViews>
  <sheetFormatPr baseColWidth="10" defaultRowHeight="16" x14ac:dyDescent="0.2"/>
  <cols>
    <col min="1" max="1" width="4.6640625" customWidth="1"/>
    <col min="2" max="2" width="20.83203125" bestFit="1" customWidth="1"/>
    <col min="3" max="7" width="10.5" bestFit="1" customWidth="1"/>
    <col min="8" max="8" width="4" customWidth="1"/>
    <col min="9" max="13" width="10.5" bestFit="1" customWidth="1"/>
    <col min="15" max="15" width="20.83203125" bestFit="1" customWidth="1"/>
    <col min="16" max="20" width="10.5" bestFit="1" customWidth="1"/>
    <col min="21" max="21" width="4" customWidth="1"/>
    <col min="22" max="26" width="10.5" bestFit="1" customWidth="1"/>
  </cols>
  <sheetData>
    <row r="1" spans="2:26" ht="17" thickBot="1" x14ac:dyDescent="0.25"/>
    <row r="2" spans="2:26" x14ac:dyDescent="0.2">
      <c r="B2" s="46" t="s">
        <v>41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O2" s="46" t="s">
        <v>42</v>
      </c>
      <c r="P2" s="47"/>
      <c r="Q2" s="47"/>
      <c r="R2" s="47"/>
      <c r="S2" s="47"/>
      <c r="T2" s="47"/>
      <c r="U2" s="47"/>
      <c r="V2" s="47"/>
      <c r="W2" s="47"/>
      <c r="X2" s="47"/>
      <c r="Y2" s="47"/>
      <c r="Z2" s="48"/>
    </row>
    <row r="3" spans="2:26" x14ac:dyDescent="0.2">
      <c r="B3" s="44" t="s">
        <v>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45"/>
      <c r="O3" s="44" t="s">
        <v>12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45"/>
    </row>
    <row r="4" spans="2:26" x14ac:dyDescent="0.2">
      <c r="B4" s="8" t="s">
        <v>0</v>
      </c>
      <c r="C4" s="31" t="s">
        <v>37</v>
      </c>
      <c r="D4" s="31"/>
      <c r="E4" s="31"/>
      <c r="F4" s="31"/>
      <c r="G4" s="31"/>
      <c r="H4" s="5"/>
      <c r="I4" s="31" t="s">
        <v>38</v>
      </c>
      <c r="J4" s="31"/>
      <c r="K4" s="31"/>
      <c r="L4" s="31"/>
      <c r="M4" s="43"/>
      <c r="O4" s="8" t="s">
        <v>0</v>
      </c>
      <c r="P4" s="31" t="s">
        <v>19</v>
      </c>
      <c r="Q4" s="31"/>
      <c r="R4" s="31"/>
      <c r="S4" s="31"/>
      <c r="T4" s="31"/>
      <c r="U4" s="5"/>
      <c r="V4" s="51" t="s">
        <v>10</v>
      </c>
      <c r="W4" s="52"/>
      <c r="X4" s="52"/>
      <c r="Y4" s="52"/>
      <c r="Z4" s="53"/>
    </row>
    <row r="5" spans="2:26" x14ac:dyDescent="0.2">
      <c r="B5" s="9">
        <v>0</v>
      </c>
      <c r="C5" s="5">
        <v>0</v>
      </c>
      <c r="D5" s="5"/>
      <c r="E5" s="5"/>
      <c r="F5" s="5"/>
      <c r="G5" s="5"/>
      <c r="H5" s="5"/>
      <c r="I5" s="5">
        <v>0</v>
      </c>
      <c r="J5" s="5"/>
      <c r="K5" s="5"/>
      <c r="L5" s="5"/>
      <c r="M5" s="10"/>
      <c r="O5" s="9">
        <v>0</v>
      </c>
      <c r="P5" s="5">
        <v>4.13</v>
      </c>
      <c r="Q5" s="5">
        <v>3.03</v>
      </c>
      <c r="R5" s="5">
        <v>3.71</v>
      </c>
      <c r="S5" s="5">
        <v>2.83</v>
      </c>
      <c r="T5" s="5">
        <v>3.56</v>
      </c>
      <c r="U5" s="5"/>
      <c r="V5" s="5">
        <v>9.91</v>
      </c>
      <c r="W5" s="5">
        <v>11.2</v>
      </c>
      <c r="X5" s="5">
        <v>5.5</v>
      </c>
      <c r="Y5" s="5">
        <v>11.7</v>
      </c>
      <c r="Z5" s="10">
        <v>7</v>
      </c>
    </row>
    <row r="6" spans="2:26" x14ac:dyDescent="0.2">
      <c r="B6" s="9">
        <v>25</v>
      </c>
      <c r="C6" s="5">
        <v>15.11</v>
      </c>
      <c r="D6" s="5">
        <v>21.59</v>
      </c>
      <c r="E6" s="5">
        <v>18.07</v>
      </c>
      <c r="F6" s="5">
        <v>21.37</v>
      </c>
      <c r="G6" s="5">
        <v>10.84</v>
      </c>
      <c r="H6" s="5"/>
      <c r="I6" s="5">
        <v>13.3</v>
      </c>
      <c r="J6" s="5">
        <v>22.72</v>
      </c>
      <c r="K6" s="5">
        <v>13.88</v>
      </c>
      <c r="L6" s="5">
        <v>14.34</v>
      </c>
      <c r="M6" s="10">
        <v>9.9</v>
      </c>
      <c r="O6" s="9">
        <v>25</v>
      </c>
      <c r="P6" s="5">
        <v>4.97</v>
      </c>
      <c r="Q6" s="5">
        <v>5.1100000000000003</v>
      </c>
      <c r="R6" s="5">
        <v>3.04</v>
      </c>
      <c r="S6" s="5">
        <v>2.69</v>
      </c>
      <c r="T6" s="5">
        <v>3.1</v>
      </c>
      <c r="U6" s="5"/>
      <c r="V6" s="5">
        <v>8.0399999999999991</v>
      </c>
      <c r="W6" s="5">
        <v>11.5</v>
      </c>
      <c r="X6" s="5">
        <v>11.9</v>
      </c>
      <c r="Y6" s="5">
        <v>10.9</v>
      </c>
      <c r="Z6" s="10">
        <v>8.83</v>
      </c>
    </row>
    <row r="7" spans="2:26" x14ac:dyDescent="0.2">
      <c r="B7" s="9">
        <v>55</v>
      </c>
      <c r="C7" s="5">
        <v>40.61</v>
      </c>
      <c r="D7" s="5">
        <v>43.24</v>
      </c>
      <c r="E7" s="5">
        <v>35.770000000000003</v>
      </c>
      <c r="F7" s="5">
        <v>40.56</v>
      </c>
      <c r="G7" s="5">
        <v>26</v>
      </c>
      <c r="H7" s="5"/>
      <c r="I7" s="5">
        <v>20.69</v>
      </c>
      <c r="J7" s="5">
        <v>23.15</v>
      </c>
      <c r="K7" s="5">
        <v>21.55</v>
      </c>
      <c r="L7" s="5">
        <v>22.52</v>
      </c>
      <c r="M7" s="10">
        <v>22.97</v>
      </c>
      <c r="O7" s="9">
        <v>55</v>
      </c>
      <c r="P7" s="5">
        <v>5.94</v>
      </c>
      <c r="Q7" s="5">
        <v>6.12</v>
      </c>
      <c r="R7" s="5">
        <v>3.49</v>
      </c>
      <c r="S7" s="5">
        <v>4.5599999999999996</v>
      </c>
      <c r="T7" s="5">
        <v>3.73</v>
      </c>
      <c r="U7" s="5"/>
      <c r="V7" s="5">
        <v>12.3</v>
      </c>
      <c r="W7" s="5">
        <v>14.2</v>
      </c>
      <c r="X7" s="5">
        <v>13.9</v>
      </c>
      <c r="Y7" s="5">
        <v>8.92</v>
      </c>
      <c r="Z7" s="10">
        <v>9.4600000000000009</v>
      </c>
    </row>
    <row r="8" spans="2:26" x14ac:dyDescent="0.2">
      <c r="B8" s="9">
        <v>88</v>
      </c>
      <c r="C8" s="5">
        <v>54.37</v>
      </c>
      <c r="D8" s="5">
        <v>60.35</v>
      </c>
      <c r="E8" s="5">
        <v>41.48</v>
      </c>
      <c r="F8" s="5">
        <v>57.25</v>
      </c>
      <c r="G8" s="5">
        <v>43.62</v>
      </c>
      <c r="H8" s="5"/>
      <c r="I8" s="5">
        <v>20.89</v>
      </c>
      <c r="J8" s="5">
        <v>19.45</v>
      </c>
      <c r="K8" s="5">
        <v>23.07</v>
      </c>
      <c r="L8" s="5">
        <v>18.62</v>
      </c>
      <c r="M8" s="10">
        <v>24.05</v>
      </c>
      <c r="O8" s="9">
        <v>88</v>
      </c>
      <c r="P8" s="5">
        <v>4.79</v>
      </c>
      <c r="Q8" s="5">
        <v>3.24</v>
      </c>
      <c r="R8" s="5">
        <v>2.17</v>
      </c>
      <c r="S8" s="5">
        <v>1.58</v>
      </c>
      <c r="T8" s="5">
        <v>1.61</v>
      </c>
      <c r="U8" s="5"/>
      <c r="V8" s="5">
        <v>7.37</v>
      </c>
      <c r="W8" s="5">
        <v>8.7899999999999991</v>
      </c>
      <c r="X8" s="5">
        <v>7.23</v>
      </c>
      <c r="Y8" s="5">
        <v>8.76</v>
      </c>
      <c r="Z8" s="10">
        <v>6.03</v>
      </c>
    </row>
    <row r="9" spans="2:26" x14ac:dyDescent="0.2">
      <c r="B9" s="9">
        <v>123</v>
      </c>
      <c r="C9" s="5">
        <v>57.21</v>
      </c>
      <c r="D9" s="5">
        <v>61.73</v>
      </c>
      <c r="E9" s="5">
        <v>55.43</v>
      </c>
      <c r="F9" s="5">
        <v>64.42</v>
      </c>
      <c r="G9" s="5">
        <v>50.4</v>
      </c>
      <c r="H9" s="5"/>
      <c r="I9" s="5">
        <v>22.95</v>
      </c>
      <c r="J9" s="5">
        <v>18.579999999999998</v>
      </c>
      <c r="K9" s="5">
        <v>21.2</v>
      </c>
      <c r="L9" s="5">
        <v>20.14</v>
      </c>
      <c r="M9" s="10">
        <v>24</v>
      </c>
      <c r="O9" s="9">
        <v>123</v>
      </c>
      <c r="P9" s="5">
        <v>3.49</v>
      </c>
      <c r="Q9" s="5">
        <v>3.96</v>
      </c>
      <c r="R9" s="5">
        <v>2.59</v>
      </c>
      <c r="S9" s="5">
        <v>3.07</v>
      </c>
      <c r="T9" s="5">
        <v>2.8</v>
      </c>
      <c r="U9" s="5"/>
      <c r="V9" s="5">
        <v>7.71</v>
      </c>
      <c r="W9" s="5">
        <v>14</v>
      </c>
      <c r="X9" s="5">
        <v>4.4400000000000004</v>
      </c>
      <c r="Y9" s="5">
        <v>8.39</v>
      </c>
      <c r="Z9" s="10">
        <v>8.01</v>
      </c>
    </row>
    <row r="10" spans="2:26" x14ac:dyDescent="0.2">
      <c r="B10" s="9">
        <v>154</v>
      </c>
      <c r="C10" s="5">
        <v>61.95</v>
      </c>
      <c r="D10" s="5">
        <v>68.25</v>
      </c>
      <c r="E10" s="5">
        <v>65.12</v>
      </c>
      <c r="F10" s="5">
        <v>66.63</v>
      </c>
      <c r="G10" s="5">
        <v>55.27</v>
      </c>
      <c r="H10" s="5"/>
      <c r="I10" s="5">
        <v>23.22</v>
      </c>
      <c r="J10" s="5">
        <v>21.21</v>
      </c>
      <c r="K10" s="5">
        <v>19.7</v>
      </c>
      <c r="L10" s="5">
        <v>18.52</v>
      </c>
      <c r="M10" s="10">
        <v>23.26</v>
      </c>
      <c r="O10" s="9">
        <v>154</v>
      </c>
      <c r="P10" s="5">
        <v>3.91</v>
      </c>
      <c r="Q10" s="5">
        <v>5.88</v>
      </c>
      <c r="R10" s="5">
        <v>3.25</v>
      </c>
      <c r="S10" s="5">
        <v>2.93</v>
      </c>
      <c r="T10" s="5">
        <v>2.11</v>
      </c>
      <c r="U10" s="5"/>
      <c r="V10" s="5"/>
      <c r="W10" s="5">
        <v>6.01</v>
      </c>
      <c r="X10" s="5">
        <v>3.39</v>
      </c>
      <c r="Y10" s="5">
        <v>7.76</v>
      </c>
      <c r="Z10" s="10">
        <v>12.1</v>
      </c>
    </row>
    <row r="11" spans="2:26" x14ac:dyDescent="0.2">
      <c r="B11" s="9">
        <v>193</v>
      </c>
      <c r="C11" s="5">
        <v>61.84</v>
      </c>
      <c r="D11" s="5">
        <v>62.17</v>
      </c>
      <c r="E11" s="5">
        <v>64.599999999999994</v>
      </c>
      <c r="F11" s="5">
        <v>69.47</v>
      </c>
      <c r="G11" s="5">
        <v>58.68</v>
      </c>
      <c r="H11" s="5"/>
      <c r="I11" s="5">
        <v>22.54</v>
      </c>
      <c r="J11" s="5">
        <v>20.76</v>
      </c>
      <c r="K11" s="5">
        <v>23.07</v>
      </c>
      <c r="L11" s="5">
        <v>19.23</v>
      </c>
      <c r="M11" s="10">
        <v>23.36</v>
      </c>
      <c r="O11" s="9">
        <v>193</v>
      </c>
      <c r="P11" s="5">
        <v>3.5</v>
      </c>
      <c r="Q11" s="5">
        <v>2.77</v>
      </c>
      <c r="R11" s="5">
        <v>2.75</v>
      </c>
      <c r="S11" s="5">
        <v>2.91</v>
      </c>
      <c r="T11" s="5">
        <v>2.7</v>
      </c>
      <c r="U11" s="5"/>
      <c r="V11" s="5">
        <v>7.91</v>
      </c>
      <c r="W11" s="5">
        <v>6.38</v>
      </c>
      <c r="X11" s="5">
        <v>5.56</v>
      </c>
      <c r="Y11" s="5">
        <v>9.11</v>
      </c>
      <c r="Z11" s="10">
        <v>10.3</v>
      </c>
    </row>
    <row r="12" spans="2:26" x14ac:dyDescent="0.2">
      <c r="B12" s="9">
        <v>302</v>
      </c>
      <c r="C12" s="5">
        <v>63.26</v>
      </c>
      <c r="D12" s="5">
        <v>67.209999999999994</v>
      </c>
      <c r="E12" s="5">
        <v>62.3</v>
      </c>
      <c r="F12" s="5">
        <v>66.2</v>
      </c>
      <c r="G12" s="5">
        <v>61.12</v>
      </c>
      <c r="H12" s="5"/>
      <c r="I12" s="5">
        <v>23.11</v>
      </c>
      <c r="J12" s="5">
        <v>20.12</v>
      </c>
      <c r="K12" s="5">
        <v>22.42</v>
      </c>
      <c r="L12" s="5">
        <v>21.24</v>
      </c>
      <c r="M12" s="10">
        <v>18.89</v>
      </c>
      <c r="O12" s="9">
        <v>302</v>
      </c>
      <c r="P12" s="5">
        <v>3.84</v>
      </c>
      <c r="Q12" s="5">
        <v>4.92</v>
      </c>
      <c r="R12" s="5">
        <v>5.91</v>
      </c>
      <c r="S12" s="5">
        <v>4.71</v>
      </c>
      <c r="T12" s="5">
        <v>2.95</v>
      </c>
      <c r="U12" s="5"/>
      <c r="V12" s="5">
        <v>12.8</v>
      </c>
      <c r="W12" s="5">
        <v>13.1</v>
      </c>
      <c r="X12" s="5">
        <v>4.3600000000000003</v>
      </c>
      <c r="Y12" s="5">
        <v>8.31</v>
      </c>
      <c r="Z12" s="10">
        <v>6.03</v>
      </c>
    </row>
    <row r="13" spans="2:26" x14ac:dyDescent="0.2">
      <c r="B13" s="9">
        <v>418</v>
      </c>
      <c r="C13" s="5">
        <v>70.11</v>
      </c>
      <c r="D13" s="5">
        <v>72.09</v>
      </c>
      <c r="E13" s="5">
        <v>65.959999999999994</v>
      </c>
      <c r="F13" s="5">
        <v>66.27</v>
      </c>
      <c r="G13" s="5">
        <v>58.65</v>
      </c>
      <c r="H13" s="5"/>
      <c r="I13" s="5">
        <v>22.92</v>
      </c>
      <c r="J13" s="5">
        <v>19.670000000000002</v>
      </c>
      <c r="K13" s="5">
        <v>22.16</v>
      </c>
      <c r="L13" s="5">
        <v>23.94</v>
      </c>
      <c r="M13" s="10">
        <v>23.63</v>
      </c>
      <c r="O13" s="9">
        <v>418</v>
      </c>
      <c r="P13" s="5">
        <v>2.5499999999999998</v>
      </c>
      <c r="Q13" s="5">
        <v>3.6</v>
      </c>
      <c r="R13" s="5">
        <v>2.4900000000000002</v>
      </c>
      <c r="S13" s="5">
        <v>2.15</v>
      </c>
      <c r="T13" s="5">
        <v>3.21</v>
      </c>
      <c r="U13" s="5"/>
      <c r="V13" s="5">
        <v>4.3499999999999996</v>
      </c>
      <c r="W13" s="5">
        <v>10.199999999999999</v>
      </c>
      <c r="X13" s="5">
        <v>3.63</v>
      </c>
      <c r="Y13" s="5">
        <v>12</v>
      </c>
      <c r="Z13" s="10">
        <v>4.9000000000000004</v>
      </c>
    </row>
    <row r="14" spans="2:26" x14ac:dyDescent="0.2">
      <c r="B14" s="9">
        <v>441</v>
      </c>
      <c r="C14" s="5">
        <v>65.88</v>
      </c>
      <c r="D14" s="5">
        <v>69.150000000000006</v>
      </c>
      <c r="E14" s="5">
        <v>66.2</v>
      </c>
      <c r="F14" s="5">
        <v>71.33</v>
      </c>
      <c r="G14" s="5">
        <v>60.84</v>
      </c>
      <c r="H14" s="5"/>
      <c r="I14" s="5">
        <v>27.14</v>
      </c>
      <c r="J14" s="5">
        <v>17.95</v>
      </c>
      <c r="K14" s="5">
        <v>21.44</v>
      </c>
      <c r="L14" s="5">
        <v>20.74</v>
      </c>
      <c r="M14" s="10">
        <v>22.15</v>
      </c>
      <c r="O14" s="9">
        <v>441</v>
      </c>
      <c r="P14" s="5">
        <v>2.63</v>
      </c>
      <c r="Q14" s="5">
        <v>3.53</v>
      </c>
      <c r="R14" s="5">
        <v>2.87</v>
      </c>
      <c r="S14" s="5">
        <v>1.35</v>
      </c>
      <c r="T14" s="5">
        <v>2.39</v>
      </c>
      <c r="U14" s="5"/>
      <c r="V14" s="5">
        <v>4.88</v>
      </c>
      <c r="W14" s="5">
        <v>8.23</v>
      </c>
      <c r="X14" s="5">
        <v>2.77</v>
      </c>
      <c r="Y14" s="5">
        <v>6.3</v>
      </c>
      <c r="Z14" s="10">
        <v>3.46</v>
      </c>
    </row>
    <row r="15" spans="2:26" x14ac:dyDescent="0.2">
      <c r="B15" s="9">
        <v>509</v>
      </c>
      <c r="C15" s="5">
        <v>65.930000000000007</v>
      </c>
      <c r="D15" s="5">
        <v>67.959999999999994</v>
      </c>
      <c r="E15" s="5">
        <v>65.72</v>
      </c>
      <c r="F15" s="5">
        <v>67.91</v>
      </c>
      <c r="G15" s="5">
        <v>60.67</v>
      </c>
      <c r="H15" s="5"/>
      <c r="I15" s="5">
        <v>22.24</v>
      </c>
      <c r="J15" s="5">
        <v>18.329999999999998</v>
      </c>
      <c r="K15" s="5">
        <v>18.71</v>
      </c>
      <c r="L15" s="5">
        <v>18.579999999999998</v>
      </c>
      <c r="M15" s="10">
        <v>15.89</v>
      </c>
      <c r="O15" s="9">
        <v>509</v>
      </c>
      <c r="P15" s="5">
        <v>7.34</v>
      </c>
      <c r="Q15" s="5">
        <v>4.45</v>
      </c>
      <c r="R15" s="5">
        <v>4.17</v>
      </c>
      <c r="S15" s="5">
        <v>2.48</v>
      </c>
      <c r="T15" s="5">
        <v>1.93</v>
      </c>
      <c r="U15" s="5"/>
      <c r="V15" s="5">
        <v>7.2</v>
      </c>
      <c r="W15" s="5">
        <v>10.6</v>
      </c>
      <c r="X15" s="5">
        <v>4.1399999999999997</v>
      </c>
      <c r="Y15" s="5">
        <v>5.34</v>
      </c>
      <c r="Z15" s="10">
        <v>4.5199999999999996</v>
      </c>
    </row>
    <row r="16" spans="2:26" x14ac:dyDescent="0.2">
      <c r="B16" s="9">
        <v>524</v>
      </c>
      <c r="C16" s="5">
        <v>71.23</v>
      </c>
      <c r="D16" s="5">
        <v>71.56</v>
      </c>
      <c r="E16" s="5">
        <v>72.19</v>
      </c>
      <c r="F16" s="5">
        <v>72.89</v>
      </c>
      <c r="G16" s="5">
        <v>65.37</v>
      </c>
      <c r="H16" s="5"/>
      <c r="I16" s="5">
        <v>20.84</v>
      </c>
      <c r="J16" s="5">
        <v>18.829999999999998</v>
      </c>
      <c r="K16" s="5">
        <v>17.79</v>
      </c>
      <c r="L16" s="5">
        <v>21.5</v>
      </c>
      <c r="M16" s="10">
        <v>19.920000000000002</v>
      </c>
      <c r="O16" s="9">
        <v>524</v>
      </c>
      <c r="P16" s="5">
        <v>2.46</v>
      </c>
      <c r="Q16" s="5">
        <v>3.66</v>
      </c>
      <c r="R16" s="5">
        <v>3.32</v>
      </c>
      <c r="S16" s="5">
        <v>2.38</v>
      </c>
      <c r="T16" s="5">
        <v>2.44</v>
      </c>
      <c r="U16" s="5"/>
      <c r="V16" s="5"/>
      <c r="W16" s="5">
        <v>6.26</v>
      </c>
      <c r="X16" s="5">
        <v>3.53</v>
      </c>
      <c r="Y16" s="5">
        <v>6.28</v>
      </c>
      <c r="Z16" s="10">
        <v>3.46</v>
      </c>
    </row>
    <row r="17" spans="2:26" x14ac:dyDescent="0.2">
      <c r="B17" s="11"/>
      <c r="M17" s="12"/>
      <c r="O17" s="11"/>
      <c r="Z17" s="12"/>
    </row>
    <row r="18" spans="2:26" x14ac:dyDescent="0.2">
      <c r="B18" s="11"/>
      <c r="M18" s="12"/>
      <c r="O18" s="11"/>
      <c r="Z18" s="12"/>
    </row>
    <row r="19" spans="2:26" x14ac:dyDescent="0.2">
      <c r="B19" s="44" t="s">
        <v>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5"/>
      <c r="N19" s="1"/>
      <c r="O19" s="44" t="s">
        <v>13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45"/>
    </row>
    <row r="20" spans="2:26" x14ac:dyDescent="0.2">
      <c r="B20" s="8" t="s">
        <v>0</v>
      </c>
      <c r="C20" s="31" t="s">
        <v>37</v>
      </c>
      <c r="D20" s="31"/>
      <c r="E20" s="31"/>
      <c r="F20" s="31"/>
      <c r="G20" s="31"/>
      <c r="H20" s="5"/>
      <c r="I20" s="31" t="s">
        <v>38</v>
      </c>
      <c r="J20" s="31"/>
      <c r="K20" s="31"/>
      <c r="L20" s="31"/>
      <c r="M20" s="43"/>
      <c r="N20" s="1"/>
      <c r="O20" s="8" t="s">
        <v>0</v>
      </c>
      <c r="P20" s="31" t="s">
        <v>19</v>
      </c>
      <c r="Q20" s="31"/>
      <c r="R20" s="31"/>
      <c r="S20" s="31"/>
      <c r="T20" s="31"/>
      <c r="U20" s="5"/>
      <c r="V20" s="51" t="s">
        <v>10</v>
      </c>
      <c r="W20" s="52"/>
      <c r="X20" s="52"/>
      <c r="Y20" s="52"/>
      <c r="Z20" s="53"/>
    </row>
    <row r="21" spans="2:26" x14ac:dyDescent="0.2">
      <c r="B21" s="9">
        <v>0</v>
      </c>
      <c r="C21" s="5">
        <v>0</v>
      </c>
      <c r="D21" s="5"/>
      <c r="E21" s="5"/>
      <c r="F21" s="5"/>
      <c r="G21" s="5"/>
      <c r="H21" s="5"/>
      <c r="I21" s="5">
        <v>0</v>
      </c>
      <c r="J21" s="5"/>
      <c r="K21" s="5"/>
      <c r="L21" s="5"/>
      <c r="M21" s="10"/>
      <c r="N21" s="1"/>
      <c r="O21" s="9">
        <v>0</v>
      </c>
      <c r="P21" s="5">
        <v>1.52</v>
      </c>
      <c r="Q21" s="5">
        <v>1.1100000000000001</v>
      </c>
      <c r="R21" s="5">
        <v>1.41</v>
      </c>
      <c r="S21" s="5">
        <v>0.77200000000000002</v>
      </c>
      <c r="T21" s="5">
        <v>0.626</v>
      </c>
      <c r="U21" s="5"/>
      <c r="V21" s="5">
        <v>3.41</v>
      </c>
      <c r="W21" s="5">
        <v>3.11</v>
      </c>
      <c r="X21" s="5">
        <v>7.37</v>
      </c>
      <c r="Y21" s="5">
        <v>3.2</v>
      </c>
      <c r="Z21" s="10">
        <v>4.5999999999999996</v>
      </c>
    </row>
    <row r="22" spans="2:26" x14ac:dyDescent="0.2">
      <c r="B22" s="9">
        <v>25</v>
      </c>
      <c r="C22" s="5">
        <v>8.64</v>
      </c>
      <c r="D22" s="5">
        <v>11.39</v>
      </c>
      <c r="E22" s="5">
        <v>11.04</v>
      </c>
      <c r="F22" s="5">
        <v>11.31</v>
      </c>
      <c r="G22" s="5">
        <v>6.14</v>
      </c>
      <c r="H22" s="5"/>
      <c r="I22" s="5">
        <v>11.95</v>
      </c>
      <c r="J22" s="5">
        <v>19.28</v>
      </c>
      <c r="K22" s="5">
        <v>16.11</v>
      </c>
      <c r="L22" s="5">
        <v>17.32</v>
      </c>
      <c r="M22" s="10">
        <v>10.75</v>
      </c>
      <c r="N22" s="1"/>
      <c r="O22" s="9">
        <v>25</v>
      </c>
      <c r="P22" s="5">
        <v>2.06</v>
      </c>
      <c r="Q22" s="5">
        <v>1.51</v>
      </c>
      <c r="R22" s="5">
        <v>0.996</v>
      </c>
      <c r="S22" s="5">
        <v>0.66600000000000004</v>
      </c>
      <c r="T22" s="5">
        <v>1.26</v>
      </c>
      <c r="U22" s="5"/>
      <c r="V22" s="5">
        <v>4.8099999999999996</v>
      </c>
      <c r="W22" s="5">
        <v>6.44</v>
      </c>
      <c r="X22" s="5">
        <v>6.73</v>
      </c>
      <c r="Y22" s="5">
        <v>4.9400000000000004</v>
      </c>
      <c r="Z22" s="10">
        <v>4.26</v>
      </c>
    </row>
    <row r="23" spans="2:26" x14ac:dyDescent="0.2">
      <c r="B23" s="9">
        <v>55</v>
      </c>
      <c r="C23" s="5">
        <v>17.53</v>
      </c>
      <c r="D23" s="5">
        <v>19.05</v>
      </c>
      <c r="E23" s="5">
        <v>17.989999999999998</v>
      </c>
      <c r="F23" s="5">
        <v>18.53</v>
      </c>
      <c r="G23" s="5">
        <v>19.329999999999998</v>
      </c>
      <c r="H23" s="5"/>
      <c r="I23" s="5">
        <v>20.86</v>
      </c>
      <c r="J23" s="5">
        <v>20.79</v>
      </c>
      <c r="K23" s="5">
        <v>20.399999999999999</v>
      </c>
      <c r="L23" s="5">
        <v>15.8</v>
      </c>
      <c r="M23" s="10">
        <v>18.989999999999998</v>
      </c>
      <c r="O23" s="9">
        <v>55</v>
      </c>
      <c r="P23" s="5">
        <v>1.64</v>
      </c>
      <c r="Q23" s="5">
        <v>1.36</v>
      </c>
      <c r="R23" s="5">
        <v>0.98199999999999998</v>
      </c>
      <c r="S23" s="5">
        <v>0.95399999999999996</v>
      </c>
      <c r="T23" s="5">
        <v>1.1200000000000001</v>
      </c>
      <c r="U23" s="5"/>
      <c r="V23" s="5">
        <v>7.1</v>
      </c>
      <c r="W23" s="5">
        <v>3.41</v>
      </c>
      <c r="X23" s="5">
        <v>6.17</v>
      </c>
      <c r="Y23" s="5">
        <v>4.22</v>
      </c>
      <c r="Z23" s="10">
        <v>4.24</v>
      </c>
    </row>
    <row r="24" spans="2:26" x14ac:dyDescent="0.2">
      <c r="B24" s="9">
        <v>88</v>
      </c>
      <c r="C24" s="5">
        <v>26.16</v>
      </c>
      <c r="D24" s="5">
        <v>29.51</v>
      </c>
      <c r="E24" s="5">
        <v>27.47</v>
      </c>
      <c r="F24" s="5">
        <v>31.84</v>
      </c>
      <c r="G24" s="5">
        <v>19.489999999999998</v>
      </c>
      <c r="H24" s="5"/>
      <c r="I24" s="5">
        <v>22.14</v>
      </c>
      <c r="J24" s="5">
        <v>26.08</v>
      </c>
      <c r="K24" s="5">
        <v>21.07</v>
      </c>
      <c r="L24" s="5">
        <v>22.95</v>
      </c>
      <c r="M24" s="10">
        <v>18.690000000000001</v>
      </c>
      <c r="O24" s="9">
        <v>88</v>
      </c>
      <c r="P24" s="5">
        <v>0.78200000000000003</v>
      </c>
      <c r="Q24" s="5">
        <v>0.46</v>
      </c>
      <c r="R24" s="5">
        <v>0.47499999999999998</v>
      </c>
      <c r="S24" s="5">
        <v>0.21199999999999999</v>
      </c>
      <c r="T24" s="5">
        <v>0.31900000000000001</v>
      </c>
      <c r="U24" s="5"/>
      <c r="V24" s="5">
        <v>3.55</v>
      </c>
      <c r="W24" s="5">
        <v>4.87</v>
      </c>
      <c r="X24" s="5">
        <v>3.95</v>
      </c>
      <c r="Y24" s="5">
        <v>4.18</v>
      </c>
      <c r="Z24" s="10">
        <v>2.59</v>
      </c>
    </row>
    <row r="25" spans="2:26" x14ac:dyDescent="0.2">
      <c r="B25" s="9">
        <v>123</v>
      </c>
      <c r="C25" s="5">
        <v>23.79</v>
      </c>
      <c r="D25" s="5">
        <v>26.31</v>
      </c>
      <c r="E25" s="5">
        <v>30.85</v>
      </c>
      <c r="F25" s="5">
        <v>35.39</v>
      </c>
      <c r="G25" s="5">
        <v>29.76</v>
      </c>
      <c r="H25" s="5"/>
      <c r="I25" s="5">
        <v>29.23</v>
      </c>
      <c r="J25" s="5">
        <v>26.97</v>
      </c>
      <c r="K25" s="5">
        <v>19.489999999999998</v>
      </c>
      <c r="L25" s="5">
        <v>23.56</v>
      </c>
      <c r="M25" s="10">
        <v>23.4</v>
      </c>
      <c r="O25" s="9">
        <v>123</v>
      </c>
      <c r="P25" s="5">
        <v>0.67</v>
      </c>
      <c r="Q25" s="5">
        <v>0.67700000000000005</v>
      </c>
      <c r="R25" s="5">
        <v>0.52400000000000002</v>
      </c>
      <c r="S25" s="5">
        <v>0.248</v>
      </c>
      <c r="T25" s="5">
        <v>0.49399999999999999</v>
      </c>
      <c r="U25" s="5"/>
      <c r="V25" s="5">
        <v>4.68</v>
      </c>
      <c r="W25" s="5">
        <v>6.25</v>
      </c>
      <c r="X25" s="5">
        <v>1.82</v>
      </c>
      <c r="Y25" s="5">
        <v>2.98</v>
      </c>
      <c r="Z25" s="10">
        <v>3.33</v>
      </c>
    </row>
    <row r="26" spans="2:26" x14ac:dyDescent="0.2">
      <c r="B26" s="9">
        <v>154</v>
      </c>
      <c r="C26" s="5">
        <v>28.29</v>
      </c>
      <c r="D26" s="5">
        <v>30.75</v>
      </c>
      <c r="E26" s="5">
        <v>41.74</v>
      </c>
      <c r="F26" s="5">
        <v>35.46</v>
      </c>
      <c r="G26" s="5">
        <v>30.7</v>
      </c>
      <c r="H26" s="5"/>
      <c r="I26" s="5">
        <v>30.81</v>
      </c>
      <c r="J26" s="5">
        <v>29.16</v>
      </c>
      <c r="K26" s="5">
        <v>19.100000000000001</v>
      </c>
      <c r="L26" s="5">
        <v>23.99</v>
      </c>
      <c r="M26" s="10">
        <v>23.74</v>
      </c>
      <c r="O26" s="9">
        <v>154</v>
      </c>
      <c r="P26" s="5">
        <v>0.66900000000000004</v>
      </c>
      <c r="Q26" s="5">
        <v>0.73799999999999999</v>
      </c>
      <c r="R26" s="5">
        <v>0.47499999999999998</v>
      </c>
      <c r="S26" s="5">
        <v>0.34599999999999997</v>
      </c>
      <c r="T26" s="5">
        <v>0.379</v>
      </c>
      <c r="U26" s="5"/>
      <c r="V26" s="5"/>
      <c r="W26" s="5">
        <v>3.3</v>
      </c>
      <c r="X26" s="5">
        <v>1.53</v>
      </c>
      <c r="Y26" s="5">
        <v>3.65</v>
      </c>
      <c r="Z26" s="10">
        <v>2.68</v>
      </c>
    </row>
    <row r="27" spans="2:26" x14ac:dyDescent="0.2">
      <c r="B27" s="9">
        <v>193</v>
      </c>
      <c r="C27" s="5">
        <v>30.03</v>
      </c>
      <c r="D27" s="5">
        <v>37.19</v>
      </c>
      <c r="E27" s="5">
        <v>39.049999999999997</v>
      </c>
      <c r="F27" s="5">
        <v>38.549999999999997</v>
      </c>
      <c r="G27" s="5">
        <v>33.4</v>
      </c>
      <c r="H27" s="5"/>
      <c r="I27" s="5">
        <v>28.45</v>
      </c>
      <c r="J27" s="5">
        <v>27.49</v>
      </c>
      <c r="K27" s="5">
        <v>18.739999999999998</v>
      </c>
      <c r="L27" s="5">
        <v>24.56</v>
      </c>
      <c r="M27" s="10">
        <v>24.03</v>
      </c>
      <c r="O27" s="9">
        <v>193</v>
      </c>
      <c r="P27" s="5">
        <v>0.70599999999999996</v>
      </c>
      <c r="Q27" s="5">
        <v>0.63800000000000001</v>
      </c>
      <c r="R27" s="5">
        <v>0.34200000000000003</v>
      </c>
      <c r="S27" s="5">
        <v>0.32400000000000001</v>
      </c>
      <c r="T27" s="5">
        <v>0.41</v>
      </c>
      <c r="U27" s="5"/>
      <c r="V27" s="5">
        <v>5.13</v>
      </c>
      <c r="W27" s="5">
        <v>3.51</v>
      </c>
      <c r="X27" s="5">
        <v>2.82</v>
      </c>
      <c r="Y27" s="5">
        <v>4.3</v>
      </c>
      <c r="Z27" s="10">
        <v>5.41</v>
      </c>
    </row>
    <row r="28" spans="2:26" x14ac:dyDescent="0.2">
      <c r="B28" s="9">
        <v>302</v>
      </c>
      <c r="C28" s="5">
        <v>38.799999999999997</v>
      </c>
      <c r="D28" s="5">
        <v>39.869999999999997</v>
      </c>
      <c r="E28" s="5">
        <v>32.35</v>
      </c>
      <c r="F28" s="5">
        <v>41.18</v>
      </c>
      <c r="G28" s="5">
        <v>42.25</v>
      </c>
      <c r="H28" s="5"/>
      <c r="I28" s="5">
        <v>34.78</v>
      </c>
      <c r="J28" s="5">
        <v>30.32</v>
      </c>
      <c r="K28" s="5">
        <v>25.25</v>
      </c>
      <c r="L28" s="5">
        <v>33.43</v>
      </c>
      <c r="M28" s="10">
        <v>23.41</v>
      </c>
      <c r="O28" s="9">
        <v>302</v>
      </c>
      <c r="P28" s="5">
        <v>1.06</v>
      </c>
      <c r="Q28" s="5">
        <v>1.05</v>
      </c>
      <c r="R28" s="5">
        <v>1.24</v>
      </c>
      <c r="S28" s="5">
        <v>0.93400000000000005</v>
      </c>
      <c r="T28" s="5">
        <v>0.69299999999999995</v>
      </c>
      <c r="U28" s="5"/>
      <c r="V28" s="5">
        <v>9.0299999999999994</v>
      </c>
      <c r="W28" s="5">
        <v>6.69</v>
      </c>
      <c r="X28" s="5">
        <v>2.39</v>
      </c>
      <c r="Y28" s="5">
        <v>4.05</v>
      </c>
      <c r="Z28" s="10">
        <v>3.08</v>
      </c>
    </row>
    <row r="29" spans="2:26" x14ac:dyDescent="0.2">
      <c r="B29" s="9">
        <v>418</v>
      </c>
      <c r="C29" s="5">
        <v>49.39</v>
      </c>
      <c r="D29" s="5">
        <v>57.07</v>
      </c>
      <c r="E29" s="5">
        <v>42.38</v>
      </c>
      <c r="F29" s="5">
        <v>47.17</v>
      </c>
      <c r="G29" s="5">
        <v>45.74</v>
      </c>
      <c r="H29" s="5"/>
      <c r="I29" s="5">
        <v>29.82</v>
      </c>
      <c r="J29" s="5">
        <v>21.93</v>
      </c>
      <c r="K29" s="5">
        <v>21.06</v>
      </c>
      <c r="L29" s="5">
        <v>32.340000000000003</v>
      </c>
      <c r="M29" s="10">
        <v>28.64</v>
      </c>
      <c r="O29" s="9">
        <v>418</v>
      </c>
      <c r="P29" s="5">
        <v>0.41499999999999998</v>
      </c>
      <c r="Q29" s="5">
        <v>0.56699999999999995</v>
      </c>
      <c r="R29" s="5">
        <v>0.36399999999999999</v>
      </c>
      <c r="S29" s="5">
        <v>0.34599999999999997</v>
      </c>
      <c r="T29" s="5">
        <v>0.51500000000000001</v>
      </c>
      <c r="U29" s="5"/>
      <c r="V29" s="5">
        <v>2.79</v>
      </c>
      <c r="W29" s="5">
        <v>5.31</v>
      </c>
      <c r="X29" s="5">
        <v>1.84</v>
      </c>
      <c r="Y29" s="5">
        <v>6.03</v>
      </c>
      <c r="Z29" s="10">
        <v>2.46</v>
      </c>
    </row>
    <row r="30" spans="2:26" x14ac:dyDescent="0.2">
      <c r="B30" s="9">
        <v>441</v>
      </c>
      <c r="C30" s="5">
        <v>48.6</v>
      </c>
      <c r="D30" s="5">
        <v>50.11</v>
      </c>
      <c r="E30" s="5">
        <v>40.98</v>
      </c>
      <c r="F30" s="5">
        <v>61.52</v>
      </c>
      <c r="G30" s="5">
        <v>53.71</v>
      </c>
      <c r="H30" s="5"/>
      <c r="I30" s="5">
        <v>31.04</v>
      </c>
      <c r="J30" s="5">
        <v>20.399999999999999</v>
      </c>
      <c r="K30" s="5">
        <v>21.67</v>
      </c>
      <c r="L30" s="5">
        <v>22.38</v>
      </c>
      <c r="M30" s="10">
        <v>21.38</v>
      </c>
      <c r="O30" s="9">
        <v>441</v>
      </c>
      <c r="P30" s="5">
        <v>0.40200000000000002</v>
      </c>
      <c r="Q30" s="5">
        <v>0.73499999999999999</v>
      </c>
      <c r="R30" s="5">
        <v>0.47499999999999998</v>
      </c>
      <c r="S30" s="5">
        <v>0.128</v>
      </c>
      <c r="T30" s="5">
        <v>0.192</v>
      </c>
      <c r="U30" s="5"/>
      <c r="V30" s="5">
        <v>3.3</v>
      </c>
      <c r="W30" s="5">
        <v>4.3</v>
      </c>
      <c r="X30" s="5">
        <v>1.33</v>
      </c>
      <c r="Y30" s="5">
        <v>3.36</v>
      </c>
      <c r="Z30" s="10">
        <v>1.59</v>
      </c>
    </row>
    <row r="31" spans="2:26" x14ac:dyDescent="0.2">
      <c r="B31" s="9">
        <v>509</v>
      </c>
      <c r="C31" s="5">
        <v>44.42</v>
      </c>
      <c r="D31" s="5">
        <v>57.64</v>
      </c>
      <c r="E31" s="5">
        <v>43.2</v>
      </c>
      <c r="F31" s="5">
        <v>52.76</v>
      </c>
      <c r="G31" s="5">
        <v>47.9</v>
      </c>
      <c r="H31" s="5"/>
      <c r="I31" s="5">
        <v>29.45</v>
      </c>
      <c r="J31" s="5">
        <v>22.17</v>
      </c>
      <c r="K31" s="5">
        <v>24.12</v>
      </c>
      <c r="L31" s="5">
        <v>25.33</v>
      </c>
      <c r="M31" s="10">
        <v>23.15</v>
      </c>
      <c r="O31" s="9">
        <v>509</v>
      </c>
      <c r="P31" s="5">
        <v>0.97899999999999998</v>
      </c>
      <c r="Q31" s="5">
        <v>0.80500000000000005</v>
      </c>
      <c r="R31" s="5">
        <v>0.73699999999999999</v>
      </c>
      <c r="S31" s="5">
        <v>0.247</v>
      </c>
      <c r="T31" s="5">
        <v>0.27600000000000002</v>
      </c>
      <c r="U31" s="5"/>
      <c r="V31" s="5">
        <v>3.81</v>
      </c>
      <c r="W31" s="5">
        <v>5.66</v>
      </c>
      <c r="X31" s="5">
        <v>1.25</v>
      </c>
      <c r="Y31" s="5">
        <v>2.4300000000000002</v>
      </c>
      <c r="Z31" s="10">
        <v>1.95</v>
      </c>
    </row>
    <row r="32" spans="2:26" x14ac:dyDescent="0.2">
      <c r="B32" s="9">
        <v>524</v>
      </c>
      <c r="C32" s="5">
        <v>51</v>
      </c>
      <c r="D32" s="5">
        <v>60.64</v>
      </c>
      <c r="E32" s="5">
        <v>49.32</v>
      </c>
      <c r="F32" s="5">
        <v>57.61</v>
      </c>
      <c r="G32" s="5">
        <v>49.72</v>
      </c>
      <c r="H32" s="5"/>
      <c r="I32" s="5">
        <v>29.49</v>
      </c>
      <c r="J32" s="5">
        <v>21.26</v>
      </c>
      <c r="K32" s="5">
        <v>22.62</v>
      </c>
      <c r="L32" s="5">
        <v>26.47</v>
      </c>
      <c r="M32" s="10">
        <v>27.33</v>
      </c>
      <c r="O32" s="9">
        <v>524</v>
      </c>
      <c r="P32" s="5">
        <v>0.35899999999999999</v>
      </c>
      <c r="Q32" s="5">
        <v>0.81100000000000005</v>
      </c>
      <c r="R32" s="5">
        <v>0.52500000000000002</v>
      </c>
      <c r="S32" s="5">
        <v>0.308</v>
      </c>
      <c r="T32" s="5">
        <v>0.56399999999999995</v>
      </c>
      <c r="U32" s="5"/>
      <c r="V32" s="5"/>
      <c r="W32" s="5">
        <v>3.34</v>
      </c>
      <c r="X32" s="5">
        <v>1.07</v>
      </c>
      <c r="Y32" s="5">
        <v>2.86</v>
      </c>
      <c r="Z32" s="10">
        <v>1.5</v>
      </c>
    </row>
    <row r="33" spans="2:26" x14ac:dyDescent="0.2">
      <c r="B33" s="11"/>
      <c r="M33" s="12"/>
      <c r="O33" s="11"/>
      <c r="Z33" s="12"/>
    </row>
    <row r="34" spans="2:26" x14ac:dyDescent="0.2">
      <c r="B34" s="11"/>
      <c r="M34" s="12"/>
      <c r="O34" s="11"/>
      <c r="Z34" s="12"/>
    </row>
    <row r="35" spans="2:26" x14ac:dyDescent="0.2">
      <c r="B35" s="44" t="s">
        <v>5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45"/>
      <c r="N35" s="1"/>
      <c r="O35" s="44" t="s">
        <v>14</v>
      </c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45"/>
    </row>
    <row r="36" spans="2:26" x14ac:dyDescent="0.2">
      <c r="B36" s="8" t="s">
        <v>0</v>
      </c>
      <c r="C36" s="31" t="s">
        <v>37</v>
      </c>
      <c r="D36" s="31"/>
      <c r="E36" s="31"/>
      <c r="F36" s="31"/>
      <c r="G36" s="31"/>
      <c r="H36" s="5"/>
      <c r="I36" s="31" t="s">
        <v>38</v>
      </c>
      <c r="J36" s="31"/>
      <c r="K36" s="31"/>
      <c r="L36" s="31"/>
      <c r="M36" s="43"/>
      <c r="N36" s="1"/>
      <c r="O36" s="8" t="s">
        <v>0</v>
      </c>
      <c r="P36" s="31" t="s">
        <v>19</v>
      </c>
      <c r="Q36" s="31"/>
      <c r="R36" s="31"/>
      <c r="S36" s="31"/>
      <c r="T36" s="31"/>
      <c r="U36" s="5"/>
      <c r="V36" s="31" t="s">
        <v>10</v>
      </c>
      <c r="W36" s="31"/>
      <c r="X36" s="31"/>
      <c r="Y36" s="31"/>
      <c r="Z36" s="43"/>
    </row>
    <row r="37" spans="2:26" x14ac:dyDescent="0.2">
      <c r="B37" s="9">
        <v>0</v>
      </c>
      <c r="C37" s="5">
        <v>0</v>
      </c>
      <c r="D37" s="5"/>
      <c r="E37" s="5"/>
      <c r="F37" s="5"/>
      <c r="G37" s="5"/>
      <c r="H37" s="5"/>
      <c r="I37" s="5">
        <v>0</v>
      </c>
      <c r="J37" s="5"/>
      <c r="K37" s="5"/>
      <c r="L37" s="5"/>
      <c r="M37" s="10"/>
      <c r="N37" s="1"/>
      <c r="O37" s="9">
        <v>0</v>
      </c>
      <c r="P37" s="5">
        <v>0.93200000000000005</v>
      </c>
      <c r="Q37" s="5">
        <v>0.68200000000000005</v>
      </c>
      <c r="R37" s="5">
        <v>0.84599999999999997</v>
      </c>
      <c r="S37" s="5">
        <v>0.877</v>
      </c>
      <c r="T37" s="5">
        <v>0.80300000000000005</v>
      </c>
      <c r="U37" s="5"/>
      <c r="V37" s="5">
        <v>2.64</v>
      </c>
      <c r="W37" s="5">
        <v>2.48</v>
      </c>
      <c r="X37" s="5">
        <v>3.16</v>
      </c>
      <c r="Y37" s="5">
        <v>3.18</v>
      </c>
      <c r="Z37" s="10">
        <v>5.62</v>
      </c>
    </row>
    <row r="38" spans="2:26" x14ac:dyDescent="0.2">
      <c r="B38" s="9">
        <v>25</v>
      </c>
      <c r="C38" s="5">
        <v>41.96</v>
      </c>
      <c r="D38" s="5">
        <v>40.89</v>
      </c>
      <c r="E38" s="5">
        <v>43.17</v>
      </c>
      <c r="F38" s="5">
        <v>48.99</v>
      </c>
      <c r="G38" s="5">
        <v>31.32</v>
      </c>
      <c r="H38" s="5"/>
      <c r="I38" s="5">
        <v>32.130000000000003</v>
      </c>
      <c r="J38" s="5">
        <v>39.44</v>
      </c>
      <c r="K38" s="5">
        <v>27.12</v>
      </c>
      <c r="L38" s="5">
        <v>27.68</v>
      </c>
      <c r="M38" s="10">
        <v>22.64</v>
      </c>
      <c r="N38" s="1"/>
      <c r="O38" s="9">
        <v>25</v>
      </c>
      <c r="P38" s="5">
        <v>1.32</v>
      </c>
      <c r="Q38" s="5">
        <v>2.25</v>
      </c>
      <c r="R38" s="5">
        <v>1</v>
      </c>
      <c r="S38" s="5">
        <v>1.02</v>
      </c>
      <c r="T38" s="5">
        <v>0.80900000000000005</v>
      </c>
      <c r="U38" s="5"/>
      <c r="V38" s="5">
        <v>1.92</v>
      </c>
      <c r="W38" s="5">
        <v>2.4300000000000002</v>
      </c>
      <c r="X38" s="5">
        <v>2.8</v>
      </c>
      <c r="Y38" s="5">
        <v>2.78</v>
      </c>
      <c r="Z38" s="10">
        <v>2.2000000000000002</v>
      </c>
    </row>
    <row r="39" spans="2:26" x14ac:dyDescent="0.2">
      <c r="B39" s="9">
        <v>55</v>
      </c>
      <c r="C39" s="5">
        <v>71.13</v>
      </c>
      <c r="D39" s="5">
        <v>67.260000000000005</v>
      </c>
      <c r="E39" s="5">
        <v>65.97</v>
      </c>
      <c r="F39" s="5">
        <v>62.96</v>
      </c>
      <c r="G39" s="5">
        <v>42.06</v>
      </c>
      <c r="H39" s="5"/>
      <c r="I39" s="5">
        <v>23.68</v>
      </c>
      <c r="J39" s="5">
        <v>26.5</v>
      </c>
      <c r="K39" s="5">
        <v>26.27</v>
      </c>
      <c r="L39" s="5">
        <v>29.12</v>
      </c>
      <c r="M39" s="10">
        <v>32.69</v>
      </c>
      <c r="N39" s="1"/>
      <c r="O39" s="9">
        <v>55</v>
      </c>
      <c r="P39" s="5">
        <v>2.48</v>
      </c>
      <c r="Q39" s="5">
        <v>3.14</v>
      </c>
      <c r="R39" s="5">
        <v>1.41</v>
      </c>
      <c r="S39" s="5">
        <v>2.34</v>
      </c>
      <c r="T39" s="5">
        <v>1.49</v>
      </c>
      <c r="U39" s="5"/>
      <c r="V39" s="5">
        <v>2.95</v>
      </c>
      <c r="W39" s="5">
        <v>8.59</v>
      </c>
      <c r="X39" s="5">
        <v>4.91</v>
      </c>
      <c r="Y39" s="5">
        <v>2.27</v>
      </c>
      <c r="Z39" s="10">
        <v>2.4300000000000002</v>
      </c>
    </row>
    <row r="40" spans="2:26" x14ac:dyDescent="0.2">
      <c r="B40" s="9">
        <v>88</v>
      </c>
      <c r="C40" s="5">
        <v>73.75</v>
      </c>
      <c r="D40" s="5">
        <v>80.87</v>
      </c>
      <c r="E40" s="5">
        <v>70</v>
      </c>
      <c r="F40" s="5">
        <v>81.09</v>
      </c>
      <c r="G40" s="5">
        <v>64.05</v>
      </c>
      <c r="H40" s="5"/>
      <c r="I40" s="5">
        <v>19.5</v>
      </c>
      <c r="J40" s="5">
        <v>15.46</v>
      </c>
      <c r="K40" s="5">
        <v>22.2</v>
      </c>
      <c r="L40" s="5">
        <v>14.82</v>
      </c>
      <c r="M40" s="10">
        <v>27.54</v>
      </c>
      <c r="N40" s="1"/>
      <c r="O40" s="9">
        <v>88</v>
      </c>
      <c r="P40" s="5">
        <v>2.76</v>
      </c>
      <c r="Q40" s="5">
        <v>1.99</v>
      </c>
      <c r="R40" s="5">
        <v>0.89300000000000002</v>
      </c>
      <c r="S40" s="5">
        <v>0.82799999999999996</v>
      </c>
      <c r="T40" s="5">
        <v>0.88800000000000001</v>
      </c>
      <c r="U40" s="5"/>
      <c r="V40" s="5">
        <v>2.58</v>
      </c>
      <c r="W40" s="5">
        <v>2.0699999999999998</v>
      </c>
      <c r="X40" s="5">
        <v>1.87</v>
      </c>
      <c r="Y40" s="5">
        <v>1.96</v>
      </c>
      <c r="Z40" s="10">
        <v>1.71</v>
      </c>
    </row>
    <row r="41" spans="2:26" x14ac:dyDescent="0.2">
      <c r="B41" s="9">
        <v>123</v>
      </c>
      <c r="C41" s="5">
        <v>75.87</v>
      </c>
      <c r="D41" s="5">
        <v>83.27</v>
      </c>
      <c r="E41" s="5">
        <v>74.760000000000005</v>
      </c>
      <c r="F41" s="5">
        <v>77.98</v>
      </c>
      <c r="G41" s="5">
        <v>68.05</v>
      </c>
      <c r="H41" s="5"/>
      <c r="I41" s="5">
        <v>18.05</v>
      </c>
      <c r="J41" s="5">
        <v>11.57</v>
      </c>
      <c r="K41" s="5">
        <v>17.18</v>
      </c>
      <c r="L41" s="5">
        <v>17.25</v>
      </c>
      <c r="M41" s="10">
        <v>21.58</v>
      </c>
      <c r="N41" s="1"/>
      <c r="O41" s="9">
        <v>123</v>
      </c>
      <c r="P41" s="5">
        <v>2.1</v>
      </c>
      <c r="Q41" s="5">
        <v>2.2999999999999998</v>
      </c>
      <c r="R41" s="5">
        <v>1.44</v>
      </c>
      <c r="S41" s="5">
        <v>2.08</v>
      </c>
      <c r="T41" s="5">
        <v>1.52</v>
      </c>
      <c r="U41" s="5"/>
      <c r="V41" s="5">
        <v>1.78</v>
      </c>
      <c r="W41" s="5">
        <v>4.4800000000000004</v>
      </c>
      <c r="X41" s="5">
        <v>1.82</v>
      </c>
      <c r="Y41" s="5">
        <v>3.53</v>
      </c>
      <c r="Z41" s="10">
        <v>2.63</v>
      </c>
    </row>
    <row r="42" spans="2:26" x14ac:dyDescent="0.2">
      <c r="B42" s="9">
        <v>154</v>
      </c>
      <c r="C42" s="5">
        <v>76.3</v>
      </c>
      <c r="D42" s="5">
        <v>74.819999999999993</v>
      </c>
      <c r="E42" s="5">
        <v>80.08</v>
      </c>
      <c r="F42" s="5">
        <v>84.87</v>
      </c>
      <c r="G42" s="5">
        <v>75.69</v>
      </c>
      <c r="H42" s="5"/>
      <c r="I42" s="5">
        <v>18.46</v>
      </c>
      <c r="J42" s="5">
        <v>18.91</v>
      </c>
      <c r="K42" s="5">
        <v>15.42</v>
      </c>
      <c r="L42" s="5">
        <v>13.52</v>
      </c>
      <c r="M42" s="10">
        <v>17.68</v>
      </c>
      <c r="N42" s="1"/>
      <c r="O42" s="9">
        <v>154</v>
      </c>
      <c r="P42" s="5">
        <v>2.58</v>
      </c>
      <c r="Q42" s="5">
        <v>4.8600000000000003</v>
      </c>
      <c r="R42" s="5">
        <v>2.1</v>
      </c>
      <c r="S42" s="5">
        <v>1.74</v>
      </c>
      <c r="T42" s="5">
        <v>1.08</v>
      </c>
      <c r="U42" s="5"/>
      <c r="V42" s="5"/>
      <c r="W42" s="5">
        <v>1.29</v>
      </c>
      <c r="X42" s="5">
        <v>1.1399999999999999</v>
      </c>
      <c r="Y42" s="5">
        <v>1.98</v>
      </c>
      <c r="Z42" s="10">
        <v>7.27</v>
      </c>
    </row>
    <row r="43" spans="2:26" x14ac:dyDescent="0.2">
      <c r="B43" s="9">
        <v>193</v>
      </c>
      <c r="C43" s="5">
        <v>80.77</v>
      </c>
      <c r="D43" s="5">
        <v>71.510000000000005</v>
      </c>
      <c r="E43" s="5">
        <v>77.2</v>
      </c>
      <c r="F43" s="5">
        <v>81.36</v>
      </c>
      <c r="G43" s="5">
        <v>77.349999999999994</v>
      </c>
      <c r="H43" s="5"/>
      <c r="I43" s="5">
        <v>17.03</v>
      </c>
      <c r="J43" s="5">
        <v>17.41</v>
      </c>
      <c r="K43" s="5">
        <v>21.36</v>
      </c>
      <c r="L43" s="5">
        <v>16.989999999999998</v>
      </c>
      <c r="M43" s="10">
        <v>15.53</v>
      </c>
      <c r="N43" s="1"/>
      <c r="O43" s="9">
        <v>193</v>
      </c>
      <c r="P43" s="5">
        <v>1.97</v>
      </c>
      <c r="Q43" s="5">
        <v>1.91</v>
      </c>
      <c r="R43" s="5">
        <v>1.74</v>
      </c>
      <c r="S43" s="5">
        <v>1.94</v>
      </c>
      <c r="T43" s="5">
        <v>1.52</v>
      </c>
      <c r="U43" s="5"/>
      <c r="V43" s="5">
        <v>1.73</v>
      </c>
      <c r="W43" s="5">
        <v>1.47</v>
      </c>
      <c r="X43" s="5">
        <v>1.68</v>
      </c>
      <c r="Y43" s="5">
        <v>2.98</v>
      </c>
      <c r="Z43" s="10">
        <v>2.3199999999999998</v>
      </c>
    </row>
    <row r="44" spans="2:26" x14ac:dyDescent="0.2">
      <c r="B44" s="9">
        <v>302</v>
      </c>
      <c r="C44" s="5">
        <v>83.05</v>
      </c>
      <c r="D44" s="5">
        <v>89.62</v>
      </c>
      <c r="E44" s="5">
        <v>79.05</v>
      </c>
      <c r="F44" s="5">
        <v>83.83</v>
      </c>
      <c r="G44" s="5">
        <v>74.56</v>
      </c>
      <c r="H44" s="5"/>
      <c r="I44" s="5">
        <v>12.79</v>
      </c>
      <c r="J44" s="5">
        <v>8.83</v>
      </c>
      <c r="K44" s="5">
        <v>19.14</v>
      </c>
      <c r="L44" s="5">
        <v>14.33</v>
      </c>
      <c r="M44" s="10">
        <v>15.23</v>
      </c>
      <c r="N44" s="1"/>
      <c r="O44" s="9">
        <v>302</v>
      </c>
      <c r="P44" s="5">
        <v>1.96</v>
      </c>
      <c r="Q44" s="5">
        <v>2.46</v>
      </c>
      <c r="R44" s="5">
        <v>3.09</v>
      </c>
      <c r="S44" s="5">
        <v>2.39</v>
      </c>
      <c r="T44" s="5">
        <v>1.69</v>
      </c>
      <c r="U44" s="5"/>
      <c r="V44" s="5">
        <v>2.25</v>
      </c>
      <c r="W44" s="5">
        <v>4.33</v>
      </c>
      <c r="X44" s="5">
        <v>1.45</v>
      </c>
      <c r="Y44" s="5">
        <v>2.36</v>
      </c>
      <c r="Z44" s="10">
        <v>1.74</v>
      </c>
    </row>
    <row r="45" spans="2:26" x14ac:dyDescent="0.2">
      <c r="B45" s="9">
        <v>418</v>
      </c>
      <c r="C45" s="5">
        <v>83.12</v>
      </c>
      <c r="D45" s="5">
        <v>88.07</v>
      </c>
      <c r="E45" s="5">
        <v>78.41</v>
      </c>
      <c r="F45" s="5">
        <v>79.95</v>
      </c>
      <c r="G45" s="5">
        <v>70.650000000000006</v>
      </c>
      <c r="H45" s="5"/>
      <c r="I45" s="5">
        <v>15.26</v>
      </c>
      <c r="J45" s="5">
        <v>11.01</v>
      </c>
      <c r="K45" s="5">
        <v>19.72</v>
      </c>
      <c r="L45" s="5">
        <v>18.88</v>
      </c>
      <c r="M45" s="10">
        <v>17.71</v>
      </c>
      <c r="N45" s="1"/>
      <c r="O45" s="9">
        <v>418</v>
      </c>
      <c r="P45" s="5">
        <v>1.56</v>
      </c>
      <c r="Q45" s="5">
        <v>2.02</v>
      </c>
      <c r="R45" s="5">
        <v>1.39</v>
      </c>
      <c r="S45" s="5">
        <v>1.1499999999999999</v>
      </c>
      <c r="T45" s="5">
        <v>1.97</v>
      </c>
      <c r="U45" s="5"/>
      <c r="V45" s="5">
        <v>0.77600000000000002</v>
      </c>
      <c r="W45" s="5">
        <v>2.97</v>
      </c>
      <c r="X45" s="5">
        <v>1.38</v>
      </c>
      <c r="Y45" s="5">
        <v>3.57</v>
      </c>
      <c r="Z45" s="10">
        <v>1.34</v>
      </c>
    </row>
    <row r="46" spans="2:26" x14ac:dyDescent="0.2">
      <c r="B46" s="9">
        <v>441</v>
      </c>
      <c r="C46" s="5">
        <v>74.650000000000006</v>
      </c>
      <c r="D46" s="5">
        <v>87.37</v>
      </c>
      <c r="E46" s="5">
        <v>79.36</v>
      </c>
      <c r="F46" s="5">
        <v>80.08</v>
      </c>
      <c r="G46" s="5">
        <v>65.64</v>
      </c>
      <c r="H46" s="5"/>
      <c r="I46" s="5">
        <v>24.73</v>
      </c>
      <c r="J46" s="5">
        <v>10.39</v>
      </c>
      <c r="K46" s="5">
        <v>19.16</v>
      </c>
      <c r="L46" s="5">
        <v>18.53</v>
      </c>
      <c r="M46" s="10">
        <v>19.690000000000001</v>
      </c>
      <c r="N46" s="1"/>
      <c r="O46" s="9">
        <v>441</v>
      </c>
      <c r="P46" s="5">
        <v>1.44</v>
      </c>
      <c r="Q46" s="5">
        <v>1.81</v>
      </c>
      <c r="R46" s="5">
        <v>1.65</v>
      </c>
      <c r="S46" s="5">
        <v>0.83699999999999997</v>
      </c>
      <c r="T46" s="5">
        <v>1.85</v>
      </c>
      <c r="U46" s="5"/>
      <c r="V46" s="5">
        <v>0.63700000000000001</v>
      </c>
      <c r="W46" s="5">
        <v>2.06</v>
      </c>
      <c r="X46" s="5">
        <v>1.06</v>
      </c>
      <c r="Y46" s="5">
        <v>1.44</v>
      </c>
      <c r="Z46" s="10">
        <v>1.22</v>
      </c>
    </row>
    <row r="47" spans="2:26" x14ac:dyDescent="0.2">
      <c r="B47" s="9">
        <v>509</v>
      </c>
      <c r="C47" s="5">
        <v>78.08</v>
      </c>
      <c r="D47" s="5">
        <v>86.23</v>
      </c>
      <c r="E47" s="5">
        <v>80.900000000000006</v>
      </c>
      <c r="F47" s="5">
        <v>78.760000000000005</v>
      </c>
      <c r="G47" s="5">
        <v>73.78</v>
      </c>
      <c r="H47" s="5"/>
      <c r="I47" s="5">
        <v>19.66</v>
      </c>
      <c r="J47" s="5">
        <v>11.84</v>
      </c>
      <c r="K47" s="5">
        <v>16.93</v>
      </c>
      <c r="L47" s="5">
        <v>17.89</v>
      </c>
      <c r="M47" s="10">
        <v>12.55</v>
      </c>
      <c r="N47" s="1"/>
      <c r="O47" s="9">
        <v>509</v>
      </c>
      <c r="P47" s="5">
        <v>4.59</v>
      </c>
      <c r="Q47" s="5">
        <v>2.2999999999999998</v>
      </c>
      <c r="R47" s="5">
        <v>2.23</v>
      </c>
      <c r="S47" s="5">
        <v>1.55</v>
      </c>
      <c r="T47" s="5">
        <v>1.23</v>
      </c>
      <c r="U47" s="5"/>
      <c r="V47" s="5">
        <v>1.72</v>
      </c>
      <c r="W47" s="5">
        <v>2.85</v>
      </c>
      <c r="X47" s="5">
        <v>2.23</v>
      </c>
      <c r="Y47" s="5">
        <v>1.68</v>
      </c>
      <c r="Z47" s="10">
        <v>1.48</v>
      </c>
    </row>
    <row r="48" spans="2:26" x14ac:dyDescent="0.2">
      <c r="B48" s="9">
        <v>524</v>
      </c>
      <c r="C48" s="5">
        <v>82.5</v>
      </c>
      <c r="D48" s="5">
        <v>87.2</v>
      </c>
      <c r="E48" s="5">
        <v>82.55</v>
      </c>
      <c r="F48" s="5">
        <v>80.040000000000006</v>
      </c>
      <c r="G48" s="5">
        <v>76.52</v>
      </c>
      <c r="H48" s="5"/>
      <c r="I48" s="5">
        <v>15.46</v>
      </c>
      <c r="J48" s="5">
        <v>11.2</v>
      </c>
      <c r="K48" s="5">
        <v>15.95</v>
      </c>
      <c r="L48" s="5">
        <v>19.32</v>
      </c>
      <c r="M48" s="10">
        <v>14.07</v>
      </c>
      <c r="N48" s="1"/>
      <c r="O48" s="9">
        <v>524</v>
      </c>
      <c r="P48" s="5">
        <v>1.45</v>
      </c>
      <c r="Q48" s="5">
        <v>1.85</v>
      </c>
      <c r="R48" s="5">
        <v>1.93</v>
      </c>
      <c r="S48" s="5">
        <v>1.46</v>
      </c>
      <c r="T48" s="5">
        <v>1.51</v>
      </c>
      <c r="U48" s="5"/>
      <c r="V48" s="5"/>
      <c r="W48" s="5">
        <v>1.68</v>
      </c>
      <c r="X48" s="5">
        <v>1.9</v>
      </c>
      <c r="Y48" s="5">
        <v>1.98</v>
      </c>
      <c r="Z48" s="10">
        <v>1.1399999999999999</v>
      </c>
    </row>
    <row r="49" spans="2:26" x14ac:dyDescent="0.2">
      <c r="B49" s="11"/>
      <c r="D49" s="1"/>
      <c r="E49" s="1"/>
      <c r="F49" s="1"/>
      <c r="G49" s="1"/>
      <c r="H49" s="1"/>
      <c r="I49" s="1"/>
      <c r="J49" s="1"/>
      <c r="K49" s="3"/>
      <c r="L49" s="1"/>
      <c r="M49" s="28"/>
      <c r="N49" s="1"/>
      <c r="O49" s="11"/>
      <c r="Q49" s="1"/>
      <c r="R49" s="1"/>
      <c r="S49" s="1"/>
      <c r="T49" s="1"/>
      <c r="U49" s="1"/>
      <c r="V49" s="1"/>
      <c r="W49" s="1"/>
      <c r="X49" s="3"/>
      <c r="Y49" s="1"/>
      <c r="Z49" s="28"/>
    </row>
    <row r="50" spans="2:26" x14ac:dyDescent="0.2">
      <c r="B50" s="11"/>
      <c r="D50" s="1"/>
      <c r="E50" s="1"/>
      <c r="F50" s="1"/>
      <c r="G50" s="1"/>
      <c r="H50" s="1"/>
      <c r="I50" s="1"/>
      <c r="J50" s="1"/>
      <c r="K50" s="3"/>
      <c r="L50" s="1"/>
      <c r="M50" s="28"/>
      <c r="N50" s="1"/>
      <c r="O50" s="11"/>
      <c r="Q50" s="1"/>
      <c r="R50" s="1"/>
      <c r="S50" s="1"/>
      <c r="T50" s="1"/>
      <c r="U50" s="1"/>
      <c r="V50" s="1"/>
      <c r="W50" s="1"/>
      <c r="X50" s="3"/>
      <c r="Y50" s="1"/>
      <c r="Z50" s="28"/>
    </row>
    <row r="51" spans="2:26" x14ac:dyDescent="0.2">
      <c r="B51" s="49" t="s">
        <v>6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50"/>
      <c r="N51" s="1"/>
      <c r="O51" s="49" t="s">
        <v>15</v>
      </c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50"/>
    </row>
    <row r="52" spans="2:26" x14ac:dyDescent="0.2">
      <c r="B52" s="8" t="s">
        <v>0</v>
      </c>
      <c r="C52" s="31" t="s">
        <v>37</v>
      </c>
      <c r="D52" s="31"/>
      <c r="E52" s="31"/>
      <c r="F52" s="31"/>
      <c r="G52" s="31"/>
      <c r="H52" s="5"/>
      <c r="I52" s="31" t="s">
        <v>38</v>
      </c>
      <c r="J52" s="31"/>
      <c r="K52" s="31"/>
      <c r="L52" s="31"/>
      <c r="M52" s="43"/>
      <c r="N52" s="1"/>
      <c r="O52" s="8" t="s">
        <v>0</v>
      </c>
      <c r="P52" s="31" t="s">
        <v>19</v>
      </c>
      <c r="Q52" s="31"/>
      <c r="R52" s="31"/>
      <c r="S52" s="31"/>
      <c r="T52" s="31"/>
      <c r="U52" s="5"/>
      <c r="V52" s="31" t="s">
        <v>10</v>
      </c>
      <c r="W52" s="31"/>
      <c r="X52" s="31"/>
      <c r="Y52" s="31"/>
      <c r="Z52" s="43"/>
    </row>
    <row r="53" spans="2:26" x14ac:dyDescent="0.2">
      <c r="B53" s="9">
        <v>0</v>
      </c>
      <c r="C53" s="5">
        <v>0</v>
      </c>
      <c r="D53" s="5"/>
      <c r="E53" s="5"/>
      <c r="F53" s="5"/>
      <c r="G53" s="5"/>
      <c r="H53" s="5"/>
      <c r="I53" s="5">
        <v>0</v>
      </c>
      <c r="J53" s="5"/>
      <c r="K53" s="5"/>
      <c r="L53" s="5"/>
      <c r="M53" s="10"/>
      <c r="O53" s="9">
        <v>0</v>
      </c>
      <c r="P53" s="5">
        <v>1.63</v>
      </c>
      <c r="Q53" s="5">
        <v>1.22</v>
      </c>
      <c r="R53" s="5">
        <v>1.38</v>
      </c>
      <c r="S53" s="5">
        <v>1.04</v>
      </c>
      <c r="T53" s="5">
        <v>1.73</v>
      </c>
      <c r="U53" s="5"/>
      <c r="V53" s="5">
        <v>1.62</v>
      </c>
      <c r="W53" s="5">
        <v>2.14</v>
      </c>
      <c r="X53" s="5">
        <v>3.21</v>
      </c>
      <c r="Y53" s="5">
        <v>3.25</v>
      </c>
      <c r="Z53" s="10">
        <v>2.2400000000000002</v>
      </c>
    </row>
    <row r="54" spans="2:26" x14ac:dyDescent="0.2">
      <c r="B54" s="9">
        <v>25</v>
      </c>
      <c r="C54" s="5">
        <v>2.0499999999999998</v>
      </c>
      <c r="D54" s="5">
        <v>2.67</v>
      </c>
      <c r="E54" s="5">
        <v>3.17</v>
      </c>
      <c r="F54" s="5">
        <v>4.41</v>
      </c>
      <c r="G54" s="5">
        <v>0.77</v>
      </c>
      <c r="H54" s="5"/>
      <c r="I54" s="5">
        <v>1.56</v>
      </c>
      <c r="J54" s="5">
        <v>2.61</v>
      </c>
      <c r="K54" s="5">
        <v>1.7</v>
      </c>
      <c r="L54" s="5">
        <v>2.48</v>
      </c>
      <c r="M54" s="10">
        <v>0.78</v>
      </c>
      <c r="O54" s="9">
        <v>25</v>
      </c>
      <c r="P54" s="5">
        <v>1.76</v>
      </c>
      <c r="Q54" s="5">
        <v>1.53</v>
      </c>
      <c r="R54" s="5">
        <v>1.2</v>
      </c>
      <c r="S54" s="5">
        <v>1.1499999999999999</v>
      </c>
      <c r="T54" s="5">
        <v>1.1200000000000001</v>
      </c>
      <c r="U54" s="5"/>
      <c r="V54" s="5">
        <v>1.1599999999999999</v>
      </c>
      <c r="W54" s="5">
        <v>2.85</v>
      </c>
      <c r="X54" s="5">
        <v>2.2799999999999998</v>
      </c>
      <c r="Y54" s="5">
        <v>2.91</v>
      </c>
      <c r="Z54" s="10">
        <v>2.36</v>
      </c>
    </row>
    <row r="55" spans="2:26" x14ac:dyDescent="0.2">
      <c r="B55" s="9">
        <v>55</v>
      </c>
      <c r="C55" s="5">
        <v>26.81</v>
      </c>
      <c r="D55" s="5">
        <v>18.98</v>
      </c>
      <c r="E55" s="5">
        <v>22</v>
      </c>
      <c r="F55" s="5">
        <v>23.47</v>
      </c>
      <c r="G55" s="5">
        <v>19.75</v>
      </c>
      <c r="H55" s="5"/>
      <c r="I55" s="5">
        <v>14.84</v>
      </c>
      <c r="J55" s="5">
        <v>19.18</v>
      </c>
      <c r="K55" s="5">
        <v>15.86</v>
      </c>
      <c r="L55" s="5">
        <v>17.87</v>
      </c>
      <c r="M55" s="10">
        <v>16.78</v>
      </c>
      <c r="O55" s="9">
        <v>55</v>
      </c>
      <c r="P55" s="5">
        <v>1.91</v>
      </c>
      <c r="Q55" s="5">
        <v>1.58</v>
      </c>
      <c r="R55" s="5">
        <v>1.2</v>
      </c>
      <c r="S55" s="5">
        <v>1.29</v>
      </c>
      <c r="T55" s="5">
        <v>1.25</v>
      </c>
      <c r="U55" s="5"/>
      <c r="V55" s="5">
        <v>1.43</v>
      </c>
      <c r="W55" s="5">
        <v>1.74</v>
      </c>
      <c r="X55" s="5">
        <v>2.23</v>
      </c>
      <c r="Y55" s="5">
        <v>2.14</v>
      </c>
      <c r="Z55" s="10">
        <v>2.2200000000000002</v>
      </c>
    </row>
    <row r="56" spans="2:26" x14ac:dyDescent="0.2">
      <c r="B56" s="9">
        <v>88</v>
      </c>
      <c r="C56" s="5">
        <v>33.85</v>
      </c>
      <c r="D56" s="5">
        <v>29.54</v>
      </c>
      <c r="E56" s="5">
        <v>25.88</v>
      </c>
      <c r="F56" s="5">
        <v>32.17</v>
      </c>
      <c r="G56" s="5">
        <v>21.96</v>
      </c>
      <c r="H56" s="5"/>
      <c r="I56" s="5">
        <v>23.22</v>
      </c>
      <c r="J56" s="5">
        <v>26.33</v>
      </c>
      <c r="K56" s="5">
        <v>27.18</v>
      </c>
      <c r="L56" s="5">
        <v>23.99</v>
      </c>
      <c r="M56" s="10">
        <v>23.93</v>
      </c>
      <c r="O56" s="9">
        <v>88</v>
      </c>
      <c r="P56" s="5">
        <v>1.29</v>
      </c>
      <c r="Q56" s="5">
        <v>0.72599999999999998</v>
      </c>
      <c r="R56" s="5">
        <v>0.73399999999999999</v>
      </c>
      <c r="S56" s="5">
        <v>0.46899999999999997</v>
      </c>
      <c r="T56" s="5">
        <v>0.39600000000000002</v>
      </c>
      <c r="U56" s="5"/>
      <c r="V56" s="5">
        <v>0.81399999999999995</v>
      </c>
      <c r="W56" s="5">
        <v>1.45</v>
      </c>
      <c r="X56" s="5">
        <v>0.93899999999999995</v>
      </c>
      <c r="Y56" s="5">
        <v>2.27</v>
      </c>
      <c r="Z56" s="10">
        <v>1.41</v>
      </c>
    </row>
    <row r="57" spans="2:26" x14ac:dyDescent="0.2">
      <c r="B57" s="9">
        <v>123</v>
      </c>
      <c r="C57" s="5">
        <v>57.03</v>
      </c>
      <c r="D57" s="5">
        <v>34.78</v>
      </c>
      <c r="E57" s="5">
        <v>31.26</v>
      </c>
      <c r="F57" s="5">
        <v>35.79</v>
      </c>
      <c r="G57" s="5">
        <v>27.45</v>
      </c>
      <c r="H57" s="5"/>
      <c r="I57" s="5">
        <v>23.02</v>
      </c>
      <c r="J57" s="5">
        <v>30.27</v>
      </c>
      <c r="K57" s="5">
        <v>31.34</v>
      </c>
      <c r="L57" s="5">
        <v>26.79</v>
      </c>
      <c r="M57" s="10">
        <v>29.83</v>
      </c>
      <c r="O57" s="9">
        <v>123</v>
      </c>
      <c r="P57" s="5">
        <v>1.57</v>
      </c>
      <c r="Q57" s="5">
        <v>0.87</v>
      </c>
      <c r="R57" s="5">
        <v>0.63400000000000001</v>
      </c>
      <c r="S57" s="5">
        <v>0.76800000000000002</v>
      </c>
      <c r="T57" s="5">
        <v>0.70299999999999996</v>
      </c>
      <c r="U57" s="5"/>
      <c r="V57" s="5">
        <v>0.96199999999999997</v>
      </c>
      <c r="W57" s="5">
        <v>2.9</v>
      </c>
      <c r="X57" s="5">
        <v>0.74099999999999999</v>
      </c>
      <c r="Y57" s="5">
        <v>1.77</v>
      </c>
      <c r="Z57" s="10">
        <v>1.92</v>
      </c>
    </row>
    <row r="58" spans="2:26" x14ac:dyDescent="0.2">
      <c r="B58" s="9">
        <v>154</v>
      </c>
      <c r="C58" s="5">
        <v>34.6</v>
      </c>
      <c r="D58" s="5">
        <v>36.380000000000003</v>
      </c>
      <c r="E58" s="5">
        <v>34.78</v>
      </c>
      <c r="F58" s="5">
        <v>40.89</v>
      </c>
      <c r="G58" s="5">
        <v>34.520000000000003</v>
      </c>
      <c r="H58" s="5"/>
      <c r="I58" s="5">
        <v>34.26</v>
      </c>
      <c r="J58" s="5">
        <v>37.47</v>
      </c>
      <c r="K58" s="5">
        <v>33.01</v>
      </c>
      <c r="L58" s="5">
        <v>28.18</v>
      </c>
      <c r="M58" s="10">
        <v>34.01</v>
      </c>
      <c r="O58" s="9">
        <v>154</v>
      </c>
      <c r="P58" s="5">
        <v>0.78400000000000003</v>
      </c>
      <c r="Q58" s="5">
        <v>0.752</v>
      </c>
      <c r="R58" s="5">
        <v>0.72399999999999998</v>
      </c>
      <c r="S58" s="5">
        <v>0.71299999999999997</v>
      </c>
      <c r="T58" s="5">
        <v>0.52500000000000002</v>
      </c>
      <c r="U58" s="5"/>
      <c r="V58" s="5"/>
      <c r="W58" s="5">
        <v>1.3</v>
      </c>
      <c r="X58" s="5">
        <v>0.51300000000000001</v>
      </c>
      <c r="Y58" s="5">
        <v>1.9</v>
      </c>
      <c r="Z58" s="10">
        <v>1.93</v>
      </c>
    </row>
    <row r="59" spans="2:26" x14ac:dyDescent="0.2">
      <c r="B59" s="9">
        <v>193</v>
      </c>
      <c r="C59" s="5">
        <v>37.979999999999997</v>
      </c>
      <c r="D59" s="5">
        <v>37.700000000000003</v>
      </c>
      <c r="E59" s="5">
        <v>44.22</v>
      </c>
      <c r="F59" s="5">
        <v>49.69</v>
      </c>
      <c r="G59" s="5">
        <v>37.22</v>
      </c>
      <c r="H59" s="5"/>
      <c r="I59" s="5">
        <v>39.630000000000003</v>
      </c>
      <c r="J59" s="5">
        <v>41.75</v>
      </c>
      <c r="K59" s="5">
        <v>33.28</v>
      </c>
      <c r="L59" s="5">
        <v>28.61</v>
      </c>
      <c r="M59" s="10">
        <v>40.1</v>
      </c>
      <c r="O59" s="9">
        <v>193</v>
      </c>
      <c r="P59" s="5">
        <v>0.66100000000000003</v>
      </c>
      <c r="Q59" s="5">
        <v>0.48899999999999999</v>
      </c>
      <c r="R59" s="5">
        <v>0.57999999999999996</v>
      </c>
      <c r="S59" s="5">
        <v>0.42399999999999999</v>
      </c>
      <c r="T59" s="5">
        <v>0.436</v>
      </c>
      <c r="U59" s="5"/>
      <c r="V59" s="5">
        <v>0.746</v>
      </c>
      <c r="W59" s="5">
        <v>0.97499999999999998</v>
      </c>
      <c r="X59" s="5">
        <v>0.65100000000000002</v>
      </c>
      <c r="Y59" s="5">
        <v>1.1299999999999999</v>
      </c>
      <c r="Z59" s="10">
        <v>1.84</v>
      </c>
    </row>
    <row r="60" spans="2:26" x14ac:dyDescent="0.2">
      <c r="B60" s="9">
        <v>302</v>
      </c>
      <c r="C60" s="5">
        <v>42.83</v>
      </c>
      <c r="D60" s="5">
        <v>45.37</v>
      </c>
      <c r="E60" s="5">
        <v>52.11</v>
      </c>
      <c r="F60" s="5">
        <v>52.69</v>
      </c>
      <c r="G60" s="5">
        <v>36.130000000000003</v>
      </c>
      <c r="H60" s="5"/>
      <c r="I60" s="5">
        <v>36.94</v>
      </c>
      <c r="J60" s="5">
        <v>37.67</v>
      </c>
      <c r="K60" s="5">
        <v>28.75</v>
      </c>
      <c r="L60" s="5">
        <v>27.71</v>
      </c>
      <c r="M60" s="10">
        <v>37.47</v>
      </c>
      <c r="O60" s="9">
        <v>302</v>
      </c>
      <c r="P60" s="5">
        <v>0.63200000000000001</v>
      </c>
      <c r="Q60" s="5">
        <v>0.88700000000000001</v>
      </c>
      <c r="R60" s="5">
        <v>1.23</v>
      </c>
      <c r="S60" s="5">
        <v>0.96699999999999997</v>
      </c>
      <c r="T60" s="5">
        <v>0.52100000000000002</v>
      </c>
      <c r="U60" s="5"/>
      <c r="V60" s="5">
        <v>1.27</v>
      </c>
      <c r="W60" s="5">
        <v>1.41</v>
      </c>
      <c r="X60" s="5">
        <v>0.27700000000000002</v>
      </c>
      <c r="Y60" s="5">
        <v>1.58</v>
      </c>
      <c r="Z60" s="10">
        <v>0.82099999999999995</v>
      </c>
    </row>
    <row r="61" spans="2:26" x14ac:dyDescent="0.2">
      <c r="B61" s="9">
        <v>418</v>
      </c>
      <c r="C61" s="5">
        <v>47.42</v>
      </c>
      <c r="D61" s="5">
        <v>50.46</v>
      </c>
      <c r="E61" s="5">
        <v>55.53</v>
      </c>
      <c r="F61" s="5">
        <v>55.49</v>
      </c>
      <c r="G61" s="5">
        <v>38.409999999999997</v>
      </c>
      <c r="H61" s="5"/>
      <c r="I61" s="5">
        <v>36.61</v>
      </c>
      <c r="J61" s="5">
        <v>34.42</v>
      </c>
      <c r="K61" s="5">
        <v>27.62</v>
      </c>
      <c r="L61" s="5">
        <v>28.39</v>
      </c>
      <c r="M61" s="10">
        <v>37.35</v>
      </c>
      <c r="O61" s="9">
        <v>418</v>
      </c>
      <c r="P61" s="5">
        <v>0.39300000000000002</v>
      </c>
      <c r="Q61" s="5">
        <v>0.81299999999999994</v>
      </c>
      <c r="R61" s="5">
        <v>0.59499999999999997</v>
      </c>
      <c r="S61" s="5">
        <v>0.47399999999999998</v>
      </c>
      <c r="T61" s="5">
        <v>0.52</v>
      </c>
      <c r="U61" s="5"/>
      <c r="V61" s="5">
        <v>0.57699999999999996</v>
      </c>
      <c r="W61" s="5">
        <v>1.36</v>
      </c>
      <c r="X61" s="5">
        <v>0.2</v>
      </c>
      <c r="Y61" s="5">
        <v>1.73</v>
      </c>
      <c r="Z61" s="10">
        <v>0.69199999999999995</v>
      </c>
    </row>
    <row r="62" spans="2:26" x14ac:dyDescent="0.2">
      <c r="B62" s="9">
        <v>441</v>
      </c>
      <c r="C62" s="5">
        <v>48.71</v>
      </c>
      <c r="D62" s="5">
        <v>50.35</v>
      </c>
      <c r="E62" s="5">
        <v>54.59</v>
      </c>
      <c r="F62" s="5">
        <v>55.78</v>
      </c>
      <c r="G62" s="5">
        <v>38.44</v>
      </c>
      <c r="H62" s="5"/>
      <c r="I62" s="5">
        <v>38.51</v>
      </c>
      <c r="J62" s="5">
        <v>34.92</v>
      </c>
      <c r="K62" s="5">
        <v>26.67</v>
      </c>
      <c r="L62" s="5">
        <v>25.1</v>
      </c>
      <c r="M62" s="10">
        <v>38.14</v>
      </c>
      <c r="O62" s="9">
        <v>441</v>
      </c>
      <c r="P62" s="5">
        <v>0.45300000000000001</v>
      </c>
      <c r="Q62" s="5">
        <v>0.67600000000000005</v>
      </c>
      <c r="R62" s="5">
        <v>0.53100000000000003</v>
      </c>
      <c r="S62" s="5">
        <v>0.30499999999999999</v>
      </c>
      <c r="T62" s="5">
        <v>0.27500000000000002</v>
      </c>
      <c r="U62" s="5"/>
      <c r="V62" s="5">
        <v>0.63300000000000001</v>
      </c>
      <c r="W62" s="5">
        <v>1.0900000000000001</v>
      </c>
      <c r="X62" s="5">
        <v>0.16700000000000001</v>
      </c>
      <c r="Y62" s="5">
        <v>0.79600000000000004</v>
      </c>
      <c r="Z62" s="10">
        <v>0.40300000000000002</v>
      </c>
    </row>
    <row r="63" spans="2:26" x14ac:dyDescent="0.2">
      <c r="B63" s="9">
        <v>509</v>
      </c>
      <c r="C63" s="5">
        <v>49.52</v>
      </c>
      <c r="D63" s="5">
        <v>45.92</v>
      </c>
      <c r="E63" s="5">
        <v>54.17</v>
      </c>
      <c r="F63" s="5">
        <v>58.12</v>
      </c>
      <c r="G63" s="5">
        <v>36.5</v>
      </c>
      <c r="H63" s="5"/>
      <c r="I63" s="5">
        <v>29.4</v>
      </c>
      <c r="J63" s="5">
        <v>31.05</v>
      </c>
      <c r="K63" s="5">
        <v>20.5</v>
      </c>
      <c r="L63" s="5">
        <v>24.03</v>
      </c>
      <c r="M63" s="10">
        <v>32.549999999999997</v>
      </c>
      <c r="O63" s="9">
        <v>509</v>
      </c>
      <c r="P63" s="5">
        <v>1.28</v>
      </c>
      <c r="Q63" s="5">
        <v>1.03</v>
      </c>
      <c r="R63" s="5">
        <v>1.02</v>
      </c>
      <c r="S63" s="5">
        <v>0.44</v>
      </c>
      <c r="T63" s="5">
        <v>0.249</v>
      </c>
      <c r="U63" s="5"/>
      <c r="V63" s="5">
        <v>1.1200000000000001</v>
      </c>
      <c r="W63" s="5">
        <v>1.62</v>
      </c>
      <c r="X63" s="5">
        <v>0.27100000000000002</v>
      </c>
      <c r="Y63" s="5">
        <v>0.85699999999999998</v>
      </c>
      <c r="Z63" s="10">
        <v>0.65700000000000003</v>
      </c>
    </row>
    <row r="64" spans="2:26" x14ac:dyDescent="0.2">
      <c r="B64" s="9">
        <v>524</v>
      </c>
      <c r="C64" s="5">
        <v>54.1</v>
      </c>
      <c r="D64" s="5">
        <v>49.02</v>
      </c>
      <c r="E64" s="5">
        <v>60.48</v>
      </c>
      <c r="F64" s="5">
        <v>60.75</v>
      </c>
      <c r="G64" s="5">
        <v>40.090000000000003</v>
      </c>
      <c r="H64" s="5"/>
      <c r="I64" s="5">
        <v>28.21</v>
      </c>
      <c r="J64" s="5">
        <v>31.16</v>
      </c>
      <c r="K64" s="5">
        <v>19.059999999999999</v>
      </c>
      <c r="L64" s="5">
        <v>24.58</v>
      </c>
      <c r="M64" s="10">
        <v>34.07</v>
      </c>
      <c r="O64" s="9">
        <v>524</v>
      </c>
      <c r="P64" s="5">
        <v>0.622</v>
      </c>
      <c r="Q64" s="5">
        <v>0.98399999999999999</v>
      </c>
      <c r="R64" s="5">
        <v>0.872</v>
      </c>
      <c r="S64" s="5">
        <v>0.52100000000000002</v>
      </c>
      <c r="T64" s="5">
        <v>0.34300000000000003</v>
      </c>
      <c r="U64" s="5"/>
      <c r="V64" s="5"/>
      <c r="W64" s="5">
        <v>0.95399999999999996</v>
      </c>
      <c r="X64" s="5">
        <v>0.23100000000000001</v>
      </c>
      <c r="Y64" s="5">
        <v>1.01</v>
      </c>
      <c r="Z64" s="10">
        <v>0.503</v>
      </c>
    </row>
    <row r="65" spans="2:26" x14ac:dyDescent="0.2">
      <c r="B65" s="11"/>
      <c r="M65" s="12"/>
      <c r="O65" s="11"/>
      <c r="Z65" s="12"/>
    </row>
    <row r="66" spans="2:26" x14ac:dyDescent="0.2">
      <c r="B66" s="11"/>
      <c r="M66" s="12"/>
      <c r="O66" s="11"/>
      <c r="Z66" s="12"/>
    </row>
    <row r="67" spans="2:26" x14ac:dyDescent="0.2">
      <c r="B67" s="49" t="s">
        <v>7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50"/>
      <c r="O67" s="49" t="s">
        <v>16</v>
      </c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50"/>
    </row>
    <row r="68" spans="2:26" x14ac:dyDescent="0.2">
      <c r="B68" s="8" t="s">
        <v>0</v>
      </c>
      <c r="C68" s="31" t="s">
        <v>37</v>
      </c>
      <c r="D68" s="31"/>
      <c r="E68" s="31"/>
      <c r="F68" s="31"/>
      <c r="G68" s="31"/>
      <c r="H68" s="5"/>
      <c r="I68" s="31" t="s">
        <v>38</v>
      </c>
      <c r="J68" s="31"/>
      <c r="K68" s="31"/>
      <c r="L68" s="31"/>
      <c r="M68" s="43"/>
      <c r="O68" s="8" t="s">
        <v>0</v>
      </c>
      <c r="P68" s="31" t="s">
        <v>19</v>
      </c>
      <c r="Q68" s="31"/>
      <c r="R68" s="31"/>
      <c r="S68" s="31"/>
      <c r="T68" s="31"/>
      <c r="U68" s="5"/>
      <c r="V68" s="31" t="s">
        <v>10</v>
      </c>
      <c r="W68" s="31"/>
      <c r="X68" s="31"/>
      <c r="Y68" s="31"/>
      <c r="Z68" s="43"/>
    </row>
    <row r="69" spans="2:26" x14ac:dyDescent="0.2">
      <c r="B69" s="9">
        <v>0</v>
      </c>
      <c r="C69" s="5">
        <v>0</v>
      </c>
      <c r="D69" s="5"/>
      <c r="E69" s="5"/>
      <c r="F69" s="5"/>
      <c r="G69" s="5"/>
      <c r="H69" s="5"/>
      <c r="I69" s="5">
        <v>0</v>
      </c>
      <c r="J69" s="5"/>
      <c r="K69" s="5"/>
      <c r="L69" s="5"/>
      <c r="M69" s="10"/>
      <c r="O69" s="9">
        <v>0</v>
      </c>
      <c r="P69" s="5">
        <v>0.30099999999999999</v>
      </c>
      <c r="Q69" s="5">
        <v>0.33200000000000002</v>
      </c>
      <c r="R69" s="5">
        <v>0.32</v>
      </c>
      <c r="S69" s="5">
        <v>0.42699999999999999</v>
      </c>
      <c r="T69" s="5">
        <v>0.23499999999999999</v>
      </c>
      <c r="U69" s="5"/>
      <c r="V69" s="5">
        <v>0.91300000000000003</v>
      </c>
      <c r="W69" s="5">
        <v>0.75700000000000001</v>
      </c>
      <c r="X69" s="5">
        <v>1.23</v>
      </c>
      <c r="Y69" s="5">
        <v>0.96099999999999997</v>
      </c>
      <c r="Z69" s="10">
        <v>1.63</v>
      </c>
    </row>
    <row r="70" spans="2:26" x14ac:dyDescent="0.2">
      <c r="B70" s="9">
        <v>25</v>
      </c>
      <c r="C70" s="5">
        <v>50.79</v>
      </c>
      <c r="D70" s="5">
        <v>47.1</v>
      </c>
      <c r="E70" s="5">
        <v>55.03</v>
      </c>
      <c r="F70" s="5">
        <v>52.86</v>
      </c>
      <c r="G70" s="5">
        <v>34.81</v>
      </c>
      <c r="H70" s="5"/>
      <c r="I70" s="5">
        <v>44.43</v>
      </c>
      <c r="J70" s="5">
        <v>48.2</v>
      </c>
      <c r="K70" s="5">
        <v>43.47</v>
      </c>
      <c r="L70" s="5">
        <v>44.52</v>
      </c>
      <c r="M70" s="10">
        <v>30.47</v>
      </c>
      <c r="O70" s="9">
        <v>25</v>
      </c>
      <c r="P70" s="5">
        <v>0.624</v>
      </c>
      <c r="Q70" s="5">
        <v>1.27</v>
      </c>
      <c r="R70" s="5">
        <v>0.35599999999999998</v>
      </c>
      <c r="S70" s="5">
        <v>0.39800000000000002</v>
      </c>
      <c r="T70" s="5">
        <v>0.32</v>
      </c>
      <c r="U70" s="5"/>
      <c r="V70" s="5">
        <v>0.80700000000000005</v>
      </c>
      <c r="W70" s="5">
        <v>1.1000000000000001</v>
      </c>
      <c r="X70" s="5">
        <v>1.62</v>
      </c>
      <c r="Y70" s="5">
        <v>1.37</v>
      </c>
      <c r="Z70" s="10">
        <v>1.1100000000000001</v>
      </c>
    </row>
    <row r="71" spans="2:26" x14ac:dyDescent="0.2">
      <c r="B71" s="9">
        <v>55</v>
      </c>
      <c r="C71" s="5">
        <v>65.040000000000006</v>
      </c>
      <c r="D71" s="5">
        <v>65.92</v>
      </c>
      <c r="E71" s="5">
        <v>65.209999999999994</v>
      </c>
      <c r="F71" s="5">
        <v>63.66</v>
      </c>
      <c r="G71" s="5">
        <v>41.51</v>
      </c>
      <c r="H71" s="5"/>
      <c r="I71" s="5">
        <v>34.31</v>
      </c>
      <c r="J71" s="5">
        <v>32.69</v>
      </c>
      <c r="K71" s="5">
        <v>34.57</v>
      </c>
      <c r="L71" s="5">
        <v>31.73</v>
      </c>
      <c r="M71" s="10">
        <v>35.75</v>
      </c>
      <c r="O71" s="9">
        <v>55</v>
      </c>
      <c r="P71" s="5">
        <v>1.0900000000000001</v>
      </c>
      <c r="Q71" s="5">
        <v>1.68</v>
      </c>
      <c r="R71" s="5">
        <v>0.70499999999999996</v>
      </c>
      <c r="S71" s="5">
        <v>1.07</v>
      </c>
      <c r="T71" s="5">
        <v>0.82699999999999996</v>
      </c>
      <c r="U71" s="5"/>
      <c r="V71" s="5">
        <v>1.35</v>
      </c>
      <c r="W71" s="5">
        <v>1.1100000000000001</v>
      </c>
      <c r="X71" s="5">
        <v>3.17</v>
      </c>
      <c r="Y71" s="5">
        <v>1.1599999999999999</v>
      </c>
      <c r="Z71" s="10">
        <v>1.24</v>
      </c>
    </row>
    <row r="72" spans="2:26" x14ac:dyDescent="0.2">
      <c r="B72" s="9">
        <v>88</v>
      </c>
      <c r="C72" s="5">
        <v>68.599999999999994</v>
      </c>
      <c r="D72" s="5">
        <v>79.02</v>
      </c>
      <c r="E72" s="5">
        <v>68.55</v>
      </c>
      <c r="F72" s="5">
        <v>77.319999999999993</v>
      </c>
      <c r="G72" s="5">
        <v>60.02</v>
      </c>
      <c r="H72" s="5"/>
      <c r="I72" s="5">
        <v>31.32</v>
      </c>
      <c r="J72" s="5">
        <v>20.64</v>
      </c>
      <c r="K72" s="5">
        <v>31.15</v>
      </c>
      <c r="L72" s="5">
        <v>21.8</v>
      </c>
      <c r="M72" s="10">
        <v>36.340000000000003</v>
      </c>
      <c r="O72" s="9">
        <v>88</v>
      </c>
      <c r="P72" s="5">
        <v>1.27</v>
      </c>
      <c r="Q72" s="5">
        <v>0.95299999999999996</v>
      </c>
      <c r="R72" s="5">
        <v>0.42499999999999999</v>
      </c>
      <c r="S72" s="5">
        <v>0.35799999999999998</v>
      </c>
      <c r="T72" s="5">
        <v>0.45500000000000002</v>
      </c>
      <c r="U72" s="5"/>
      <c r="V72" s="5">
        <v>1.66</v>
      </c>
      <c r="W72" s="5">
        <v>1.06</v>
      </c>
      <c r="X72" s="5">
        <v>1.1299999999999999</v>
      </c>
      <c r="Y72" s="5">
        <v>1.18</v>
      </c>
      <c r="Z72" s="10">
        <v>1.17</v>
      </c>
    </row>
    <row r="73" spans="2:26" x14ac:dyDescent="0.2">
      <c r="B73" s="9">
        <v>123</v>
      </c>
      <c r="C73" s="5">
        <v>76</v>
      </c>
      <c r="D73" s="5">
        <v>85.85</v>
      </c>
      <c r="E73" s="5">
        <v>79.3</v>
      </c>
      <c r="F73" s="5">
        <v>76.09</v>
      </c>
      <c r="G73" s="5">
        <v>74.38</v>
      </c>
      <c r="H73" s="5"/>
      <c r="I73" s="5">
        <v>23.91</v>
      </c>
      <c r="J73" s="5">
        <v>14.08</v>
      </c>
      <c r="K73" s="5">
        <v>20.61</v>
      </c>
      <c r="L73" s="5">
        <v>22.9</v>
      </c>
      <c r="M73" s="10">
        <v>24.93</v>
      </c>
      <c r="O73" s="9">
        <v>123</v>
      </c>
      <c r="P73" s="5">
        <v>0.63800000000000001</v>
      </c>
      <c r="Q73" s="5">
        <v>0.91500000000000004</v>
      </c>
      <c r="R73" s="5">
        <v>0.61399999999999999</v>
      </c>
      <c r="S73" s="5">
        <v>1.03</v>
      </c>
      <c r="T73" s="5">
        <v>0.93300000000000005</v>
      </c>
      <c r="U73" s="5"/>
      <c r="V73" s="5">
        <v>0.56699999999999995</v>
      </c>
      <c r="W73" s="5">
        <v>2.89</v>
      </c>
      <c r="X73" s="5">
        <v>1.1100000000000001</v>
      </c>
      <c r="Y73" s="5">
        <v>1.99</v>
      </c>
      <c r="Z73" s="10">
        <v>1.58</v>
      </c>
    </row>
    <row r="74" spans="2:26" x14ac:dyDescent="0.2">
      <c r="B74" s="9">
        <v>154</v>
      </c>
      <c r="C74" s="5">
        <v>73.900000000000006</v>
      </c>
      <c r="D74" s="5">
        <v>80.92</v>
      </c>
      <c r="E74" s="5">
        <v>80.349999999999994</v>
      </c>
      <c r="F74" s="5">
        <v>78.680000000000007</v>
      </c>
      <c r="G74" s="5">
        <v>70.97</v>
      </c>
      <c r="H74" s="5"/>
      <c r="I74" s="5">
        <v>25.88</v>
      </c>
      <c r="J74" s="5">
        <v>18.899999999999999</v>
      </c>
      <c r="K74" s="5">
        <v>19.239999999999998</v>
      </c>
      <c r="L74" s="5">
        <v>20.58</v>
      </c>
      <c r="M74" s="10">
        <v>22.14</v>
      </c>
      <c r="O74" s="9">
        <v>154</v>
      </c>
      <c r="P74" s="5">
        <v>1.1000000000000001</v>
      </c>
      <c r="Q74" s="5">
        <v>2.57</v>
      </c>
      <c r="R74" s="5">
        <v>0.93200000000000005</v>
      </c>
      <c r="S74" s="5">
        <v>0.76900000000000002</v>
      </c>
      <c r="T74" s="5">
        <v>0.52200000000000002</v>
      </c>
      <c r="U74" s="5"/>
      <c r="V74" s="5"/>
      <c r="W74" s="5">
        <v>0.70499999999999996</v>
      </c>
      <c r="X74" s="5">
        <v>0.42399999999999999</v>
      </c>
      <c r="Y74" s="5">
        <v>0.91400000000000003</v>
      </c>
      <c r="Z74" s="10">
        <v>5.34</v>
      </c>
    </row>
    <row r="75" spans="2:26" x14ac:dyDescent="0.2">
      <c r="B75" s="9">
        <v>193</v>
      </c>
      <c r="C75" s="5">
        <v>74.81</v>
      </c>
      <c r="D75" s="5">
        <v>90.16</v>
      </c>
      <c r="E75" s="5">
        <v>72.760000000000005</v>
      </c>
      <c r="F75" s="5">
        <v>73.959999999999994</v>
      </c>
      <c r="G75" s="5">
        <v>70.2</v>
      </c>
      <c r="H75" s="5"/>
      <c r="I75" s="5">
        <v>24.78</v>
      </c>
      <c r="J75" s="5">
        <v>9.69</v>
      </c>
      <c r="K75" s="5">
        <v>27.14</v>
      </c>
      <c r="L75" s="5">
        <v>25.39</v>
      </c>
      <c r="M75" s="10">
        <v>21.5</v>
      </c>
      <c r="O75" s="9">
        <v>193</v>
      </c>
      <c r="P75" s="5">
        <v>0.92700000000000005</v>
      </c>
      <c r="Q75" s="5">
        <v>0.50700000000000001</v>
      </c>
      <c r="R75" s="5">
        <v>1.07</v>
      </c>
      <c r="S75" s="5">
        <v>0.96799999999999997</v>
      </c>
      <c r="T75" s="5">
        <v>0.84199999999999997</v>
      </c>
      <c r="U75" s="5"/>
      <c r="V75" s="5">
        <v>0.66100000000000003</v>
      </c>
      <c r="W75" s="5">
        <v>0.69699999999999995</v>
      </c>
      <c r="X75" s="5">
        <v>0.49399999999999999</v>
      </c>
      <c r="Y75" s="5">
        <v>1.96</v>
      </c>
      <c r="Z75" s="10">
        <v>1.03</v>
      </c>
    </row>
    <row r="76" spans="2:26" x14ac:dyDescent="0.2">
      <c r="B76" s="9">
        <v>302</v>
      </c>
      <c r="C76" s="5">
        <v>82.48</v>
      </c>
      <c r="D76" s="5">
        <v>89.13</v>
      </c>
      <c r="E76" s="5">
        <v>76.37</v>
      </c>
      <c r="F76" s="5">
        <v>80.540000000000006</v>
      </c>
      <c r="G76" s="5">
        <v>69.28</v>
      </c>
      <c r="H76" s="5"/>
      <c r="I76" s="5">
        <v>15.24</v>
      </c>
      <c r="J76" s="5">
        <v>10.52</v>
      </c>
      <c r="K76" s="5">
        <v>23.18</v>
      </c>
      <c r="L76" s="5">
        <v>18.96</v>
      </c>
      <c r="M76" s="10">
        <v>18.72</v>
      </c>
      <c r="O76" s="9">
        <v>302</v>
      </c>
      <c r="P76" s="5">
        <v>0.753</v>
      </c>
      <c r="Q76" s="5">
        <v>0.94499999999999995</v>
      </c>
      <c r="R76" s="5">
        <v>1.43</v>
      </c>
      <c r="S76" s="5">
        <v>0.95699999999999996</v>
      </c>
      <c r="T76" s="5">
        <v>0.86399999999999999</v>
      </c>
      <c r="U76" s="5"/>
      <c r="V76" s="5">
        <v>0.85</v>
      </c>
      <c r="W76" s="5">
        <v>1.77</v>
      </c>
      <c r="X76" s="5">
        <v>0.59899999999999998</v>
      </c>
      <c r="Y76" s="5">
        <v>1.1399999999999999</v>
      </c>
      <c r="Z76" s="10">
        <v>0.67400000000000004</v>
      </c>
    </row>
    <row r="77" spans="2:26" x14ac:dyDescent="0.2">
      <c r="B77" s="9">
        <v>418</v>
      </c>
      <c r="C77" s="5">
        <v>78.760000000000005</v>
      </c>
      <c r="D77" s="5">
        <v>82.71</v>
      </c>
      <c r="E77" s="5">
        <v>75.22</v>
      </c>
      <c r="F77" s="5">
        <v>72.989999999999995</v>
      </c>
      <c r="G77" s="5">
        <v>58.9</v>
      </c>
      <c r="H77" s="5"/>
      <c r="I77" s="5">
        <v>21.13</v>
      </c>
      <c r="J77" s="5">
        <v>17.170000000000002</v>
      </c>
      <c r="K77" s="5">
        <v>24.49</v>
      </c>
      <c r="L77" s="5">
        <v>26.37</v>
      </c>
      <c r="M77" s="10">
        <v>25.06</v>
      </c>
      <c r="O77" s="9">
        <v>418</v>
      </c>
      <c r="P77" s="5">
        <v>0.82199999999999995</v>
      </c>
      <c r="Q77" s="5">
        <v>0.79700000000000004</v>
      </c>
      <c r="R77" s="5">
        <v>0.70799999999999996</v>
      </c>
      <c r="S77" s="5">
        <v>0.54500000000000004</v>
      </c>
      <c r="T77" s="5">
        <v>1.03</v>
      </c>
      <c r="U77" s="5"/>
      <c r="V77" s="5">
        <v>0.22700000000000001</v>
      </c>
      <c r="W77" s="5">
        <v>1.21</v>
      </c>
      <c r="X77" s="5">
        <v>0.68700000000000006</v>
      </c>
      <c r="Y77" s="5">
        <v>2.37</v>
      </c>
      <c r="Z77" s="10">
        <v>0.80600000000000005</v>
      </c>
    </row>
    <row r="78" spans="2:26" x14ac:dyDescent="0.2">
      <c r="B78" s="9">
        <v>441</v>
      </c>
      <c r="C78" s="5">
        <v>69.849999999999994</v>
      </c>
      <c r="D78" s="5">
        <v>84.36</v>
      </c>
      <c r="E78" s="5">
        <v>75.930000000000007</v>
      </c>
      <c r="F78" s="5">
        <v>71.81</v>
      </c>
      <c r="G78" s="5">
        <v>60.76</v>
      </c>
      <c r="H78" s="5"/>
      <c r="I78" s="5">
        <v>30.01</v>
      </c>
      <c r="J78" s="5">
        <v>14.83</v>
      </c>
      <c r="K78" s="5">
        <v>23.95</v>
      </c>
      <c r="L78" s="5">
        <v>26.49</v>
      </c>
      <c r="M78" s="10">
        <v>22.59</v>
      </c>
      <c r="O78" s="9">
        <v>441</v>
      </c>
      <c r="P78" s="5">
        <v>0.89600000000000002</v>
      </c>
      <c r="Q78" s="5">
        <v>0.77100000000000002</v>
      </c>
      <c r="R78" s="5">
        <v>0.92300000000000004</v>
      </c>
      <c r="S78" s="5">
        <v>0.436</v>
      </c>
      <c r="T78" s="5">
        <v>1.38</v>
      </c>
      <c r="U78" s="5"/>
      <c r="V78" s="5">
        <v>0.13400000000000001</v>
      </c>
      <c r="W78" s="5">
        <v>1.17</v>
      </c>
      <c r="X78" s="5">
        <v>0.56200000000000006</v>
      </c>
      <c r="Y78" s="5">
        <v>0.90400000000000003</v>
      </c>
      <c r="Z78" s="10">
        <v>0.81200000000000006</v>
      </c>
    </row>
    <row r="79" spans="2:26" x14ac:dyDescent="0.2">
      <c r="B79" s="9">
        <v>509</v>
      </c>
      <c r="C79" s="5">
        <v>71.12</v>
      </c>
      <c r="D79" s="5">
        <v>82.65</v>
      </c>
      <c r="E79" s="5">
        <v>78.98</v>
      </c>
      <c r="F79" s="5">
        <v>73.97</v>
      </c>
      <c r="G79" s="5">
        <v>67.3</v>
      </c>
      <c r="H79" s="5"/>
      <c r="I79" s="5">
        <v>28.73</v>
      </c>
      <c r="J79" s="5">
        <v>17.18</v>
      </c>
      <c r="K79" s="5">
        <v>20.84</v>
      </c>
      <c r="L79" s="5">
        <v>24.58</v>
      </c>
      <c r="M79" s="10">
        <v>16.89</v>
      </c>
      <c r="O79" s="9">
        <v>509</v>
      </c>
      <c r="P79" s="5">
        <v>2.2000000000000002</v>
      </c>
      <c r="Q79" s="5">
        <v>0.97299999999999998</v>
      </c>
      <c r="R79" s="5">
        <v>1.1200000000000001</v>
      </c>
      <c r="S79" s="5">
        <v>0.76100000000000001</v>
      </c>
      <c r="T79" s="5">
        <v>0.64600000000000002</v>
      </c>
      <c r="U79" s="5"/>
      <c r="V79" s="5">
        <v>0.76500000000000001</v>
      </c>
      <c r="W79" s="5">
        <v>1.58</v>
      </c>
      <c r="X79" s="5">
        <v>1.1499999999999999</v>
      </c>
      <c r="Y79" s="5">
        <v>0.84499999999999997</v>
      </c>
      <c r="Z79" s="10">
        <v>0.61299999999999999</v>
      </c>
    </row>
    <row r="80" spans="2:26" ht="17" thickBot="1" x14ac:dyDescent="0.25">
      <c r="B80" s="13">
        <v>524</v>
      </c>
      <c r="C80" s="14">
        <v>73.62</v>
      </c>
      <c r="D80" s="14">
        <v>84.39</v>
      </c>
      <c r="E80" s="14">
        <v>80.11</v>
      </c>
      <c r="F80" s="14">
        <v>73.680000000000007</v>
      </c>
      <c r="G80" s="14">
        <v>67.56</v>
      </c>
      <c r="H80" s="14"/>
      <c r="I80" s="14">
        <v>26.36</v>
      </c>
      <c r="J80" s="14">
        <v>15.5</v>
      </c>
      <c r="K80" s="14">
        <v>19.829999999999998</v>
      </c>
      <c r="L80" s="14">
        <v>26.1</v>
      </c>
      <c r="M80" s="15">
        <v>16.52</v>
      </c>
      <c r="O80" s="13">
        <v>524</v>
      </c>
      <c r="P80" s="14">
        <v>0.53100000000000003</v>
      </c>
      <c r="Q80" s="14">
        <v>0.61099999999999999</v>
      </c>
      <c r="R80" s="14">
        <v>1.05</v>
      </c>
      <c r="S80" s="14">
        <v>0.81899999999999995</v>
      </c>
      <c r="T80" s="14">
        <v>0.90400000000000003</v>
      </c>
      <c r="U80" s="14"/>
      <c r="V80" s="14"/>
      <c r="W80" s="14">
        <v>0.93200000000000005</v>
      </c>
      <c r="X80" s="14">
        <v>0.98</v>
      </c>
      <c r="Y80" s="14">
        <v>0.99399999999999999</v>
      </c>
      <c r="Z80" s="15">
        <v>0.47</v>
      </c>
    </row>
  </sheetData>
  <mergeCells count="32">
    <mergeCell ref="B2:M2"/>
    <mergeCell ref="O2:Z2"/>
    <mergeCell ref="B3:M3"/>
    <mergeCell ref="O3:Z3"/>
    <mergeCell ref="C4:G4"/>
    <mergeCell ref="I4:M4"/>
    <mergeCell ref="P4:T4"/>
    <mergeCell ref="V4:Z4"/>
    <mergeCell ref="B19:M19"/>
    <mergeCell ref="C20:G20"/>
    <mergeCell ref="I20:M20"/>
    <mergeCell ref="B35:M35"/>
    <mergeCell ref="C36:G36"/>
    <mergeCell ref="I36:M36"/>
    <mergeCell ref="B51:M51"/>
    <mergeCell ref="C52:G52"/>
    <mergeCell ref="I52:M52"/>
    <mergeCell ref="B67:M67"/>
    <mergeCell ref="C68:G68"/>
    <mergeCell ref="I68:M68"/>
    <mergeCell ref="O19:Z19"/>
    <mergeCell ref="P20:T20"/>
    <mergeCell ref="V20:Z20"/>
    <mergeCell ref="O35:Z35"/>
    <mergeCell ref="P36:T36"/>
    <mergeCell ref="V36:Z36"/>
    <mergeCell ref="O51:Z51"/>
    <mergeCell ref="P52:T52"/>
    <mergeCell ref="V52:Z52"/>
    <mergeCell ref="O67:Z67"/>
    <mergeCell ref="P68:T68"/>
    <mergeCell ref="V68:Z68"/>
  </mergeCells>
  <pageMargins left="0.7" right="0.7" top="0.75" bottom="0.75" header="0.3" footer="0.3"/>
  <pageSetup scale="41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3101-E52C-4147-8CD0-90B51D76AA7E}">
  <sheetPr>
    <pageSetUpPr fitToPage="1"/>
  </sheetPr>
  <dimension ref="A1:AM109"/>
  <sheetViews>
    <sheetView workbookViewId="0">
      <selection activeCell="AQ41" sqref="AQ41"/>
    </sheetView>
  </sheetViews>
  <sheetFormatPr baseColWidth="10" defaultRowHeight="16" x14ac:dyDescent="0.2"/>
  <cols>
    <col min="1" max="1" width="20.83203125" bestFit="1" customWidth="1"/>
    <col min="2" max="8" width="7" bestFit="1" customWidth="1"/>
    <col min="9" max="9" width="5.1640625" customWidth="1"/>
    <col min="10" max="15" width="7" bestFit="1" customWidth="1"/>
    <col min="16" max="16" width="8.83203125" customWidth="1"/>
    <col min="17" max="17" width="20.83203125" bestFit="1" customWidth="1"/>
    <col min="18" max="19" width="7" bestFit="1" customWidth="1"/>
    <col min="20" max="20" width="8.1640625" bestFit="1" customWidth="1"/>
    <col min="21" max="24" width="7" bestFit="1" customWidth="1"/>
    <col min="25" max="25" width="5.83203125" bestFit="1" customWidth="1"/>
    <col min="26" max="27" width="8.1640625" bestFit="1" customWidth="1"/>
    <col min="28" max="30" width="7" bestFit="1" customWidth="1"/>
    <col min="31" max="31" width="8.1640625" bestFit="1" customWidth="1"/>
    <col min="32" max="32" width="6.1640625" customWidth="1"/>
    <col min="33" max="39" width="7" bestFit="1" customWidth="1"/>
    <col min="40" max="40" width="2.33203125" bestFit="1" customWidth="1"/>
    <col min="42" max="42" width="6.83203125" bestFit="1" customWidth="1"/>
    <col min="43" max="43" width="6.5" bestFit="1" customWidth="1"/>
    <col min="44" max="44" width="10.5" bestFit="1" customWidth="1"/>
    <col min="45" max="48" width="12.83203125" bestFit="1" customWidth="1"/>
    <col min="49" max="49" width="10.5" bestFit="1" customWidth="1"/>
    <col min="50" max="53" width="12.83203125" bestFit="1" customWidth="1"/>
    <col min="54" max="54" width="11.6640625" bestFit="1" customWidth="1"/>
    <col min="55" max="58" width="12.83203125" bestFit="1" customWidth="1"/>
    <col min="60" max="60" width="12.5" bestFit="1" customWidth="1"/>
    <col min="61" max="63" width="10.5" bestFit="1" customWidth="1"/>
    <col min="64" max="65" width="12.83203125" bestFit="1" customWidth="1"/>
    <col min="67" max="69" width="10.5" bestFit="1" customWidth="1"/>
    <col min="70" max="71" width="12.83203125" bestFit="1" customWidth="1"/>
  </cols>
  <sheetData>
    <row r="1" spans="1:39" x14ac:dyDescent="0.2">
      <c r="A1" s="54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Q1" s="54" t="s">
        <v>44</v>
      </c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</row>
    <row r="2" spans="1:39" x14ac:dyDescent="0.2">
      <c r="A2" s="16"/>
      <c r="B2" s="57" t="s">
        <v>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  <c r="Q2" s="11"/>
      <c r="R2" s="58" t="s">
        <v>47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9"/>
    </row>
    <row r="3" spans="1:39" x14ac:dyDescent="0.2">
      <c r="A3" s="8" t="s">
        <v>0</v>
      </c>
      <c r="B3" s="31" t="s">
        <v>1</v>
      </c>
      <c r="C3" s="31"/>
      <c r="D3" s="31"/>
      <c r="E3" s="31"/>
      <c r="F3" s="31"/>
      <c r="G3" s="31"/>
      <c r="H3" s="31"/>
      <c r="I3" s="5"/>
      <c r="J3" s="51" t="s">
        <v>2</v>
      </c>
      <c r="K3" s="52"/>
      <c r="L3" s="52"/>
      <c r="M3" s="52"/>
      <c r="N3" s="52"/>
      <c r="O3" s="53"/>
      <c r="Q3" s="8" t="s">
        <v>0</v>
      </c>
      <c r="R3" s="31" t="s">
        <v>1</v>
      </c>
      <c r="S3" s="31"/>
      <c r="T3" s="31"/>
      <c r="U3" s="31"/>
      <c r="V3" s="31"/>
      <c r="W3" s="31"/>
      <c r="X3" s="31"/>
      <c r="Y3" s="6"/>
      <c r="Z3" s="31" t="s">
        <v>2</v>
      </c>
      <c r="AA3" s="31"/>
      <c r="AB3" s="31"/>
      <c r="AC3" s="31"/>
      <c r="AD3" s="31"/>
      <c r="AE3" s="31"/>
      <c r="AF3" s="6"/>
      <c r="AG3" s="31" t="s">
        <v>10</v>
      </c>
      <c r="AH3" s="31"/>
      <c r="AI3" s="31"/>
      <c r="AJ3" s="31"/>
      <c r="AK3" s="31"/>
      <c r="AL3" s="31"/>
      <c r="AM3" s="43"/>
    </row>
    <row r="4" spans="1:39" x14ac:dyDescent="0.2">
      <c r="A4" s="9">
        <v>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/>
      <c r="J4" s="5">
        <v>0</v>
      </c>
      <c r="K4" s="5">
        <v>0</v>
      </c>
      <c r="L4" s="5">
        <v>0</v>
      </c>
      <c r="M4" s="5">
        <v>0</v>
      </c>
      <c r="N4" s="5">
        <v>0</v>
      </c>
      <c r="O4" s="10">
        <v>0</v>
      </c>
      <c r="Q4" s="9">
        <v>0</v>
      </c>
      <c r="R4" s="5">
        <v>1.73</v>
      </c>
      <c r="S4" s="5">
        <v>2.93</v>
      </c>
      <c r="T4" s="5">
        <v>3.52</v>
      </c>
      <c r="U4" s="5">
        <v>2.69</v>
      </c>
      <c r="V4" s="5">
        <v>4.03</v>
      </c>
      <c r="W4" s="5">
        <v>4.03</v>
      </c>
      <c r="X4" s="5">
        <v>2.83</v>
      </c>
      <c r="Y4" s="6"/>
      <c r="Z4" s="5">
        <v>2.2400000000000002</v>
      </c>
      <c r="AA4" s="5">
        <v>2.41</v>
      </c>
      <c r="AB4" s="5">
        <v>3.76</v>
      </c>
      <c r="AC4" s="5">
        <v>3.65</v>
      </c>
      <c r="AD4" s="5">
        <v>3.83</v>
      </c>
      <c r="AE4" s="5">
        <v>3.76</v>
      </c>
      <c r="AF4" s="6"/>
      <c r="AG4" s="5"/>
      <c r="AH4" s="5">
        <v>7.84</v>
      </c>
      <c r="AI4" s="5">
        <v>8.7899999999999991</v>
      </c>
      <c r="AJ4" s="5">
        <v>7.86</v>
      </c>
      <c r="AK4" s="5">
        <v>10.1</v>
      </c>
      <c r="AL4" s="5">
        <v>12.2</v>
      </c>
      <c r="AM4" s="10">
        <v>9.61</v>
      </c>
    </row>
    <row r="5" spans="1:39" x14ac:dyDescent="0.2">
      <c r="A5" s="9">
        <v>14</v>
      </c>
      <c r="B5" s="5">
        <v>17.12</v>
      </c>
      <c r="C5" s="5">
        <v>7.05</v>
      </c>
      <c r="D5" s="5">
        <v>13.32</v>
      </c>
      <c r="E5" s="5">
        <v>4.6399999999999997</v>
      </c>
      <c r="F5" s="5">
        <v>10.6</v>
      </c>
      <c r="G5" s="5">
        <v>4.91</v>
      </c>
      <c r="H5" s="5">
        <v>6.39</v>
      </c>
      <c r="I5" s="5"/>
      <c r="J5" s="5">
        <v>3.23</v>
      </c>
      <c r="K5" s="5">
        <v>9.2799999999999994</v>
      </c>
      <c r="L5" s="5">
        <v>4.24</v>
      </c>
      <c r="M5" s="5">
        <v>6.06</v>
      </c>
      <c r="N5" s="5">
        <v>2.5299999999999998</v>
      </c>
      <c r="O5" s="10">
        <v>4.5199999999999996</v>
      </c>
      <c r="Q5" s="9">
        <v>14</v>
      </c>
      <c r="R5" s="5">
        <v>3.17</v>
      </c>
      <c r="S5" s="5">
        <v>3.55</v>
      </c>
      <c r="T5" s="5">
        <v>3.2</v>
      </c>
      <c r="U5" s="5">
        <v>3.28</v>
      </c>
      <c r="V5" s="5">
        <v>5.45</v>
      </c>
      <c r="W5" s="5">
        <v>4.0999999999999996</v>
      </c>
      <c r="X5" s="5">
        <v>4.8600000000000003</v>
      </c>
      <c r="Y5" s="6"/>
      <c r="Z5" s="5">
        <v>3.28</v>
      </c>
      <c r="AA5" s="5">
        <v>2.79</v>
      </c>
      <c r="AB5" s="5">
        <v>3.1</v>
      </c>
      <c r="AC5" s="5">
        <v>5.51</v>
      </c>
      <c r="AD5" s="5">
        <v>6.4</v>
      </c>
      <c r="AE5" s="5">
        <v>5.42</v>
      </c>
      <c r="AF5" s="6"/>
      <c r="AG5" s="5">
        <v>6.79</v>
      </c>
      <c r="AH5" s="5">
        <v>7.38</v>
      </c>
      <c r="AI5" s="5">
        <v>7.99</v>
      </c>
      <c r="AJ5" s="5">
        <v>11.3</v>
      </c>
      <c r="AK5" s="5">
        <v>13.7</v>
      </c>
      <c r="AL5" s="5">
        <v>13.8</v>
      </c>
      <c r="AM5" s="10">
        <v>15.4</v>
      </c>
    </row>
    <row r="6" spans="1:39" x14ac:dyDescent="0.2">
      <c r="A6" s="9">
        <v>28</v>
      </c>
      <c r="B6" s="5">
        <v>49.05</v>
      </c>
      <c r="C6" s="5">
        <v>35.39</v>
      </c>
      <c r="D6" s="5">
        <v>44.25</v>
      </c>
      <c r="E6" s="5">
        <v>38.299999999999997</v>
      </c>
      <c r="F6" s="5">
        <v>38.15</v>
      </c>
      <c r="G6" s="5">
        <v>29.05</v>
      </c>
      <c r="H6" s="5">
        <v>39.81</v>
      </c>
      <c r="I6" s="5"/>
      <c r="J6" s="5">
        <v>24.81</v>
      </c>
      <c r="K6" s="5">
        <v>40.04</v>
      </c>
      <c r="L6" s="5">
        <v>28.46</v>
      </c>
      <c r="M6" s="5">
        <v>38.89</v>
      </c>
      <c r="N6" s="5">
        <v>27.5</v>
      </c>
      <c r="O6" s="10">
        <v>33.1</v>
      </c>
      <c r="Q6" s="9">
        <v>28</v>
      </c>
      <c r="R6" s="5">
        <v>2.11</v>
      </c>
      <c r="S6" s="5">
        <v>3.34</v>
      </c>
      <c r="T6" s="5">
        <v>3.79</v>
      </c>
      <c r="U6" s="5">
        <v>2.17</v>
      </c>
      <c r="V6" s="5">
        <v>3.23</v>
      </c>
      <c r="W6" s="5">
        <v>2.89</v>
      </c>
      <c r="X6" s="5">
        <v>2.68</v>
      </c>
      <c r="Y6" s="6"/>
      <c r="Z6" s="5">
        <v>3.55</v>
      </c>
      <c r="AA6" s="5">
        <v>3.35</v>
      </c>
      <c r="AB6" s="5">
        <v>2.1</v>
      </c>
      <c r="AC6" s="5">
        <v>3.69</v>
      </c>
      <c r="AD6" s="5">
        <v>2.2400000000000002</v>
      </c>
      <c r="AE6" s="5">
        <v>2.48</v>
      </c>
      <c r="AF6" s="6"/>
      <c r="AG6" s="5">
        <v>4.5</v>
      </c>
      <c r="AH6" s="5">
        <v>5.61</v>
      </c>
      <c r="AI6" s="5">
        <v>5.07</v>
      </c>
      <c r="AJ6" s="5">
        <v>11.8</v>
      </c>
      <c r="AK6" s="5">
        <v>7.98</v>
      </c>
      <c r="AL6" s="5">
        <v>9.39</v>
      </c>
      <c r="AM6" s="10">
        <v>9.16</v>
      </c>
    </row>
    <row r="7" spans="1:39" x14ac:dyDescent="0.2">
      <c r="A7" s="9">
        <v>51</v>
      </c>
      <c r="B7" s="5">
        <v>67.88</v>
      </c>
      <c r="C7" s="5">
        <v>66.14</v>
      </c>
      <c r="D7" s="5">
        <v>69.95</v>
      </c>
      <c r="E7" s="5">
        <v>46.98</v>
      </c>
      <c r="F7" s="5">
        <v>61.58</v>
      </c>
      <c r="G7" s="5">
        <v>52.4</v>
      </c>
      <c r="H7" s="5">
        <v>67.12</v>
      </c>
      <c r="I7" s="5"/>
      <c r="J7" s="5">
        <v>53.12</v>
      </c>
      <c r="K7" s="5">
        <v>62.79</v>
      </c>
      <c r="L7" s="5">
        <v>50.47</v>
      </c>
      <c r="M7" s="5">
        <v>51.82</v>
      </c>
      <c r="N7" s="5">
        <v>43.3</v>
      </c>
      <c r="O7" s="10">
        <v>53.66</v>
      </c>
      <c r="Q7" s="9">
        <v>51</v>
      </c>
      <c r="R7" s="5">
        <v>6.97</v>
      </c>
      <c r="S7" s="5">
        <v>2.9</v>
      </c>
      <c r="T7" s="5">
        <v>3.04</v>
      </c>
      <c r="U7" s="5">
        <v>1.86</v>
      </c>
      <c r="V7" s="5">
        <v>4.55</v>
      </c>
      <c r="W7" s="5">
        <v>4.4800000000000004</v>
      </c>
      <c r="X7" s="5">
        <v>2.62</v>
      </c>
      <c r="Y7" s="6"/>
      <c r="Z7" s="5">
        <v>1.97</v>
      </c>
      <c r="AA7" s="5">
        <v>2</v>
      </c>
      <c r="AB7" s="5">
        <v>2.62</v>
      </c>
      <c r="AC7" s="5">
        <v>2.2400000000000002</v>
      </c>
      <c r="AD7" s="5">
        <v>2.04</v>
      </c>
      <c r="AE7" s="5">
        <v>4.26</v>
      </c>
      <c r="AF7" s="6"/>
      <c r="AG7" s="5">
        <v>8.9700000000000006</v>
      </c>
      <c r="AH7" s="5">
        <v>7.31</v>
      </c>
      <c r="AI7" s="5">
        <v>6.06</v>
      </c>
      <c r="AJ7" s="5">
        <v>7.14</v>
      </c>
      <c r="AK7" s="5">
        <v>8.56</v>
      </c>
      <c r="AL7" s="5">
        <v>10.6</v>
      </c>
      <c r="AM7" s="10">
        <v>11.7</v>
      </c>
    </row>
    <row r="8" spans="1:39" x14ac:dyDescent="0.2">
      <c r="A8" s="9">
        <v>67</v>
      </c>
      <c r="B8" s="5">
        <v>73.41</v>
      </c>
      <c r="C8" s="5">
        <v>72.25</v>
      </c>
      <c r="D8" s="5">
        <v>77</v>
      </c>
      <c r="E8" s="5">
        <v>49.67</v>
      </c>
      <c r="F8" s="5">
        <v>67.27</v>
      </c>
      <c r="G8" s="5">
        <v>51.86</v>
      </c>
      <c r="H8" s="5">
        <v>60.67</v>
      </c>
      <c r="I8" s="5"/>
      <c r="J8" s="5">
        <v>64.239999999999995</v>
      </c>
      <c r="K8" s="5">
        <v>73.59</v>
      </c>
      <c r="L8" s="5">
        <v>65.52</v>
      </c>
      <c r="M8" s="5">
        <v>47.37</v>
      </c>
      <c r="N8" s="5">
        <v>52.47</v>
      </c>
      <c r="O8" s="10">
        <v>42.33</v>
      </c>
      <c r="Q8" s="9">
        <v>67</v>
      </c>
      <c r="R8" s="5">
        <v>2.62</v>
      </c>
      <c r="S8" s="5">
        <v>4.62</v>
      </c>
      <c r="T8" s="5">
        <v>6.79</v>
      </c>
      <c r="U8" s="5">
        <v>2.31</v>
      </c>
      <c r="V8" s="5">
        <v>3.69</v>
      </c>
      <c r="W8" s="5">
        <v>2.5499999999999998</v>
      </c>
      <c r="X8" s="5">
        <v>3.93</v>
      </c>
      <c r="Y8" s="6"/>
      <c r="Z8" s="5">
        <v>1.59</v>
      </c>
      <c r="AA8" s="5">
        <v>1.73</v>
      </c>
      <c r="AB8" s="5">
        <v>5.51</v>
      </c>
      <c r="AC8" s="5">
        <v>4.0999999999999996</v>
      </c>
      <c r="AD8" s="5">
        <v>2.9</v>
      </c>
      <c r="AE8" s="5">
        <v>3.2</v>
      </c>
      <c r="AF8" s="6"/>
      <c r="AG8" s="5">
        <v>5.85</v>
      </c>
      <c r="AH8" s="5">
        <v>6.89</v>
      </c>
      <c r="AI8" s="5">
        <v>9.5399999999999991</v>
      </c>
      <c r="AJ8" s="5">
        <v>11.6</v>
      </c>
      <c r="AK8" s="5">
        <v>9.1199999999999992</v>
      </c>
      <c r="AL8" s="5">
        <v>11.3</v>
      </c>
      <c r="AM8" s="10">
        <v>9.84</v>
      </c>
    </row>
    <row r="9" spans="1:39" x14ac:dyDescent="0.2">
      <c r="A9" s="9">
        <v>83</v>
      </c>
      <c r="B9" s="5">
        <v>77.099999999999994</v>
      </c>
      <c r="C9" s="5">
        <v>71.709999999999994</v>
      </c>
      <c r="D9" s="5">
        <v>77.400000000000006</v>
      </c>
      <c r="E9" s="5">
        <v>66.180000000000007</v>
      </c>
      <c r="F9" s="5">
        <v>77.319999999999993</v>
      </c>
      <c r="G9" s="5">
        <v>62.12</v>
      </c>
      <c r="H9" s="5">
        <v>67.989999999999995</v>
      </c>
      <c r="I9" s="5"/>
      <c r="J9" s="5">
        <v>61.24</v>
      </c>
      <c r="K9" s="5">
        <v>67.180000000000007</v>
      </c>
      <c r="L9" s="5">
        <v>63.52</v>
      </c>
      <c r="M9" s="5">
        <v>60.58</v>
      </c>
      <c r="N9" s="5">
        <v>59.47</v>
      </c>
      <c r="O9" s="10">
        <v>56.79</v>
      </c>
      <c r="Q9" s="9">
        <v>83</v>
      </c>
      <c r="R9" s="5">
        <v>3.28</v>
      </c>
      <c r="S9" s="5">
        <v>2.73</v>
      </c>
      <c r="T9" s="5">
        <v>5.79</v>
      </c>
      <c r="U9" s="5">
        <v>2.41</v>
      </c>
      <c r="V9" s="5">
        <v>6.9</v>
      </c>
      <c r="W9" s="5">
        <v>4.96</v>
      </c>
      <c r="X9" s="5">
        <v>3</v>
      </c>
      <c r="Y9" s="6"/>
      <c r="Z9" s="5">
        <v>2.21</v>
      </c>
      <c r="AA9" s="5">
        <v>1.24</v>
      </c>
      <c r="AB9" s="5">
        <v>2.35</v>
      </c>
      <c r="AC9" s="5">
        <v>3.41</v>
      </c>
      <c r="AD9" s="5">
        <v>3.17</v>
      </c>
      <c r="AE9" s="5">
        <v>2.62</v>
      </c>
      <c r="AF9" s="6"/>
      <c r="AG9" s="5">
        <v>6.13</v>
      </c>
      <c r="AH9" s="5">
        <v>5.93</v>
      </c>
      <c r="AI9" s="5">
        <v>4.1399999999999997</v>
      </c>
      <c r="AJ9" s="5">
        <v>4.17</v>
      </c>
      <c r="AK9" s="5">
        <v>12.7</v>
      </c>
      <c r="AL9" s="5">
        <v>9.75</v>
      </c>
      <c r="AM9" s="10">
        <v>10.9</v>
      </c>
    </row>
    <row r="10" spans="1:39" x14ac:dyDescent="0.2">
      <c r="A10" s="9">
        <v>103</v>
      </c>
      <c r="B10" s="5">
        <v>86.62</v>
      </c>
      <c r="C10" s="5">
        <v>74.78</v>
      </c>
      <c r="D10" s="5">
        <v>85.09</v>
      </c>
      <c r="E10" s="5">
        <v>66.16</v>
      </c>
      <c r="F10" s="5">
        <v>79.2</v>
      </c>
      <c r="G10" s="5">
        <v>65.239999999999995</v>
      </c>
      <c r="H10" s="5">
        <v>70.489999999999995</v>
      </c>
      <c r="I10" s="5"/>
      <c r="J10" s="5">
        <v>67.819999999999993</v>
      </c>
      <c r="K10" s="5">
        <v>74.010000000000005</v>
      </c>
      <c r="L10" s="5">
        <v>69.260000000000005</v>
      </c>
      <c r="M10" s="5">
        <v>53.53</v>
      </c>
      <c r="N10" s="5">
        <v>57.77</v>
      </c>
      <c r="O10" s="10">
        <v>55.24</v>
      </c>
      <c r="Q10" s="9">
        <v>103</v>
      </c>
      <c r="R10" s="5">
        <v>4.0999999999999996</v>
      </c>
      <c r="S10" s="5">
        <v>3.04</v>
      </c>
      <c r="T10" s="5">
        <v>3.3</v>
      </c>
      <c r="U10" s="5">
        <v>1.79</v>
      </c>
      <c r="V10" s="5">
        <v>4.0999999999999996</v>
      </c>
      <c r="W10" s="5">
        <v>5.0199999999999996</v>
      </c>
      <c r="X10" s="5">
        <v>4.0999999999999996</v>
      </c>
      <c r="Y10" s="6"/>
      <c r="Z10" s="5">
        <v>2.35</v>
      </c>
      <c r="AA10" s="5">
        <v>1.27</v>
      </c>
      <c r="AB10" s="5">
        <v>3.51</v>
      </c>
      <c r="AC10" s="5">
        <v>2.72</v>
      </c>
      <c r="AD10" s="5">
        <v>2.72</v>
      </c>
      <c r="AE10" s="5">
        <v>2.41</v>
      </c>
      <c r="AF10" s="6"/>
      <c r="AG10" s="5">
        <v>6.41</v>
      </c>
      <c r="AH10" s="5">
        <v>7.25</v>
      </c>
      <c r="AI10" s="5">
        <v>5.65</v>
      </c>
      <c r="AJ10" s="5">
        <v>4.6399999999999997</v>
      </c>
      <c r="AK10" s="5">
        <v>10.1</v>
      </c>
      <c r="AL10" s="5">
        <v>6.26</v>
      </c>
      <c r="AM10" s="10">
        <v>6.96</v>
      </c>
    </row>
    <row r="11" spans="1:39" x14ac:dyDescent="0.2">
      <c r="A11" s="9">
        <v>144</v>
      </c>
      <c r="B11" s="5">
        <v>86.97</v>
      </c>
      <c r="C11" s="5">
        <v>86.76</v>
      </c>
      <c r="D11" s="5">
        <v>86.25</v>
      </c>
      <c r="E11" s="5">
        <v>70.22</v>
      </c>
      <c r="F11" s="5">
        <v>86.1</v>
      </c>
      <c r="G11" s="5">
        <v>74.63</v>
      </c>
      <c r="H11" s="5">
        <v>83.82</v>
      </c>
      <c r="I11" s="5"/>
      <c r="J11" s="5">
        <v>76.77</v>
      </c>
      <c r="K11" s="5">
        <v>82.42</v>
      </c>
      <c r="L11" s="5">
        <v>73.52</v>
      </c>
      <c r="M11" s="5">
        <v>71.41</v>
      </c>
      <c r="N11" s="5">
        <v>71.48</v>
      </c>
      <c r="O11" s="10">
        <v>67.47</v>
      </c>
      <c r="Q11" s="9">
        <v>144</v>
      </c>
      <c r="R11" s="5">
        <v>2.4500000000000002</v>
      </c>
      <c r="S11" s="5">
        <v>1.58</v>
      </c>
      <c r="T11" s="5">
        <v>3.27</v>
      </c>
      <c r="U11" s="5">
        <v>2.48</v>
      </c>
      <c r="V11" s="5">
        <v>2.17</v>
      </c>
      <c r="W11" s="5">
        <v>2.72</v>
      </c>
      <c r="X11" s="5">
        <v>1.83</v>
      </c>
      <c r="Y11" s="6"/>
      <c r="Z11" s="5">
        <v>1.65</v>
      </c>
      <c r="AA11" s="5">
        <v>0.73</v>
      </c>
      <c r="AB11" s="5">
        <v>2.11</v>
      </c>
      <c r="AC11" s="5">
        <v>2.2200000000000002</v>
      </c>
      <c r="AD11" s="5">
        <v>1.45</v>
      </c>
      <c r="AE11" s="5">
        <v>1.93</v>
      </c>
      <c r="AF11" s="6"/>
      <c r="AG11" s="5">
        <v>5.33</v>
      </c>
      <c r="AH11" s="5">
        <v>5.26</v>
      </c>
      <c r="AI11" s="5">
        <v>3.81</v>
      </c>
      <c r="AJ11" s="5">
        <v>3.72</v>
      </c>
      <c r="AK11" s="5">
        <v>8.19</v>
      </c>
      <c r="AL11" s="5">
        <v>6.89</v>
      </c>
      <c r="AM11" s="10"/>
    </row>
    <row r="12" spans="1:39" x14ac:dyDescent="0.2">
      <c r="A12" s="9">
        <v>166</v>
      </c>
      <c r="B12" s="5">
        <v>85.2</v>
      </c>
      <c r="C12" s="5">
        <v>82.05</v>
      </c>
      <c r="D12" s="5">
        <v>86.94</v>
      </c>
      <c r="E12" s="5">
        <v>66.14</v>
      </c>
      <c r="F12" s="5">
        <v>80.09</v>
      </c>
      <c r="G12" s="5">
        <v>66.180000000000007</v>
      </c>
      <c r="H12" s="5">
        <v>78.849999999999994</v>
      </c>
      <c r="I12" s="5"/>
      <c r="J12" s="5">
        <v>71.16</v>
      </c>
      <c r="K12" s="5">
        <v>78.53</v>
      </c>
      <c r="L12" s="5">
        <v>76.67</v>
      </c>
      <c r="M12" s="5">
        <v>60.97</v>
      </c>
      <c r="N12" s="5">
        <v>70.11</v>
      </c>
      <c r="O12" s="10">
        <v>64.19</v>
      </c>
      <c r="Q12" s="9">
        <v>166</v>
      </c>
      <c r="R12" s="5">
        <v>4.96</v>
      </c>
      <c r="S12" s="5">
        <v>4.24</v>
      </c>
      <c r="T12" s="5">
        <v>6.92</v>
      </c>
      <c r="U12" s="5">
        <v>2.1</v>
      </c>
      <c r="V12" s="5">
        <v>3.61</v>
      </c>
      <c r="W12" s="5">
        <v>3.17</v>
      </c>
      <c r="X12" s="5">
        <v>4.17</v>
      </c>
      <c r="Y12" s="6"/>
      <c r="Z12" s="5">
        <v>3.07</v>
      </c>
      <c r="AA12" s="5">
        <v>1.69</v>
      </c>
      <c r="AB12" s="5">
        <v>5.03</v>
      </c>
      <c r="AC12" s="5">
        <v>2.76</v>
      </c>
      <c r="AD12" s="5">
        <v>2.41</v>
      </c>
      <c r="AE12" s="5">
        <v>1.58</v>
      </c>
      <c r="AF12" s="6"/>
      <c r="AG12" s="5">
        <v>8.1</v>
      </c>
      <c r="AH12" s="5">
        <v>9.66</v>
      </c>
      <c r="AI12" s="5">
        <v>9.76</v>
      </c>
      <c r="AJ12" s="5">
        <v>6.27</v>
      </c>
      <c r="AK12" s="5">
        <v>11.9</v>
      </c>
      <c r="AL12" s="5">
        <v>7.5</v>
      </c>
      <c r="AM12" s="10">
        <v>9.43</v>
      </c>
    </row>
    <row r="13" spans="1:39" x14ac:dyDescent="0.2">
      <c r="A13" s="9">
        <v>186</v>
      </c>
      <c r="B13" s="5">
        <v>83.34</v>
      </c>
      <c r="C13" s="5">
        <v>84.18</v>
      </c>
      <c r="D13" s="5">
        <v>90.85</v>
      </c>
      <c r="E13" s="5">
        <v>68.010000000000005</v>
      </c>
      <c r="F13" s="5">
        <v>83.6</v>
      </c>
      <c r="G13" s="5">
        <v>74.819999999999993</v>
      </c>
      <c r="H13" s="5">
        <v>81.47</v>
      </c>
      <c r="I13" s="5"/>
      <c r="J13" s="5">
        <v>74.540000000000006</v>
      </c>
      <c r="K13" s="5">
        <v>82.21</v>
      </c>
      <c r="L13" s="5">
        <v>80.010000000000005</v>
      </c>
      <c r="M13" s="5">
        <v>68.349999999999994</v>
      </c>
      <c r="N13" s="5">
        <v>74.180000000000007</v>
      </c>
      <c r="O13" s="10">
        <v>73.03</v>
      </c>
      <c r="Q13" s="9">
        <v>186</v>
      </c>
      <c r="R13" s="5">
        <v>3.72</v>
      </c>
      <c r="S13" s="5">
        <v>3.44</v>
      </c>
      <c r="T13" s="5">
        <v>3.44</v>
      </c>
      <c r="U13" s="5">
        <v>3.79</v>
      </c>
      <c r="V13" s="5">
        <v>5.95</v>
      </c>
      <c r="W13" s="5">
        <v>3.55</v>
      </c>
      <c r="X13" s="5">
        <v>3.47</v>
      </c>
      <c r="Y13" s="6"/>
      <c r="Z13" s="5">
        <v>1.93</v>
      </c>
      <c r="AA13" s="5">
        <v>2.66</v>
      </c>
      <c r="AB13" s="5">
        <v>2.96</v>
      </c>
      <c r="AC13" s="5">
        <v>3.35</v>
      </c>
      <c r="AD13" s="5">
        <v>3.27</v>
      </c>
      <c r="AE13" s="5">
        <v>1.79</v>
      </c>
      <c r="AF13" s="6"/>
      <c r="AG13" s="5">
        <v>8.09</v>
      </c>
      <c r="AH13" s="5">
        <v>6.06</v>
      </c>
      <c r="AI13" s="5">
        <v>7.78</v>
      </c>
      <c r="AJ13" s="5"/>
      <c r="AK13" s="5">
        <v>8.49</v>
      </c>
      <c r="AL13" s="5">
        <v>9.59</v>
      </c>
      <c r="AM13" s="10">
        <v>8.15</v>
      </c>
    </row>
    <row r="14" spans="1:39" x14ac:dyDescent="0.2">
      <c r="A14" s="9">
        <v>223</v>
      </c>
      <c r="B14" s="5">
        <v>89.47</v>
      </c>
      <c r="C14" s="5">
        <v>89</v>
      </c>
      <c r="D14" s="5">
        <v>94.15</v>
      </c>
      <c r="E14" s="5">
        <v>79.959999999999994</v>
      </c>
      <c r="F14" s="5">
        <v>88.4</v>
      </c>
      <c r="G14" s="5">
        <v>77.150000000000006</v>
      </c>
      <c r="H14" s="5">
        <v>86.92</v>
      </c>
      <c r="I14" s="5"/>
      <c r="J14" s="5">
        <v>85.41</v>
      </c>
      <c r="K14" s="5">
        <v>86.55</v>
      </c>
      <c r="L14" s="5">
        <v>85.08</v>
      </c>
      <c r="M14" s="5">
        <v>67.27</v>
      </c>
      <c r="N14" s="5">
        <v>75.67</v>
      </c>
      <c r="O14" s="10">
        <v>78.69</v>
      </c>
      <c r="Q14" s="9">
        <v>223</v>
      </c>
      <c r="R14" s="5">
        <v>2.86</v>
      </c>
      <c r="S14" s="5">
        <v>3</v>
      </c>
      <c r="T14" s="5">
        <v>4.8899999999999997</v>
      </c>
      <c r="U14" s="5">
        <v>2.72</v>
      </c>
      <c r="V14" s="5">
        <v>5.0999999999999996</v>
      </c>
      <c r="W14" s="5">
        <v>2.69</v>
      </c>
      <c r="X14" s="5">
        <v>5.2</v>
      </c>
      <c r="Y14" s="6"/>
      <c r="Z14" s="5">
        <v>0.75900000000000001</v>
      </c>
      <c r="AA14" s="5">
        <v>1.62</v>
      </c>
      <c r="AB14" s="5">
        <v>2.52</v>
      </c>
      <c r="AC14" s="5">
        <v>3.13</v>
      </c>
      <c r="AD14" s="5">
        <v>2.79</v>
      </c>
      <c r="AE14" s="5">
        <v>1.48</v>
      </c>
      <c r="AF14" s="6"/>
      <c r="AG14" s="5">
        <v>5.96</v>
      </c>
      <c r="AH14" s="5">
        <v>7.38</v>
      </c>
      <c r="AI14" s="5">
        <v>4.82</v>
      </c>
      <c r="AJ14" s="5"/>
      <c r="AK14" s="5">
        <v>12.3</v>
      </c>
      <c r="AL14" s="5">
        <v>10.8</v>
      </c>
      <c r="AM14" s="10">
        <v>11.3</v>
      </c>
    </row>
    <row r="15" spans="1:39" x14ac:dyDescent="0.2">
      <c r="A15" s="9">
        <v>252</v>
      </c>
      <c r="B15" s="5">
        <v>86.77</v>
      </c>
      <c r="C15" s="5">
        <v>91.05</v>
      </c>
      <c r="D15" s="5">
        <v>94.16</v>
      </c>
      <c r="E15" s="5">
        <v>77.599999999999994</v>
      </c>
      <c r="F15" s="5">
        <v>84.79</v>
      </c>
      <c r="G15" s="5">
        <v>66.180000000000007</v>
      </c>
      <c r="H15" s="5">
        <v>78.849999999999994</v>
      </c>
      <c r="I15" s="5"/>
      <c r="J15" s="5">
        <v>74.84</v>
      </c>
      <c r="K15" s="5">
        <v>76.3</v>
      </c>
      <c r="L15" s="5">
        <v>84.16</v>
      </c>
      <c r="M15" s="5">
        <v>70.38</v>
      </c>
      <c r="N15" s="5"/>
      <c r="O15" s="10">
        <v>75.56</v>
      </c>
      <c r="Q15" s="9">
        <v>252</v>
      </c>
      <c r="R15" s="5">
        <v>1.93</v>
      </c>
      <c r="S15" s="5">
        <v>2.17</v>
      </c>
      <c r="T15" s="5">
        <v>6.75</v>
      </c>
      <c r="U15" s="5">
        <v>3.34</v>
      </c>
      <c r="V15" s="5">
        <v>6.92</v>
      </c>
      <c r="W15" s="5">
        <v>3.3</v>
      </c>
      <c r="X15" s="5">
        <v>5.26</v>
      </c>
      <c r="Y15" s="6"/>
      <c r="Z15" s="5">
        <v>1.65</v>
      </c>
      <c r="AA15" s="5">
        <v>2.27</v>
      </c>
      <c r="AB15" s="5">
        <v>3.07</v>
      </c>
      <c r="AC15" s="5">
        <v>4.38</v>
      </c>
      <c r="AD15" s="5">
        <v>3.41</v>
      </c>
      <c r="AE15" s="5">
        <v>2.0299999999999998</v>
      </c>
      <c r="AF15" s="6"/>
      <c r="AG15" s="5">
        <v>3.79</v>
      </c>
      <c r="AH15" s="5">
        <v>5.43</v>
      </c>
      <c r="AI15" s="5">
        <v>6.13</v>
      </c>
      <c r="AJ15" s="5"/>
      <c r="AK15" s="5">
        <v>11.9</v>
      </c>
      <c r="AL15" s="5">
        <v>7.9</v>
      </c>
      <c r="AM15" s="10">
        <v>8.98</v>
      </c>
    </row>
    <row r="16" spans="1:39" x14ac:dyDescent="0.2">
      <c r="A16" s="9">
        <v>287</v>
      </c>
      <c r="B16" s="5">
        <v>86.31</v>
      </c>
      <c r="C16" s="5">
        <v>87.64</v>
      </c>
      <c r="D16" s="5">
        <v>91.28</v>
      </c>
      <c r="E16" s="5">
        <v>66.14</v>
      </c>
      <c r="F16" s="5">
        <v>80.09</v>
      </c>
      <c r="G16" s="5">
        <v>66.180000000000007</v>
      </c>
      <c r="H16" s="5">
        <v>78.849999999999994</v>
      </c>
      <c r="I16" s="5"/>
      <c r="J16" s="5">
        <v>76.2</v>
      </c>
      <c r="K16" s="5">
        <v>80.78</v>
      </c>
      <c r="L16" s="5">
        <v>81.95</v>
      </c>
      <c r="M16" s="5">
        <v>60.97</v>
      </c>
      <c r="N16" s="5">
        <v>70.11</v>
      </c>
      <c r="O16" s="10">
        <v>75.56</v>
      </c>
      <c r="Q16" s="9">
        <v>287</v>
      </c>
      <c r="R16" s="5">
        <v>3.4</v>
      </c>
      <c r="S16" s="5">
        <v>1.79</v>
      </c>
      <c r="T16" s="5">
        <v>5.44</v>
      </c>
      <c r="U16" s="5">
        <v>4.4800000000000004</v>
      </c>
      <c r="V16" s="5">
        <v>5.48</v>
      </c>
      <c r="W16" s="5">
        <v>2.89</v>
      </c>
      <c r="X16" s="5">
        <v>5.47</v>
      </c>
      <c r="Y16" s="6"/>
      <c r="Z16" s="5">
        <v>2.69</v>
      </c>
      <c r="AA16" s="5">
        <v>2.27</v>
      </c>
      <c r="AB16" s="5">
        <v>2.52</v>
      </c>
      <c r="AC16" s="5">
        <v>1.83</v>
      </c>
      <c r="AD16" s="5">
        <v>1.93</v>
      </c>
      <c r="AE16" s="5">
        <v>2.17</v>
      </c>
      <c r="AF16" s="6"/>
      <c r="AG16" s="5">
        <v>6.16</v>
      </c>
      <c r="AH16" s="5">
        <v>4.12</v>
      </c>
      <c r="AI16" s="5">
        <v>5.03</v>
      </c>
      <c r="AJ16" s="5"/>
      <c r="AK16" s="5">
        <v>8.67</v>
      </c>
      <c r="AL16" s="5">
        <v>12.6</v>
      </c>
      <c r="AM16" s="10">
        <v>8.85</v>
      </c>
    </row>
    <row r="17" spans="1:39" x14ac:dyDescent="0.2">
      <c r="A17" s="9">
        <v>307</v>
      </c>
      <c r="B17" s="5">
        <v>86.13</v>
      </c>
      <c r="C17" s="5">
        <v>90.22</v>
      </c>
      <c r="D17" s="5">
        <v>93.96</v>
      </c>
      <c r="E17" s="5">
        <v>83.28</v>
      </c>
      <c r="F17" s="5">
        <v>88.93</v>
      </c>
      <c r="G17" s="5">
        <v>79.650000000000006</v>
      </c>
      <c r="H17" s="5">
        <v>85.17</v>
      </c>
      <c r="I17" s="5"/>
      <c r="J17" s="5">
        <v>81.400000000000006</v>
      </c>
      <c r="K17" s="5">
        <v>78.59</v>
      </c>
      <c r="L17" s="5">
        <v>82.55</v>
      </c>
      <c r="M17" s="5">
        <v>80.760000000000005</v>
      </c>
      <c r="N17" s="5">
        <v>76.89</v>
      </c>
      <c r="O17" s="10">
        <v>79.77</v>
      </c>
      <c r="Q17" s="9">
        <v>307</v>
      </c>
      <c r="R17" s="5">
        <v>5.51</v>
      </c>
      <c r="S17" s="5">
        <v>2.82</v>
      </c>
      <c r="T17" s="5">
        <v>7.6</v>
      </c>
      <c r="U17" s="5">
        <v>5.51</v>
      </c>
      <c r="V17" s="5">
        <v>5.55</v>
      </c>
      <c r="W17" s="5">
        <v>3.21</v>
      </c>
      <c r="X17" s="5">
        <v>5.72</v>
      </c>
      <c r="Y17" s="6"/>
      <c r="Z17" s="5">
        <v>2.17</v>
      </c>
      <c r="AA17" s="5">
        <v>3.44</v>
      </c>
      <c r="AB17" s="5">
        <v>2.54</v>
      </c>
      <c r="AC17" s="5">
        <v>3.27</v>
      </c>
      <c r="AD17" s="5">
        <v>2.58</v>
      </c>
      <c r="AE17" s="5">
        <v>2.93</v>
      </c>
      <c r="AF17" s="6"/>
      <c r="AG17" s="5">
        <v>8.5299999999999994</v>
      </c>
      <c r="AH17" s="5"/>
      <c r="AI17" s="5">
        <v>4.99</v>
      </c>
      <c r="AJ17" s="5"/>
      <c r="AK17" s="5">
        <v>4.21</v>
      </c>
      <c r="AL17" s="5">
        <v>14.5</v>
      </c>
      <c r="AM17" s="10">
        <v>12</v>
      </c>
    </row>
    <row r="18" spans="1:39" x14ac:dyDescent="0.2">
      <c r="A18" s="9">
        <v>335</v>
      </c>
      <c r="B18" s="5">
        <v>87.86</v>
      </c>
      <c r="C18" s="5">
        <v>89.8</v>
      </c>
      <c r="D18" s="5">
        <v>92.59</v>
      </c>
      <c r="E18" s="5">
        <v>82.3</v>
      </c>
      <c r="F18" s="5">
        <v>88.53</v>
      </c>
      <c r="G18" s="5">
        <v>72.97</v>
      </c>
      <c r="H18" s="5">
        <v>84.52</v>
      </c>
      <c r="I18" s="5"/>
      <c r="J18" s="5">
        <v>85.63</v>
      </c>
      <c r="K18" s="5">
        <v>85.61</v>
      </c>
      <c r="L18" s="5">
        <v>85.7</v>
      </c>
      <c r="M18" s="5">
        <v>80.599999999999994</v>
      </c>
      <c r="N18" s="5">
        <v>75.739999999999995</v>
      </c>
      <c r="O18" s="10">
        <v>78.55</v>
      </c>
      <c r="Q18" s="9">
        <v>335</v>
      </c>
      <c r="R18" s="5">
        <v>2.72</v>
      </c>
      <c r="S18" s="5">
        <v>2.73</v>
      </c>
      <c r="T18" s="5">
        <v>5.25</v>
      </c>
      <c r="U18" s="5">
        <v>3.37</v>
      </c>
      <c r="V18" s="5">
        <v>5.65</v>
      </c>
      <c r="W18" s="5">
        <v>4.0999999999999996</v>
      </c>
      <c r="X18" s="5">
        <v>4.03</v>
      </c>
      <c r="Y18" s="6"/>
      <c r="Z18" s="5">
        <v>1.29</v>
      </c>
      <c r="AA18" s="5">
        <v>2.12</v>
      </c>
      <c r="AB18" s="5">
        <v>1.1000000000000001</v>
      </c>
      <c r="AC18" s="5">
        <v>2.2000000000000002</v>
      </c>
      <c r="AD18" s="5">
        <v>2.68</v>
      </c>
      <c r="AE18" s="5">
        <v>3.13</v>
      </c>
      <c r="AF18" s="6"/>
      <c r="AG18" s="5">
        <v>7.94</v>
      </c>
      <c r="AH18" s="5"/>
      <c r="AI18" s="5">
        <v>3.44</v>
      </c>
      <c r="AJ18" s="5"/>
      <c r="AK18" s="5">
        <v>9.39</v>
      </c>
      <c r="AL18" s="5">
        <v>12.6</v>
      </c>
      <c r="AM18" s="10">
        <v>8.2899999999999991</v>
      </c>
    </row>
    <row r="19" spans="1:39" x14ac:dyDescent="0.2">
      <c r="A19" s="9">
        <v>364</v>
      </c>
      <c r="B19" s="5">
        <v>89.73</v>
      </c>
      <c r="C19" s="5">
        <v>92.82</v>
      </c>
      <c r="D19" s="5">
        <v>95.79</v>
      </c>
      <c r="E19" s="5"/>
      <c r="F19" s="5"/>
      <c r="G19" s="5">
        <v>77.150000000000006</v>
      </c>
      <c r="H19" s="5">
        <v>82.66</v>
      </c>
      <c r="I19" s="5"/>
      <c r="J19" s="5">
        <v>87.4</v>
      </c>
      <c r="K19" s="5"/>
      <c r="L19" s="5">
        <v>87.09</v>
      </c>
      <c r="M19" s="5">
        <v>77.3</v>
      </c>
      <c r="N19" s="5">
        <v>74.599999999999994</v>
      </c>
      <c r="O19" s="10">
        <v>78.19</v>
      </c>
      <c r="Q19" s="9">
        <v>364</v>
      </c>
      <c r="R19" s="5">
        <v>3.14</v>
      </c>
      <c r="S19" s="5">
        <v>2.0699999999999998</v>
      </c>
      <c r="T19" s="5">
        <v>4.66</v>
      </c>
      <c r="U19" s="5"/>
      <c r="V19" s="5"/>
      <c r="W19" s="5">
        <v>4.21</v>
      </c>
      <c r="X19" s="5">
        <v>7.42</v>
      </c>
      <c r="Y19" s="6"/>
      <c r="Z19" s="5">
        <v>1.07</v>
      </c>
      <c r="AA19" s="5"/>
      <c r="AB19" s="5">
        <v>1.52</v>
      </c>
      <c r="AC19" s="5">
        <v>4</v>
      </c>
      <c r="AD19" s="5">
        <v>4.3499999999999996</v>
      </c>
      <c r="AE19" s="5">
        <v>3.03</v>
      </c>
      <c r="AF19" s="6"/>
      <c r="AG19" s="5">
        <v>6.66</v>
      </c>
      <c r="AH19" s="5"/>
      <c r="AI19" s="5">
        <v>2.2799999999999998</v>
      </c>
      <c r="AJ19" s="5"/>
      <c r="AK19" s="5">
        <v>14.1</v>
      </c>
      <c r="AL19" s="5">
        <v>17.600000000000001</v>
      </c>
      <c r="AM19" s="10">
        <v>9.1199999999999992</v>
      </c>
    </row>
    <row r="20" spans="1:39" x14ac:dyDescent="0.2">
      <c r="A20" s="9">
        <v>394</v>
      </c>
      <c r="B20" s="5">
        <v>92.28</v>
      </c>
      <c r="C20" s="5">
        <v>92.24</v>
      </c>
      <c r="D20" s="5">
        <v>95.65</v>
      </c>
      <c r="E20" s="5"/>
      <c r="F20" s="5"/>
      <c r="G20" s="5">
        <v>76.650000000000006</v>
      </c>
      <c r="H20" s="5">
        <v>79.930000000000007</v>
      </c>
      <c r="I20" s="5"/>
      <c r="J20" s="5">
        <v>90.2</v>
      </c>
      <c r="K20" s="5"/>
      <c r="L20" s="5">
        <v>87.24</v>
      </c>
      <c r="M20" s="5">
        <v>70.36</v>
      </c>
      <c r="N20" s="5">
        <v>73.22</v>
      </c>
      <c r="O20" s="10">
        <v>71.81</v>
      </c>
      <c r="Q20" s="9">
        <v>394</v>
      </c>
      <c r="R20" s="5">
        <v>3</v>
      </c>
      <c r="S20" s="5">
        <v>2.21</v>
      </c>
      <c r="T20" s="5">
        <v>3.96</v>
      </c>
      <c r="U20" s="5"/>
      <c r="V20" s="5"/>
      <c r="W20" s="5">
        <v>1.93</v>
      </c>
      <c r="X20" s="5">
        <v>3.44</v>
      </c>
      <c r="Y20" s="6"/>
      <c r="Z20" s="5">
        <v>1.07</v>
      </c>
      <c r="AA20" s="5"/>
      <c r="AB20" s="5">
        <v>1.31</v>
      </c>
      <c r="AC20" s="5">
        <v>1.72</v>
      </c>
      <c r="AD20" s="5">
        <v>1.9</v>
      </c>
      <c r="AE20" s="5">
        <v>0.98</v>
      </c>
      <c r="AF20" s="6"/>
      <c r="AG20" s="5">
        <v>6.78</v>
      </c>
      <c r="AH20" s="5"/>
      <c r="AI20" s="5">
        <v>3.45</v>
      </c>
      <c r="AJ20" s="5"/>
      <c r="AK20" s="5">
        <v>6.82</v>
      </c>
      <c r="AL20" s="5">
        <v>4.17</v>
      </c>
      <c r="AM20" s="10">
        <v>6.27</v>
      </c>
    </row>
    <row r="21" spans="1:39" x14ac:dyDescent="0.2">
      <c r="A21" s="9">
        <v>419</v>
      </c>
      <c r="B21" s="5">
        <v>91.57</v>
      </c>
      <c r="C21" s="5">
        <v>95.41</v>
      </c>
      <c r="D21" s="5">
        <v>95.21</v>
      </c>
      <c r="E21" s="5"/>
      <c r="F21" s="5"/>
      <c r="G21" s="5">
        <v>76.11</v>
      </c>
      <c r="H21" s="5">
        <v>79.95</v>
      </c>
      <c r="I21" s="5"/>
      <c r="J21" s="5">
        <v>89.02</v>
      </c>
      <c r="K21" s="5"/>
      <c r="L21" s="5">
        <v>85.85</v>
      </c>
      <c r="M21" s="5">
        <v>73.94</v>
      </c>
      <c r="N21" s="5"/>
      <c r="O21" s="10">
        <v>79.38</v>
      </c>
      <c r="Q21" s="9">
        <v>419</v>
      </c>
      <c r="R21" s="5">
        <v>3.62</v>
      </c>
      <c r="S21" s="5">
        <v>1.48</v>
      </c>
      <c r="T21" s="5">
        <v>2.82</v>
      </c>
      <c r="U21" s="5"/>
      <c r="V21" s="5"/>
      <c r="W21" s="5">
        <v>4.16</v>
      </c>
      <c r="X21" s="5">
        <v>3.37</v>
      </c>
      <c r="Y21" s="6"/>
      <c r="Z21" s="5">
        <v>0.72399999999999998</v>
      </c>
      <c r="AA21" s="5"/>
      <c r="AB21" s="5">
        <v>1.55</v>
      </c>
      <c r="AC21" s="5">
        <v>1.68</v>
      </c>
      <c r="AD21" s="5"/>
      <c r="AE21" s="5">
        <v>9.6000000000000002E-2</v>
      </c>
      <c r="AF21" s="6"/>
      <c r="AG21" s="5">
        <v>9.56</v>
      </c>
      <c r="AH21" s="5"/>
      <c r="AI21" s="5">
        <v>2.93</v>
      </c>
      <c r="AJ21" s="5"/>
      <c r="AK21" s="5">
        <v>11.5</v>
      </c>
      <c r="AL21" s="5">
        <v>8.3000000000000007</v>
      </c>
      <c r="AM21" s="10">
        <v>4.47</v>
      </c>
    </row>
    <row r="22" spans="1:39" x14ac:dyDescent="0.2">
      <c r="A22" s="11"/>
      <c r="O22" s="12"/>
      <c r="Q22" s="11"/>
      <c r="AM22" s="12"/>
    </row>
    <row r="23" spans="1:39" x14ac:dyDescent="0.2">
      <c r="A23" s="11"/>
      <c r="O23" s="12"/>
      <c r="Q23" s="11"/>
      <c r="AM23" s="12"/>
    </row>
    <row r="24" spans="1:39" x14ac:dyDescent="0.2">
      <c r="A24" s="16"/>
      <c r="B24" s="32" t="s">
        <v>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45"/>
      <c r="Q24" s="16"/>
      <c r="R24" s="32" t="s">
        <v>46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45"/>
    </row>
    <row r="25" spans="1:39" x14ac:dyDescent="0.2">
      <c r="A25" s="8" t="s">
        <v>0</v>
      </c>
      <c r="B25" s="31" t="s">
        <v>1</v>
      </c>
      <c r="C25" s="31"/>
      <c r="D25" s="31"/>
      <c r="E25" s="31"/>
      <c r="F25" s="31"/>
      <c r="G25" s="31"/>
      <c r="H25" s="31"/>
      <c r="I25" s="5"/>
      <c r="J25" s="31" t="s">
        <v>2</v>
      </c>
      <c r="K25" s="31"/>
      <c r="L25" s="31"/>
      <c r="M25" s="31"/>
      <c r="N25" s="31"/>
      <c r="O25" s="43"/>
      <c r="Q25" s="8" t="s">
        <v>0</v>
      </c>
      <c r="R25" s="31" t="s">
        <v>1</v>
      </c>
      <c r="S25" s="31"/>
      <c r="T25" s="31"/>
      <c r="U25" s="31"/>
      <c r="V25" s="31"/>
      <c r="W25" s="31"/>
      <c r="X25" s="31"/>
      <c r="Y25" s="6"/>
      <c r="Z25" s="31" t="s">
        <v>2</v>
      </c>
      <c r="AA25" s="31"/>
      <c r="AB25" s="31"/>
      <c r="AC25" s="31"/>
      <c r="AD25" s="31"/>
      <c r="AE25" s="31"/>
      <c r="AF25" s="6"/>
      <c r="AG25" s="31" t="s">
        <v>10</v>
      </c>
      <c r="AH25" s="31"/>
      <c r="AI25" s="31"/>
      <c r="AJ25" s="31"/>
      <c r="AK25" s="31"/>
      <c r="AL25" s="31"/>
      <c r="AM25" s="43"/>
    </row>
    <row r="26" spans="1:39" x14ac:dyDescent="0.2">
      <c r="A26" s="9">
        <v>0</v>
      </c>
      <c r="B26" s="5">
        <v>0</v>
      </c>
      <c r="C26" s="5">
        <v>0</v>
      </c>
      <c r="D26" s="5">
        <v>0</v>
      </c>
      <c r="E26" s="5">
        <v>0</v>
      </c>
      <c r="F26" s="5"/>
      <c r="G26" s="5"/>
      <c r="H26" s="5"/>
      <c r="I26" s="5"/>
      <c r="J26" s="5">
        <v>0</v>
      </c>
      <c r="K26" s="5">
        <v>0</v>
      </c>
      <c r="L26" s="5">
        <v>0</v>
      </c>
      <c r="M26" s="5">
        <v>0</v>
      </c>
      <c r="N26" s="5"/>
      <c r="O26" s="10"/>
      <c r="Q26" s="9">
        <v>0</v>
      </c>
      <c r="R26" s="5">
        <v>0.20599999999999999</v>
      </c>
      <c r="S26" s="5">
        <v>0.628</v>
      </c>
      <c r="T26" s="5">
        <v>0.64300000000000002</v>
      </c>
      <c r="U26" s="5">
        <v>1.21</v>
      </c>
      <c r="V26" s="5">
        <v>1.64</v>
      </c>
      <c r="W26" s="5">
        <v>1.48</v>
      </c>
      <c r="X26" s="5">
        <v>0.73699999999999999</v>
      </c>
      <c r="Y26" s="6"/>
      <c r="Z26" s="5">
        <v>0.40200000000000002</v>
      </c>
      <c r="AA26" s="5">
        <v>0.435</v>
      </c>
      <c r="AB26" s="5">
        <v>0.67300000000000004</v>
      </c>
      <c r="AC26" s="5">
        <v>1.65</v>
      </c>
      <c r="AD26" s="5">
        <v>1.44</v>
      </c>
      <c r="AE26" s="5">
        <v>1.62</v>
      </c>
      <c r="AF26" s="6"/>
      <c r="AG26" s="5"/>
      <c r="AH26" s="5">
        <v>3.28</v>
      </c>
      <c r="AI26" s="5">
        <v>4.67</v>
      </c>
      <c r="AJ26" s="5">
        <v>5.73</v>
      </c>
      <c r="AK26" s="5">
        <v>5.56</v>
      </c>
      <c r="AL26" s="5">
        <v>7.56</v>
      </c>
      <c r="AM26" s="10">
        <v>4.96</v>
      </c>
    </row>
    <row r="27" spans="1:39" x14ac:dyDescent="0.2">
      <c r="A27" s="9">
        <v>14</v>
      </c>
      <c r="B27" s="5">
        <v>1.86</v>
      </c>
      <c r="C27" s="5">
        <v>0.52</v>
      </c>
      <c r="D27" s="5">
        <v>0.77</v>
      </c>
      <c r="E27" s="5">
        <v>0.82</v>
      </c>
      <c r="F27" s="5">
        <v>0.79</v>
      </c>
      <c r="G27" s="5">
        <v>1.57</v>
      </c>
      <c r="H27" s="5">
        <v>0.92</v>
      </c>
      <c r="I27" s="5"/>
      <c r="J27" s="5">
        <v>0.21</v>
      </c>
      <c r="K27" s="5">
        <v>1.74</v>
      </c>
      <c r="L27" s="5">
        <v>0.22</v>
      </c>
      <c r="M27" s="5">
        <v>0.77</v>
      </c>
      <c r="N27" s="5">
        <v>0.59</v>
      </c>
      <c r="O27" s="10">
        <v>2.37</v>
      </c>
      <c r="Q27" s="9">
        <v>14</v>
      </c>
      <c r="R27" s="5">
        <v>1.04</v>
      </c>
      <c r="S27" s="5">
        <v>0.877</v>
      </c>
      <c r="T27" s="5">
        <v>1.08</v>
      </c>
      <c r="U27" s="5">
        <v>1.1000000000000001</v>
      </c>
      <c r="V27" s="5">
        <v>1.69</v>
      </c>
      <c r="W27" s="5">
        <v>1.41</v>
      </c>
      <c r="X27" s="5">
        <v>1.28</v>
      </c>
      <c r="Y27" s="6"/>
      <c r="Z27" s="5">
        <v>0.84399999999999997</v>
      </c>
      <c r="AA27" s="5">
        <v>0.74199999999999999</v>
      </c>
      <c r="AB27" s="5">
        <v>0.70199999999999996</v>
      </c>
      <c r="AC27" s="5">
        <v>2.31</v>
      </c>
      <c r="AD27" s="5">
        <v>1.91</v>
      </c>
      <c r="AE27" s="5">
        <v>1.59</v>
      </c>
      <c r="AF27" s="6"/>
      <c r="AG27" s="5">
        <v>3.24</v>
      </c>
      <c r="AH27" s="5">
        <v>3.45</v>
      </c>
      <c r="AI27" s="5">
        <v>3.35</v>
      </c>
      <c r="AJ27" s="5">
        <v>6.63</v>
      </c>
      <c r="AK27" s="5">
        <v>7.01</v>
      </c>
      <c r="AL27" s="5">
        <v>7.12</v>
      </c>
      <c r="AM27" s="10">
        <v>8.4</v>
      </c>
    </row>
    <row r="28" spans="1:39" x14ac:dyDescent="0.2">
      <c r="A28" s="9">
        <v>28</v>
      </c>
      <c r="B28" s="5">
        <v>51.48</v>
      </c>
      <c r="C28" s="5">
        <v>42.81</v>
      </c>
      <c r="D28" s="5">
        <v>49.23</v>
      </c>
      <c r="E28" s="5">
        <v>22.34</v>
      </c>
      <c r="F28" s="5">
        <v>30.14</v>
      </c>
      <c r="G28" s="5">
        <v>20.67</v>
      </c>
      <c r="H28" s="5">
        <v>21.73</v>
      </c>
      <c r="I28" s="5"/>
      <c r="J28" s="5">
        <v>20.09</v>
      </c>
      <c r="K28" s="5">
        <v>48.91</v>
      </c>
      <c r="L28" s="5">
        <v>32.090000000000003</v>
      </c>
      <c r="M28" s="5">
        <v>20.56</v>
      </c>
      <c r="N28" s="5">
        <v>19.27</v>
      </c>
      <c r="O28" s="10">
        <v>16.25</v>
      </c>
      <c r="Q28" s="9">
        <v>28</v>
      </c>
      <c r="R28" s="5">
        <v>0.38800000000000001</v>
      </c>
      <c r="S28" s="5">
        <v>0.91900000000000004</v>
      </c>
      <c r="T28" s="5">
        <v>1.21</v>
      </c>
      <c r="U28" s="5">
        <v>0.60399999999999998</v>
      </c>
      <c r="V28" s="5">
        <v>0.96899999999999997</v>
      </c>
      <c r="W28" s="5">
        <v>0.73599999999999999</v>
      </c>
      <c r="X28" s="5">
        <v>0.65100000000000002</v>
      </c>
      <c r="Y28" s="6"/>
      <c r="Z28" s="5">
        <v>1.0900000000000001</v>
      </c>
      <c r="AA28" s="5">
        <v>0.79300000000000004</v>
      </c>
      <c r="AB28" s="5">
        <v>0.5</v>
      </c>
      <c r="AC28" s="5">
        <v>0.86099999999999999</v>
      </c>
      <c r="AD28" s="5">
        <v>0.56200000000000006</v>
      </c>
      <c r="AE28" s="5">
        <v>0.56399999999999995</v>
      </c>
      <c r="AF28" s="6"/>
      <c r="AG28" s="5">
        <v>2.0099999999999998</v>
      </c>
      <c r="AH28" s="5">
        <v>2.65</v>
      </c>
      <c r="AI28" s="5">
        <v>2.37</v>
      </c>
      <c r="AJ28" s="5">
        <v>6.98</v>
      </c>
      <c r="AK28" s="5">
        <v>4.55</v>
      </c>
      <c r="AL28" s="5">
        <v>4.45</v>
      </c>
      <c r="AM28" s="10">
        <v>5.44</v>
      </c>
    </row>
    <row r="29" spans="1:39" x14ac:dyDescent="0.2">
      <c r="A29" s="9">
        <v>51</v>
      </c>
      <c r="B29" s="5">
        <v>58.97</v>
      </c>
      <c r="C29" s="5">
        <v>51.29</v>
      </c>
      <c r="D29" s="5">
        <v>64.8</v>
      </c>
      <c r="E29" s="5">
        <v>42.76</v>
      </c>
      <c r="F29" s="5">
        <v>59.48</v>
      </c>
      <c r="G29" s="5">
        <v>50.02</v>
      </c>
      <c r="H29" s="5">
        <v>64.8</v>
      </c>
      <c r="I29" s="5"/>
      <c r="J29" s="5">
        <v>38.07</v>
      </c>
      <c r="K29" s="5">
        <v>59.24</v>
      </c>
      <c r="L29" s="5">
        <v>41.15</v>
      </c>
      <c r="M29" s="5">
        <v>37.6</v>
      </c>
      <c r="N29" s="5">
        <v>51.92</v>
      </c>
      <c r="O29" s="10">
        <v>34.700000000000003</v>
      </c>
      <c r="Q29" s="9">
        <v>51</v>
      </c>
      <c r="R29" s="5">
        <v>0.91100000000000003</v>
      </c>
      <c r="S29" s="5">
        <v>0.51</v>
      </c>
      <c r="T29" s="5">
        <v>0.46</v>
      </c>
      <c r="U29" s="5">
        <v>0.30499999999999999</v>
      </c>
      <c r="V29" s="5">
        <v>0.79400000000000004</v>
      </c>
      <c r="W29" s="5">
        <v>1</v>
      </c>
      <c r="X29" s="5">
        <v>0.45200000000000001</v>
      </c>
      <c r="Y29" s="6"/>
      <c r="Z29" s="5">
        <v>0.374</v>
      </c>
      <c r="AA29" s="5">
        <v>0.29599999999999999</v>
      </c>
      <c r="AB29" s="5">
        <v>0.45500000000000002</v>
      </c>
      <c r="AC29" s="5">
        <v>0.34100000000000003</v>
      </c>
      <c r="AD29" s="5">
        <v>0.53100000000000003</v>
      </c>
      <c r="AE29" s="5">
        <v>0.77400000000000002</v>
      </c>
      <c r="AF29" s="6"/>
      <c r="AG29" s="5">
        <v>4.42</v>
      </c>
      <c r="AH29" s="5">
        <v>3.74</v>
      </c>
      <c r="AI29" s="5">
        <v>2.94</v>
      </c>
      <c r="AJ29" s="5">
        <v>3.39</v>
      </c>
      <c r="AK29" s="5">
        <v>5.64</v>
      </c>
      <c r="AL29" s="5">
        <v>6.16</v>
      </c>
      <c r="AM29" s="10">
        <v>6.89</v>
      </c>
    </row>
    <row r="30" spans="1:39" x14ac:dyDescent="0.2">
      <c r="A30" s="9">
        <v>67</v>
      </c>
      <c r="B30" s="5">
        <v>62.05</v>
      </c>
      <c r="C30" s="5">
        <v>48.97</v>
      </c>
      <c r="D30" s="5">
        <v>56.64</v>
      </c>
      <c r="E30" s="5">
        <v>41.19</v>
      </c>
      <c r="F30" s="5">
        <v>60.78</v>
      </c>
      <c r="G30" s="5">
        <v>50.39</v>
      </c>
      <c r="H30" s="5">
        <v>60.35</v>
      </c>
      <c r="I30" s="5"/>
      <c r="J30" s="5">
        <v>43.82</v>
      </c>
      <c r="K30" s="5">
        <v>56.23</v>
      </c>
      <c r="L30" s="5">
        <v>65.19</v>
      </c>
      <c r="M30" s="5">
        <v>41.2</v>
      </c>
      <c r="N30" s="5">
        <v>54.38</v>
      </c>
      <c r="O30" s="10">
        <v>41.4</v>
      </c>
      <c r="Q30" s="9">
        <v>67</v>
      </c>
      <c r="R30" s="5">
        <v>0.23100000000000001</v>
      </c>
      <c r="S30" s="5">
        <v>0.83399999999999996</v>
      </c>
      <c r="T30" s="5">
        <v>0.88200000000000001</v>
      </c>
      <c r="U30" s="5">
        <v>0.57299999999999995</v>
      </c>
      <c r="V30" s="5">
        <v>0.90500000000000003</v>
      </c>
      <c r="W30" s="5">
        <v>0.58699999999999997</v>
      </c>
      <c r="X30" s="5">
        <v>1.05</v>
      </c>
      <c r="Y30" s="6"/>
      <c r="Z30" s="5">
        <v>0.24399999999999999</v>
      </c>
      <c r="AA30" s="5">
        <v>0.11700000000000001</v>
      </c>
      <c r="AB30" s="5">
        <v>1.44</v>
      </c>
      <c r="AC30" s="5">
        <v>0.77900000000000003</v>
      </c>
      <c r="AD30" s="5">
        <v>0.78400000000000003</v>
      </c>
      <c r="AE30" s="5">
        <v>0.8</v>
      </c>
      <c r="AF30" s="6"/>
      <c r="AG30" s="5">
        <v>2.08</v>
      </c>
      <c r="AH30" s="5">
        <v>3</v>
      </c>
      <c r="AI30" s="5">
        <v>4.05</v>
      </c>
      <c r="AJ30" s="5">
        <v>4.6500000000000004</v>
      </c>
      <c r="AK30" s="5">
        <v>5.26</v>
      </c>
      <c r="AL30" s="5">
        <v>5.86</v>
      </c>
      <c r="AM30" s="10">
        <v>5.46</v>
      </c>
    </row>
    <row r="31" spans="1:39" x14ac:dyDescent="0.2">
      <c r="A31" s="9">
        <v>83</v>
      </c>
      <c r="B31" s="5">
        <v>59.21</v>
      </c>
      <c r="C31" s="5">
        <v>54</v>
      </c>
      <c r="D31" s="5">
        <v>60.21</v>
      </c>
      <c r="E31" s="5">
        <v>42.28</v>
      </c>
      <c r="F31" s="5">
        <v>61.47</v>
      </c>
      <c r="G31" s="5">
        <v>47.43</v>
      </c>
      <c r="H31" s="5">
        <v>60.94</v>
      </c>
      <c r="I31" s="5"/>
      <c r="J31" s="5">
        <v>44.75</v>
      </c>
      <c r="K31" s="5">
        <v>58.32</v>
      </c>
      <c r="L31" s="5">
        <v>52.26</v>
      </c>
      <c r="M31" s="5">
        <v>44.04</v>
      </c>
      <c r="N31" s="5">
        <v>56.21</v>
      </c>
      <c r="O31" s="10">
        <v>41.56</v>
      </c>
      <c r="Q31" s="9">
        <v>83</v>
      </c>
      <c r="R31" s="5">
        <v>0.33600000000000002</v>
      </c>
      <c r="S31" s="5">
        <v>0.376</v>
      </c>
      <c r="T31" s="5">
        <v>0.64200000000000002</v>
      </c>
      <c r="U31" s="5">
        <v>0.53300000000000003</v>
      </c>
      <c r="V31" s="5">
        <v>1.47</v>
      </c>
      <c r="W31" s="5">
        <v>1.17</v>
      </c>
      <c r="X31" s="5">
        <v>0.74099999999999999</v>
      </c>
      <c r="Y31" s="6"/>
      <c r="Z31" s="5">
        <v>0.49099999999999999</v>
      </c>
      <c r="AA31" s="5">
        <v>9.35E-2</v>
      </c>
      <c r="AB31" s="5">
        <v>0.46899999999999997</v>
      </c>
      <c r="AC31" s="5">
        <v>0.54300000000000004</v>
      </c>
      <c r="AD31" s="5">
        <v>0.752</v>
      </c>
      <c r="AE31" s="5">
        <v>0.56599999999999995</v>
      </c>
      <c r="AF31" s="6"/>
      <c r="AG31" s="5">
        <v>2.14</v>
      </c>
      <c r="AH31" s="5">
        <v>2.82</v>
      </c>
      <c r="AI31" s="5">
        <v>1.69</v>
      </c>
      <c r="AJ31" s="5">
        <v>1.64</v>
      </c>
      <c r="AK31" s="5">
        <v>6.17</v>
      </c>
      <c r="AL31" s="5">
        <v>5.18</v>
      </c>
      <c r="AM31" s="10">
        <v>6.15</v>
      </c>
    </row>
    <row r="32" spans="1:39" x14ac:dyDescent="0.2">
      <c r="A32" s="9">
        <v>103</v>
      </c>
      <c r="B32" s="5">
        <v>55.65</v>
      </c>
      <c r="C32" s="5">
        <v>50.8</v>
      </c>
      <c r="D32" s="5">
        <v>59.37</v>
      </c>
      <c r="E32" s="5">
        <v>43.48</v>
      </c>
      <c r="F32" s="5">
        <v>72.63</v>
      </c>
      <c r="G32" s="5">
        <v>58.82</v>
      </c>
      <c r="H32" s="5">
        <v>67.95</v>
      </c>
      <c r="I32" s="5"/>
      <c r="J32" s="5">
        <v>40.770000000000003</v>
      </c>
      <c r="K32" s="5">
        <v>53.25</v>
      </c>
      <c r="L32" s="5">
        <v>60.59</v>
      </c>
      <c r="M32" s="5">
        <v>50.26</v>
      </c>
      <c r="N32" s="5">
        <v>61.66</v>
      </c>
      <c r="O32" s="10">
        <v>48.99</v>
      </c>
      <c r="Q32" s="9">
        <v>103</v>
      </c>
      <c r="R32" s="5">
        <v>0.24</v>
      </c>
      <c r="S32" s="5">
        <v>0.628</v>
      </c>
      <c r="T32" s="5">
        <v>0.33700000000000002</v>
      </c>
      <c r="U32" s="5">
        <v>0.434</v>
      </c>
      <c r="V32" s="5">
        <v>0.871</v>
      </c>
      <c r="W32" s="5">
        <v>1.38</v>
      </c>
      <c r="X32" s="5">
        <v>1.02</v>
      </c>
      <c r="Y32" s="6"/>
      <c r="Z32" s="5">
        <v>0.46100000000000002</v>
      </c>
      <c r="AA32" s="5">
        <v>0.128</v>
      </c>
      <c r="AB32" s="5">
        <v>0.67900000000000005</v>
      </c>
      <c r="AC32" s="5">
        <v>0.63600000000000001</v>
      </c>
      <c r="AD32" s="5">
        <v>0.82399999999999995</v>
      </c>
      <c r="AE32" s="5">
        <v>0.47799999999999998</v>
      </c>
      <c r="AF32" s="6"/>
      <c r="AG32" s="5">
        <v>2.4500000000000002</v>
      </c>
      <c r="AH32" s="5">
        <v>3.72</v>
      </c>
      <c r="AI32" s="5">
        <v>2.02</v>
      </c>
      <c r="AJ32" s="5">
        <v>2.23</v>
      </c>
      <c r="AK32" s="5">
        <v>5.63</v>
      </c>
      <c r="AL32" s="5">
        <v>3.32</v>
      </c>
      <c r="AM32" s="10">
        <v>4.22</v>
      </c>
    </row>
    <row r="33" spans="1:39" x14ac:dyDescent="0.2">
      <c r="A33" s="9">
        <v>144</v>
      </c>
      <c r="B33" s="5">
        <v>73.400000000000006</v>
      </c>
      <c r="C33" s="5">
        <v>63.54</v>
      </c>
      <c r="D33" s="5">
        <v>57.33</v>
      </c>
      <c r="E33" s="5">
        <v>49.22</v>
      </c>
      <c r="F33" s="5">
        <v>83.94</v>
      </c>
      <c r="G33" s="5">
        <v>72.94</v>
      </c>
      <c r="H33" s="5">
        <v>80.48</v>
      </c>
      <c r="I33" s="5"/>
      <c r="J33" s="5">
        <v>53.95</v>
      </c>
      <c r="K33" s="5">
        <v>62.09</v>
      </c>
      <c r="L33" s="5">
        <v>56.18</v>
      </c>
      <c r="M33" s="5">
        <v>53.44</v>
      </c>
      <c r="N33" s="5">
        <v>68.709999999999994</v>
      </c>
      <c r="O33" s="10">
        <v>58.19</v>
      </c>
      <c r="Q33" s="9">
        <v>144</v>
      </c>
      <c r="R33" s="5">
        <v>0.193</v>
      </c>
      <c r="S33" s="5">
        <v>0.17399999999999999</v>
      </c>
      <c r="T33" s="5">
        <v>0.255</v>
      </c>
      <c r="U33" s="5">
        <v>0.65800000000000003</v>
      </c>
      <c r="V33" s="5">
        <v>0.38700000000000001</v>
      </c>
      <c r="W33" s="5">
        <v>0.64800000000000002</v>
      </c>
      <c r="X33" s="5">
        <v>0.28499999999999998</v>
      </c>
      <c r="Y33" s="6"/>
      <c r="Z33" s="5">
        <v>0.26400000000000001</v>
      </c>
      <c r="AA33" s="5">
        <v>4.65E-2</v>
      </c>
      <c r="AB33" s="5">
        <v>0.30399999999999999</v>
      </c>
      <c r="AC33" s="5">
        <v>0.27400000000000002</v>
      </c>
      <c r="AD33" s="5">
        <v>0.26500000000000001</v>
      </c>
      <c r="AE33" s="5">
        <v>0.29899999999999999</v>
      </c>
      <c r="AF33" s="6"/>
      <c r="AG33" s="5">
        <v>1.82</v>
      </c>
      <c r="AH33" s="5">
        <v>2.2400000000000002</v>
      </c>
      <c r="AI33" s="5">
        <v>1.56</v>
      </c>
      <c r="AJ33" s="5">
        <v>2.15</v>
      </c>
      <c r="AK33" s="5">
        <v>4.7699999999999996</v>
      </c>
      <c r="AL33" s="5">
        <v>3.4</v>
      </c>
      <c r="AM33" s="10">
        <v>3.52</v>
      </c>
    </row>
    <row r="34" spans="1:39" x14ac:dyDescent="0.2">
      <c r="A34" s="9">
        <v>166</v>
      </c>
      <c r="B34" s="5">
        <v>61.41</v>
      </c>
      <c r="C34" s="5">
        <v>58.71</v>
      </c>
      <c r="D34" s="5">
        <v>59.38</v>
      </c>
      <c r="E34" s="5">
        <v>45.22</v>
      </c>
      <c r="F34" s="5">
        <v>78.5</v>
      </c>
      <c r="G34" s="5">
        <v>65.03</v>
      </c>
      <c r="H34" s="5">
        <v>74.150000000000006</v>
      </c>
      <c r="I34" s="5"/>
      <c r="J34" s="5">
        <v>47.26</v>
      </c>
      <c r="K34" s="5">
        <v>60.95</v>
      </c>
      <c r="L34" s="5">
        <v>62.05</v>
      </c>
      <c r="M34" s="5">
        <v>53.2</v>
      </c>
      <c r="N34" s="5">
        <v>69.48</v>
      </c>
      <c r="O34" s="10">
        <v>52.62</v>
      </c>
      <c r="Q34" s="9">
        <v>166</v>
      </c>
      <c r="R34" s="5">
        <v>0.52900000000000003</v>
      </c>
      <c r="S34" s="5">
        <v>0.77800000000000002</v>
      </c>
      <c r="T34" s="5">
        <v>0.66400000000000003</v>
      </c>
      <c r="U34" s="5">
        <v>0.502</v>
      </c>
      <c r="V34" s="5">
        <v>0.90500000000000003</v>
      </c>
      <c r="W34" s="5">
        <v>1.03</v>
      </c>
      <c r="X34" s="5">
        <v>0.93700000000000006</v>
      </c>
      <c r="Y34" s="6"/>
      <c r="Z34" s="5">
        <v>0.71499999999999997</v>
      </c>
      <c r="AA34" s="5">
        <v>0.16900000000000001</v>
      </c>
      <c r="AB34" s="5">
        <v>0.86699999999999999</v>
      </c>
      <c r="AC34" s="5">
        <v>0.56599999999999995</v>
      </c>
      <c r="AD34" s="5">
        <v>0.82099999999999995</v>
      </c>
      <c r="AE34" s="5">
        <v>0.36699999999999999</v>
      </c>
      <c r="AF34" s="6"/>
      <c r="AG34" s="5">
        <v>3.61</v>
      </c>
      <c r="AH34" s="5">
        <v>4.37</v>
      </c>
      <c r="AI34" s="5">
        <v>4.29</v>
      </c>
      <c r="AJ34" s="5">
        <v>3.26</v>
      </c>
      <c r="AK34" s="5">
        <v>5.9</v>
      </c>
      <c r="AL34" s="5">
        <v>3.7</v>
      </c>
      <c r="AM34" s="10">
        <v>5.2</v>
      </c>
    </row>
    <row r="35" spans="1:39" x14ac:dyDescent="0.2">
      <c r="A35" s="9">
        <v>186</v>
      </c>
      <c r="B35" s="5">
        <v>62.61</v>
      </c>
      <c r="C35" s="5">
        <v>56.11</v>
      </c>
      <c r="D35" s="5">
        <v>60.04</v>
      </c>
      <c r="E35" s="5">
        <v>55.46</v>
      </c>
      <c r="F35" s="5">
        <v>77.12</v>
      </c>
      <c r="G35" s="5">
        <v>63.89</v>
      </c>
      <c r="H35" s="5">
        <v>74</v>
      </c>
      <c r="I35" s="5"/>
      <c r="J35" s="5">
        <v>47.12</v>
      </c>
      <c r="K35" s="5">
        <v>61.04</v>
      </c>
      <c r="L35" s="5">
        <v>60.22</v>
      </c>
      <c r="M35" s="5">
        <v>56.48</v>
      </c>
      <c r="N35" s="5">
        <v>71.03</v>
      </c>
      <c r="O35" s="10">
        <v>51.64</v>
      </c>
      <c r="Q35" s="9">
        <v>186</v>
      </c>
      <c r="R35" s="5">
        <v>0.63200000000000001</v>
      </c>
      <c r="S35" s="5">
        <v>0.57699999999999996</v>
      </c>
      <c r="T35" s="5">
        <v>0.29099999999999998</v>
      </c>
      <c r="U35" s="5">
        <v>1.2</v>
      </c>
      <c r="V35" s="5">
        <v>1.64</v>
      </c>
      <c r="W35" s="5">
        <v>0.69899999999999995</v>
      </c>
      <c r="X35" s="5">
        <v>0.80200000000000005</v>
      </c>
      <c r="Y35" s="6"/>
      <c r="Z35" s="5">
        <v>0.41399999999999998</v>
      </c>
      <c r="AA35" s="5">
        <v>0.33200000000000002</v>
      </c>
      <c r="AB35" s="5">
        <v>0.52900000000000003</v>
      </c>
      <c r="AC35" s="5">
        <v>0.84899999999999998</v>
      </c>
      <c r="AD35" s="5">
        <v>1.03</v>
      </c>
      <c r="AE35" s="5">
        <v>0.38500000000000001</v>
      </c>
      <c r="AF35" s="6"/>
      <c r="AG35" s="5">
        <v>3.61</v>
      </c>
      <c r="AH35" s="5">
        <v>2.57</v>
      </c>
      <c r="AI35" s="5">
        <v>3.55</v>
      </c>
      <c r="AJ35" s="5"/>
      <c r="AK35" s="5">
        <v>4.74</v>
      </c>
      <c r="AL35" s="5">
        <v>5.48</v>
      </c>
      <c r="AM35" s="10">
        <v>4.7300000000000004</v>
      </c>
    </row>
    <row r="36" spans="1:39" x14ac:dyDescent="0.2">
      <c r="A36" s="9">
        <v>223</v>
      </c>
      <c r="B36" s="5">
        <v>75.95</v>
      </c>
      <c r="C36" s="5">
        <v>63.72</v>
      </c>
      <c r="D36" s="5">
        <v>64.38</v>
      </c>
      <c r="E36" s="5">
        <v>62.6</v>
      </c>
      <c r="F36" s="5">
        <v>83.84</v>
      </c>
      <c r="G36" s="5">
        <v>69.95</v>
      </c>
      <c r="H36" s="5">
        <v>77.680000000000007</v>
      </c>
      <c r="I36" s="5"/>
      <c r="J36" s="5">
        <v>54.55</v>
      </c>
      <c r="K36" s="5">
        <v>66.69</v>
      </c>
      <c r="L36" s="5">
        <v>66.400000000000006</v>
      </c>
      <c r="M36" s="5">
        <v>60.39</v>
      </c>
      <c r="N36" s="5">
        <v>72.959999999999994</v>
      </c>
      <c r="O36" s="10">
        <v>60.04</v>
      </c>
      <c r="Q36" s="9">
        <v>223</v>
      </c>
      <c r="R36" s="5">
        <v>0.317</v>
      </c>
      <c r="S36" s="5">
        <v>0.36299999999999999</v>
      </c>
      <c r="T36" s="5">
        <v>0.27400000000000002</v>
      </c>
      <c r="U36" s="5">
        <v>0.60199999999999998</v>
      </c>
      <c r="V36" s="5">
        <v>1.07</v>
      </c>
      <c r="W36" s="5">
        <v>0.48299999999999998</v>
      </c>
      <c r="X36" s="5">
        <v>0.82799999999999996</v>
      </c>
      <c r="Y36" s="6"/>
      <c r="Z36" s="5">
        <v>7.0800000000000002E-2</v>
      </c>
      <c r="AA36" s="5">
        <v>0.124</v>
      </c>
      <c r="AB36" s="5">
        <v>0.378</v>
      </c>
      <c r="AC36" s="5">
        <v>0.41799999999999998</v>
      </c>
      <c r="AD36" s="5">
        <v>0.79300000000000004</v>
      </c>
      <c r="AE36" s="5">
        <v>0.25</v>
      </c>
      <c r="AF36" s="6"/>
      <c r="AG36" s="5">
        <v>2.74</v>
      </c>
      <c r="AH36" s="5">
        <v>2.81</v>
      </c>
      <c r="AI36" s="5">
        <v>2</v>
      </c>
      <c r="AJ36" s="5"/>
      <c r="AK36" s="5">
        <v>6.65</v>
      </c>
      <c r="AL36" s="5">
        <v>5.96</v>
      </c>
      <c r="AM36" s="10">
        <v>6.77</v>
      </c>
    </row>
    <row r="37" spans="1:39" x14ac:dyDescent="0.2">
      <c r="A37" s="9">
        <v>252</v>
      </c>
      <c r="B37" s="5">
        <v>74.209999999999994</v>
      </c>
      <c r="C37" s="5">
        <v>67.36</v>
      </c>
      <c r="D37" s="5">
        <v>61.28</v>
      </c>
      <c r="E37" s="5">
        <v>65.83</v>
      </c>
      <c r="F37" s="5">
        <v>80.84</v>
      </c>
      <c r="G37" s="5">
        <v>65.03</v>
      </c>
      <c r="H37" s="5">
        <v>74.150000000000006</v>
      </c>
      <c r="I37" s="5"/>
      <c r="J37" s="5">
        <v>53.73</v>
      </c>
      <c r="K37" s="5">
        <v>71.459999999999994</v>
      </c>
      <c r="L37" s="5">
        <v>64.930000000000007</v>
      </c>
      <c r="M37" s="5">
        <v>67</v>
      </c>
      <c r="N37" s="5">
        <v>69.48</v>
      </c>
      <c r="O37" s="10">
        <v>59.11</v>
      </c>
      <c r="Q37" s="9">
        <v>252</v>
      </c>
      <c r="R37" s="5">
        <v>0.23799999999999999</v>
      </c>
      <c r="S37" s="5">
        <v>0.191</v>
      </c>
      <c r="T37" s="5">
        <v>0.32500000000000001</v>
      </c>
      <c r="U37" s="5">
        <v>0.90100000000000002</v>
      </c>
      <c r="V37" s="5">
        <v>2.17</v>
      </c>
      <c r="W37" s="5">
        <v>1.07</v>
      </c>
      <c r="X37" s="5">
        <v>1.18</v>
      </c>
      <c r="Y37" s="6"/>
      <c r="Z37" s="5">
        <v>0.247</v>
      </c>
      <c r="AA37" s="5">
        <v>0.109</v>
      </c>
      <c r="AB37" s="5">
        <v>0.48199999999999998</v>
      </c>
      <c r="AC37" s="5">
        <v>1.17</v>
      </c>
      <c r="AD37" s="5">
        <v>1.1599999999999999</v>
      </c>
      <c r="AE37" s="5">
        <v>0.48599999999999999</v>
      </c>
      <c r="AF37" s="6"/>
      <c r="AG37" s="5">
        <v>1.54</v>
      </c>
      <c r="AH37" s="5">
        <v>2.0699999999999998</v>
      </c>
      <c r="AI37" s="5">
        <v>1.47</v>
      </c>
      <c r="AJ37" s="5"/>
      <c r="AK37" s="5">
        <v>5.76</v>
      </c>
      <c r="AL37" s="5">
        <v>3.9</v>
      </c>
      <c r="AM37" s="10">
        <v>4.95</v>
      </c>
    </row>
    <row r="38" spans="1:39" x14ac:dyDescent="0.2">
      <c r="A38" s="9">
        <v>287</v>
      </c>
      <c r="B38" s="5">
        <v>74.77</v>
      </c>
      <c r="C38" s="5">
        <v>67.55</v>
      </c>
      <c r="D38" s="5">
        <v>64.75</v>
      </c>
      <c r="E38" s="5">
        <v>45.22</v>
      </c>
      <c r="F38" s="5">
        <v>78.5</v>
      </c>
      <c r="G38" s="5">
        <v>65.03</v>
      </c>
      <c r="H38" s="5">
        <v>74.150000000000006</v>
      </c>
      <c r="I38" s="5"/>
      <c r="J38" s="5">
        <v>59.54</v>
      </c>
      <c r="K38" s="5">
        <v>74.209999999999994</v>
      </c>
      <c r="L38" s="5">
        <v>66.08</v>
      </c>
      <c r="M38" s="5">
        <v>53.2</v>
      </c>
      <c r="N38" s="5">
        <v>69.48</v>
      </c>
      <c r="O38" s="10">
        <v>59.11</v>
      </c>
      <c r="Q38" s="9">
        <v>287</v>
      </c>
      <c r="R38" s="5">
        <v>0.434</v>
      </c>
      <c r="S38" s="5">
        <v>0.20499999999999999</v>
      </c>
      <c r="T38" s="5">
        <v>0.35599999999999998</v>
      </c>
      <c r="U38" s="5">
        <v>1.07</v>
      </c>
      <c r="V38" s="5">
        <v>1.37</v>
      </c>
      <c r="W38" s="5">
        <v>0.93500000000000005</v>
      </c>
      <c r="X38" s="5">
        <v>1.23</v>
      </c>
      <c r="Y38" s="6"/>
      <c r="Z38" s="5">
        <v>0.42299999999999999</v>
      </c>
      <c r="AA38" s="5">
        <v>0.20699999999999999</v>
      </c>
      <c r="AB38" s="5">
        <v>0.36399999999999999</v>
      </c>
      <c r="AC38" s="5">
        <v>0.375</v>
      </c>
      <c r="AD38" s="5">
        <v>0.65700000000000003</v>
      </c>
      <c r="AE38" s="5">
        <v>0.52</v>
      </c>
      <c r="AF38" s="6"/>
      <c r="AG38" s="5">
        <v>2.62</v>
      </c>
      <c r="AH38" s="5">
        <v>0.78</v>
      </c>
      <c r="AI38" s="5">
        <v>0.85099999999999998</v>
      </c>
      <c r="AJ38" s="5"/>
      <c r="AK38" s="5">
        <v>4.3</v>
      </c>
      <c r="AL38" s="5">
        <v>6.22</v>
      </c>
      <c r="AM38" s="10">
        <v>4.88</v>
      </c>
    </row>
    <row r="39" spans="1:39" x14ac:dyDescent="0.2">
      <c r="A39" s="9">
        <v>307</v>
      </c>
      <c r="B39" s="5">
        <v>75.11</v>
      </c>
      <c r="C39" s="5">
        <v>68.45</v>
      </c>
      <c r="D39" s="5">
        <v>61.99</v>
      </c>
      <c r="E39" s="5">
        <v>67.739999999999995</v>
      </c>
      <c r="F39" s="5">
        <v>83.21</v>
      </c>
      <c r="G39" s="5">
        <v>79.23</v>
      </c>
      <c r="H39" s="5">
        <v>82.12</v>
      </c>
      <c r="I39" s="5"/>
      <c r="J39" s="5">
        <v>60.01</v>
      </c>
      <c r="K39" s="5">
        <v>77.19</v>
      </c>
      <c r="L39" s="5">
        <v>66.97</v>
      </c>
      <c r="M39" s="5">
        <v>73.430000000000007</v>
      </c>
      <c r="N39" s="5">
        <v>73.81</v>
      </c>
      <c r="O39" s="10">
        <v>60.56</v>
      </c>
      <c r="Q39" s="9">
        <v>307</v>
      </c>
      <c r="R39" s="5">
        <v>1.45</v>
      </c>
      <c r="S39" s="5">
        <v>0.42699999999999999</v>
      </c>
      <c r="T39" s="5">
        <v>0.50700000000000001</v>
      </c>
      <c r="U39" s="5">
        <v>1.6</v>
      </c>
      <c r="V39" s="5">
        <v>1.51</v>
      </c>
      <c r="W39" s="5">
        <v>0.45200000000000001</v>
      </c>
      <c r="X39" s="5">
        <v>1.1599999999999999</v>
      </c>
      <c r="Y39" s="6"/>
      <c r="Z39" s="5">
        <v>0.40100000000000002</v>
      </c>
      <c r="AA39" s="5">
        <v>0.64300000000000002</v>
      </c>
      <c r="AB39" s="5">
        <v>0.42299999999999999</v>
      </c>
      <c r="AC39" s="5">
        <v>0.91600000000000004</v>
      </c>
      <c r="AD39" s="5">
        <v>0.79200000000000004</v>
      </c>
      <c r="AE39" s="5">
        <v>0.65800000000000003</v>
      </c>
      <c r="AF39" s="6"/>
      <c r="AG39" s="5">
        <v>4.1900000000000004</v>
      </c>
      <c r="AH39" s="5"/>
      <c r="AI39" s="5">
        <v>2.14</v>
      </c>
      <c r="AJ39" s="5"/>
      <c r="AK39" s="5">
        <v>0.91300000000000003</v>
      </c>
      <c r="AL39" s="5">
        <v>8.7100000000000009</v>
      </c>
      <c r="AM39" s="10">
        <v>6.83</v>
      </c>
    </row>
    <row r="40" spans="1:39" x14ac:dyDescent="0.2">
      <c r="A40" s="9">
        <v>335</v>
      </c>
      <c r="B40" s="5">
        <v>77.37</v>
      </c>
      <c r="C40" s="5">
        <v>70.67</v>
      </c>
      <c r="D40" s="5">
        <v>62.62</v>
      </c>
      <c r="E40" s="5">
        <v>70.55</v>
      </c>
      <c r="F40" s="5">
        <v>83.33</v>
      </c>
      <c r="G40" s="5">
        <v>78.97</v>
      </c>
      <c r="H40" s="5">
        <v>83.28</v>
      </c>
      <c r="I40" s="5"/>
      <c r="J40" s="5">
        <v>67.37</v>
      </c>
      <c r="K40" s="5">
        <v>78.25</v>
      </c>
      <c r="L40" s="5">
        <v>66.709999999999994</v>
      </c>
      <c r="M40" s="5">
        <v>75.86</v>
      </c>
      <c r="N40" s="5">
        <v>72.48</v>
      </c>
      <c r="O40" s="10">
        <v>60.29</v>
      </c>
      <c r="Q40" s="9">
        <v>335</v>
      </c>
      <c r="R40" s="5">
        <v>0.505</v>
      </c>
      <c r="S40" s="5">
        <v>0.46899999999999997</v>
      </c>
      <c r="T40" s="5">
        <v>0.34399999999999997</v>
      </c>
      <c r="U40" s="5">
        <v>0.91900000000000004</v>
      </c>
      <c r="V40" s="5">
        <v>1.67</v>
      </c>
      <c r="W40" s="5">
        <v>0.60899999999999999</v>
      </c>
      <c r="X40" s="5">
        <v>0.79100000000000004</v>
      </c>
      <c r="Y40" s="6"/>
      <c r="Z40" s="5">
        <v>0.20799999999999999</v>
      </c>
      <c r="AA40" s="5">
        <v>0.39800000000000002</v>
      </c>
      <c r="AB40" s="5">
        <v>0.17100000000000001</v>
      </c>
      <c r="AC40" s="5">
        <v>0.56999999999999995</v>
      </c>
      <c r="AD40" s="5">
        <v>0.85799999999999998</v>
      </c>
      <c r="AE40" s="5">
        <v>0.73399999999999999</v>
      </c>
      <c r="AF40" s="6"/>
      <c r="AG40" s="5">
        <v>4.01</v>
      </c>
      <c r="AH40" s="5"/>
      <c r="AI40" s="5">
        <v>1.1200000000000001</v>
      </c>
      <c r="AJ40" s="5"/>
      <c r="AK40" s="5">
        <v>4.09</v>
      </c>
      <c r="AL40" s="5">
        <v>6.98</v>
      </c>
      <c r="AM40" s="10">
        <v>4.26</v>
      </c>
    </row>
    <row r="41" spans="1:39" x14ac:dyDescent="0.2">
      <c r="A41" s="9">
        <v>364</v>
      </c>
      <c r="B41" s="5">
        <v>78.83</v>
      </c>
      <c r="C41" s="5">
        <v>77.8</v>
      </c>
      <c r="D41" s="5">
        <v>61.5</v>
      </c>
      <c r="E41" s="5"/>
      <c r="F41" s="5"/>
      <c r="G41" s="5">
        <v>80.8</v>
      </c>
      <c r="H41" s="5">
        <v>84.05</v>
      </c>
      <c r="I41" s="5"/>
      <c r="J41" s="5">
        <v>67.61</v>
      </c>
      <c r="K41" s="5"/>
      <c r="L41" s="5">
        <v>61.13</v>
      </c>
      <c r="M41" s="5">
        <v>76.180000000000007</v>
      </c>
      <c r="N41" s="5">
        <v>73.92</v>
      </c>
      <c r="O41" s="10">
        <v>62.38</v>
      </c>
      <c r="Q41" s="9">
        <v>364</v>
      </c>
      <c r="R41" s="5">
        <v>0.52800000000000002</v>
      </c>
      <c r="S41" s="5">
        <v>0.24399999999999999</v>
      </c>
      <c r="T41" s="5">
        <v>0.17499999999999999</v>
      </c>
      <c r="U41" s="5"/>
      <c r="V41" s="5"/>
      <c r="W41" s="5">
        <v>0.70599999999999996</v>
      </c>
      <c r="X41" s="5">
        <v>1.63</v>
      </c>
      <c r="Y41" s="6"/>
      <c r="Z41" s="5">
        <v>0.11</v>
      </c>
      <c r="AA41" s="5"/>
      <c r="AB41" s="5">
        <v>0.189</v>
      </c>
      <c r="AC41" s="5">
        <v>1.04</v>
      </c>
      <c r="AD41" s="5">
        <v>1.29</v>
      </c>
      <c r="AE41" s="5">
        <v>0.75900000000000001</v>
      </c>
      <c r="AF41" s="6"/>
      <c r="AG41" s="5">
        <v>3.24</v>
      </c>
      <c r="AH41" s="5"/>
      <c r="AI41" s="5">
        <v>0.60599999999999998</v>
      </c>
      <c r="AJ41" s="5"/>
      <c r="AK41" s="5">
        <v>7.68</v>
      </c>
      <c r="AL41" s="5">
        <v>10.9</v>
      </c>
      <c r="AM41" s="10">
        <v>5.4</v>
      </c>
    </row>
    <row r="42" spans="1:39" x14ac:dyDescent="0.2">
      <c r="A42" s="9">
        <v>394</v>
      </c>
      <c r="B42" s="5">
        <v>85.07</v>
      </c>
      <c r="C42" s="5">
        <v>75.180000000000007</v>
      </c>
      <c r="D42" s="5">
        <v>68.739999999999995</v>
      </c>
      <c r="E42" s="5"/>
      <c r="F42" s="5"/>
      <c r="G42" s="5">
        <v>77.05</v>
      </c>
      <c r="H42" s="5">
        <v>81.05</v>
      </c>
      <c r="I42" s="5"/>
      <c r="J42" s="5">
        <v>77.61</v>
      </c>
      <c r="K42" s="5"/>
      <c r="L42" s="5">
        <v>64.400000000000006</v>
      </c>
      <c r="M42" s="5">
        <v>59.85</v>
      </c>
      <c r="N42" s="5">
        <v>72.709999999999994</v>
      </c>
      <c r="O42" s="10">
        <v>58.12</v>
      </c>
      <c r="Q42" s="9">
        <v>394</v>
      </c>
      <c r="R42" s="5">
        <v>0.39600000000000002</v>
      </c>
      <c r="S42" s="5">
        <v>0.378</v>
      </c>
      <c r="T42" s="5">
        <v>0.161</v>
      </c>
      <c r="U42" s="5"/>
      <c r="V42" s="5"/>
      <c r="W42" s="5">
        <v>0.36299999999999999</v>
      </c>
      <c r="X42" s="5">
        <v>0.55400000000000005</v>
      </c>
      <c r="Y42" s="6"/>
      <c r="Z42" s="5">
        <v>9.4200000000000006E-2</v>
      </c>
      <c r="AA42" s="5"/>
      <c r="AB42" s="5">
        <v>0.215</v>
      </c>
      <c r="AC42" s="5">
        <v>0.54</v>
      </c>
      <c r="AD42" s="5">
        <v>0.39100000000000001</v>
      </c>
      <c r="AE42" s="5">
        <v>0.122</v>
      </c>
      <c r="AF42" s="6"/>
      <c r="AG42" s="5">
        <v>3.96</v>
      </c>
      <c r="AH42" s="5"/>
      <c r="AI42" s="5">
        <v>0.86099999999999999</v>
      </c>
      <c r="AJ42" s="5"/>
      <c r="AK42" s="5">
        <v>3.98</v>
      </c>
      <c r="AL42" s="5">
        <v>2.6</v>
      </c>
      <c r="AM42" s="10">
        <v>3.89</v>
      </c>
    </row>
    <row r="43" spans="1:39" x14ac:dyDescent="0.2">
      <c r="A43" s="9">
        <v>419</v>
      </c>
      <c r="B43" s="5">
        <v>80.650000000000006</v>
      </c>
      <c r="C43" s="5">
        <v>81.63</v>
      </c>
      <c r="D43" s="5">
        <v>63.1</v>
      </c>
      <c r="E43" s="5"/>
      <c r="F43" s="5"/>
      <c r="G43" s="5">
        <v>75.209999999999994</v>
      </c>
      <c r="H43" s="5">
        <v>77.58</v>
      </c>
      <c r="I43" s="5"/>
      <c r="J43" s="5">
        <v>80.260000000000005</v>
      </c>
      <c r="K43" s="5"/>
      <c r="L43" s="5">
        <v>53.83</v>
      </c>
      <c r="M43" s="5">
        <v>62.89</v>
      </c>
      <c r="N43" s="5"/>
      <c r="O43" s="10">
        <v>64.489999999999995</v>
      </c>
      <c r="Q43" s="9">
        <v>419</v>
      </c>
      <c r="R43" s="5">
        <v>0.46500000000000002</v>
      </c>
      <c r="S43" s="5">
        <v>0.126</v>
      </c>
      <c r="T43" s="5">
        <v>9.0300000000000005E-2</v>
      </c>
      <c r="U43" s="5"/>
      <c r="V43" s="5"/>
      <c r="W43" s="5">
        <v>1.08</v>
      </c>
      <c r="X43" s="5">
        <v>0.71399999999999997</v>
      </c>
      <c r="Y43" s="6"/>
      <c r="Z43" s="5">
        <v>8.6900000000000005E-2</v>
      </c>
      <c r="AA43" s="5"/>
      <c r="AB43" s="5">
        <v>0.222</v>
      </c>
      <c r="AC43" s="5">
        <v>0.46300000000000002</v>
      </c>
      <c r="AD43" s="5"/>
      <c r="AE43" s="5">
        <v>2.4500000000000001E-2</v>
      </c>
      <c r="AF43" s="6"/>
      <c r="AG43" s="5">
        <v>5.27</v>
      </c>
      <c r="AH43" s="5"/>
      <c r="AI43" s="5">
        <v>0.66500000000000004</v>
      </c>
      <c r="AJ43" s="5"/>
      <c r="AK43" s="5">
        <v>7.16</v>
      </c>
      <c r="AL43" s="5">
        <v>5.52</v>
      </c>
      <c r="AM43" s="10">
        <v>2.96</v>
      </c>
    </row>
    <row r="44" spans="1:39" x14ac:dyDescent="0.2">
      <c r="A44" s="11"/>
      <c r="O44" s="12"/>
      <c r="Q44" s="11"/>
      <c r="AM44" s="12"/>
    </row>
    <row r="45" spans="1:39" x14ac:dyDescent="0.2">
      <c r="A45" s="11"/>
      <c r="O45" s="12"/>
      <c r="Q45" s="11"/>
      <c r="AM45" s="12"/>
    </row>
    <row r="46" spans="1:39" x14ac:dyDescent="0.2">
      <c r="A46" s="16"/>
      <c r="B46" s="32" t="s">
        <v>5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45"/>
      <c r="Q46" s="16"/>
      <c r="R46" s="32" t="s">
        <v>45</v>
      </c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45"/>
    </row>
    <row r="47" spans="1:39" x14ac:dyDescent="0.2">
      <c r="A47" s="8" t="s">
        <v>0</v>
      </c>
      <c r="B47" s="31" t="s">
        <v>1</v>
      </c>
      <c r="C47" s="31"/>
      <c r="D47" s="31"/>
      <c r="E47" s="31"/>
      <c r="F47" s="31"/>
      <c r="G47" s="31"/>
      <c r="H47" s="31"/>
      <c r="I47" s="5"/>
      <c r="J47" s="31" t="s">
        <v>2</v>
      </c>
      <c r="K47" s="31"/>
      <c r="L47" s="31"/>
      <c r="M47" s="31"/>
      <c r="N47" s="31"/>
      <c r="O47" s="43"/>
      <c r="Q47" s="8" t="s">
        <v>0</v>
      </c>
      <c r="R47" s="31" t="s">
        <v>1</v>
      </c>
      <c r="S47" s="31"/>
      <c r="T47" s="31"/>
      <c r="U47" s="31"/>
      <c r="V47" s="31"/>
      <c r="W47" s="31"/>
      <c r="X47" s="31"/>
      <c r="Y47" s="6"/>
      <c r="Z47" s="31" t="s">
        <v>2</v>
      </c>
      <c r="AA47" s="31"/>
      <c r="AB47" s="31"/>
      <c r="AC47" s="31"/>
      <c r="AD47" s="31"/>
      <c r="AE47" s="31"/>
      <c r="AF47" s="6"/>
      <c r="AG47" s="31" t="s">
        <v>10</v>
      </c>
      <c r="AH47" s="31"/>
      <c r="AI47" s="31"/>
      <c r="AJ47" s="31"/>
      <c r="AK47" s="31"/>
      <c r="AL47" s="31"/>
      <c r="AM47" s="43"/>
    </row>
    <row r="48" spans="1:39" x14ac:dyDescent="0.2">
      <c r="A48" s="9">
        <v>0</v>
      </c>
      <c r="B48" s="5">
        <v>0</v>
      </c>
      <c r="C48" s="5">
        <v>0</v>
      </c>
      <c r="D48" s="5">
        <v>0</v>
      </c>
      <c r="E48" s="5">
        <v>0</v>
      </c>
      <c r="F48" s="5"/>
      <c r="G48" s="5"/>
      <c r="H48" s="5"/>
      <c r="I48" s="5"/>
      <c r="J48" s="5">
        <v>0</v>
      </c>
      <c r="K48" s="5">
        <v>0</v>
      </c>
      <c r="L48" s="5">
        <v>0</v>
      </c>
      <c r="M48" s="5">
        <v>0</v>
      </c>
      <c r="N48" s="5"/>
      <c r="O48" s="10"/>
      <c r="Q48" s="9">
        <v>0</v>
      </c>
      <c r="R48" s="5">
        <v>0.90600000000000003</v>
      </c>
      <c r="S48" s="5">
        <v>0.88100000000000001</v>
      </c>
      <c r="T48" s="5">
        <v>1.35</v>
      </c>
      <c r="U48" s="5">
        <v>0.61299999999999999</v>
      </c>
      <c r="V48" s="5">
        <v>1.23</v>
      </c>
      <c r="W48" s="5">
        <v>0.73</v>
      </c>
      <c r="X48" s="5">
        <v>0.46600000000000003</v>
      </c>
      <c r="Y48" s="6"/>
      <c r="Z48" s="5">
        <v>0.94599999999999995</v>
      </c>
      <c r="AA48" s="5">
        <v>0.83299999999999996</v>
      </c>
      <c r="AB48" s="5">
        <v>1.35</v>
      </c>
      <c r="AC48" s="5">
        <v>0.82199999999999995</v>
      </c>
      <c r="AD48" s="5">
        <v>0.51</v>
      </c>
      <c r="AE48" s="5">
        <v>1.32</v>
      </c>
      <c r="AF48" s="5"/>
      <c r="AG48" s="5"/>
      <c r="AH48" s="5">
        <v>2.35</v>
      </c>
      <c r="AI48" s="5">
        <v>1.85</v>
      </c>
      <c r="AJ48" s="5">
        <v>1.59</v>
      </c>
      <c r="AK48" s="5">
        <v>1.22</v>
      </c>
      <c r="AL48" s="5">
        <v>1.19</v>
      </c>
      <c r="AM48" s="10">
        <v>1.63</v>
      </c>
    </row>
    <row r="49" spans="1:39" x14ac:dyDescent="0.2">
      <c r="A49" s="9">
        <v>14</v>
      </c>
      <c r="B49" s="5">
        <v>69.36</v>
      </c>
      <c r="C49" s="5">
        <v>24.62</v>
      </c>
      <c r="D49" s="5">
        <v>47.1</v>
      </c>
      <c r="E49" s="5">
        <v>14.4</v>
      </c>
      <c r="F49" s="5">
        <v>32.44</v>
      </c>
      <c r="G49" s="5">
        <v>14.9</v>
      </c>
      <c r="H49" s="5">
        <v>18.91</v>
      </c>
      <c r="I49" s="5"/>
      <c r="J49" s="5">
        <v>13.56</v>
      </c>
      <c r="K49" s="5">
        <v>44.8</v>
      </c>
      <c r="L49" s="5">
        <v>14.41</v>
      </c>
      <c r="M49" s="5">
        <v>19.97</v>
      </c>
      <c r="N49" s="5">
        <v>9.93</v>
      </c>
      <c r="O49" s="10">
        <v>13.96</v>
      </c>
      <c r="Q49" s="9">
        <v>14</v>
      </c>
      <c r="R49" s="5">
        <v>0.74099999999999999</v>
      </c>
      <c r="S49" s="5">
        <v>0.98799999999999999</v>
      </c>
      <c r="T49" s="5">
        <v>0.86799999999999999</v>
      </c>
      <c r="U49" s="5">
        <v>0.879</v>
      </c>
      <c r="V49" s="5">
        <v>1.67</v>
      </c>
      <c r="W49" s="5">
        <v>1.17</v>
      </c>
      <c r="X49" s="5">
        <v>1.52</v>
      </c>
      <c r="Y49" s="6"/>
      <c r="Z49" s="5">
        <v>0.75600000000000001</v>
      </c>
      <c r="AA49" s="5">
        <v>0.53100000000000003</v>
      </c>
      <c r="AB49" s="5">
        <v>0.877</v>
      </c>
      <c r="AC49" s="5">
        <v>1.5</v>
      </c>
      <c r="AD49" s="5">
        <v>1.41</v>
      </c>
      <c r="AE49" s="5">
        <v>1.3</v>
      </c>
      <c r="AF49" s="5"/>
      <c r="AG49" s="5">
        <v>1.26</v>
      </c>
      <c r="AH49" s="5">
        <v>1.31</v>
      </c>
      <c r="AI49" s="5">
        <v>1.52</v>
      </c>
      <c r="AJ49" s="5">
        <v>2.0299999999999998</v>
      </c>
      <c r="AK49" s="5">
        <v>3.23</v>
      </c>
      <c r="AL49" s="5">
        <v>3.09</v>
      </c>
      <c r="AM49" s="10">
        <v>3.34</v>
      </c>
    </row>
    <row r="50" spans="1:39" x14ac:dyDescent="0.2">
      <c r="A50" s="9">
        <v>28</v>
      </c>
      <c r="B50" s="5">
        <v>92.21</v>
      </c>
      <c r="C50" s="5">
        <v>75.209999999999994</v>
      </c>
      <c r="D50" s="5">
        <v>76.78</v>
      </c>
      <c r="E50" s="5">
        <v>74.53</v>
      </c>
      <c r="F50" s="5">
        <v>79.73</v>
      </c>
      <c r="G50" s="5">
        <v>65.34</v>
      </c>
      <c r="H50" s="5">
        <v>81.790000000000006</v>
      </c>
      <c r="I50" s="5"/>
      <c r="J50" s="5">
        <v>77.53</v>
      </c>
      <c r="K50" s="5">
        <v>78.42</v>
      </c>
      <c r="L50" s="5">
        <v>49.69</v>
      </c>
      <c r="M50" s="5">
        <v>76.23</v>
      </c>
      <c r="N50" s="5">
        <v>67.650000000000006</v>
      </c>
      <c r="O50" s="10">
        <v>74.760000000000005</v>
      </c>
      <c r="Q50" s="9">
        <v>28</v>
      </c>
      <c r="R50" s="5">
        <v>0.86099999999999999</v>
      </c>
      <c r="S50" s="5">
        <v>1.0900000000000001</v>
      </c>
      <c r="T50" s="5">
        <v>1.41</v>
      </c>
      <c r="U50" s="5">
        <v>0.96</v>
      </c>
      <c r="V50" s="5">
        <v>1.21</v>
      </c>
      <c r="W50" s="5">
        <v>1.01</v>
      </c>
      <c r="X50" s="5">
        <v>1.0900000000000001</v>
      </c>
      <c r="Y50" s="6"/>
      <c r="Z50" s="5">
        <v>0.84099999999999997</v>
      </c>
      <c r="AA50" s="5">
        <v>1.1599999999999999</v>
      </c>
      <c r="AB50" s="5">
        <v>1.04</v>
      </c>
      <c r="AC50" s="5">
        <v>1.65</v>
      </c>
      <c r="AD50" s="5">
        <v>0.76</v>
      </c>
      <c r="AE50" s="5">
        <v>0.95199999999999996</v>
      </c>
      <c r="AF50" s="5"/>
      <c r="AG50" s="5">
        <v>1.08</v>
      </c>
      <c r="AH50" s="5">
        <v>1.32</v>
      </c>
      <c r="AI50" s="5">
        <v>1.28</v>
      </c>
      <c r="AJ50" s="5">
        <v>1.89</v>
      </c>
      <c r="AK50" s="5">
        <v>1.36</v>
      </c>
      <c r="AL50" s="5">
        <v>2.02</v>
      </c>
      <c r="AM50" s="10">
        <v>1.64</v>
      </c>
    </row>
    <row r="51" spans="1:39" x14ac:dyDescent="0.2">
      <c r="A51" s="9">
        <v>51</v>
      </c>
      <c r="B51" s="5">
        <v>92.1</v>
      </c>
      <c r="C51" s="5">
        <v>86.69</v>
      </c>
      <c r="D51" s="5">
        <v>89.61</v>
      </c>
      <c r="E51" s="5">
        <v>80.63</v>
      </c>
      <c r="F51" s="5">
        <v>91.83</v>
      </c>
      <c r="G51" s="5">
        <v>83.85</v>
      </c>
      <c r="H51" s="5">
        <v>88.82</v>
      </c>
      <c r="I51" s="5"/>
      <c r="J51" s="5">
        <v>83.51</v>
      </c>
      <c r="K51" s="5">
        <v>84.01</v>
      </c>
      <c r="L51" s="5">
        <v>78.05</v>
      </c>
      <c r="M51" s="5">
        <v>83.5</v>
      </c>
      <c r="N51" s="5">
        <v>73.95</v>
      </c>
      <c r="O51" s="10">
        <v>87.79</v>
      </c>
      <c r="Q51" s="9">
        <v>51</v>
      </c>
      <c r="R51" s="5">
        <v>3.06</v>
      </c>
      <c r="S51" s="5">
        <v>1.43</v>
      </c>
      <c r="T51" s="5">
        <v>1.43</v>
      </c>
      <c r="U51" s="5">
        <v>0.98799999999999999</v>
      </c>
      <c r="V51" s="5">
        <v>2.79</v>
      </c>
      <c r="W51" s="5">
        <v>2.0699999999999998</v>
      </c>
      <c r="X51" s="5">
        <v>1.69</v>
      </c>
      <c r="Y51" s="6"/>
      <c r="Z51" s="5">
        <v>0.73899999999999999</v>
      </c>
      <c r="AA51" s="5">
        <v>0.747</v>
      </c>
      <c r="AB51" s="5">
        <v>0.93600000000000005</v>
      </c>
      <c r="AC51" s="5">
        <v>1.0900000000000001</v>
      </c>
      <c r="AD51" s="5">
        <v>0.65200000000000002</v>
      </c>
      <c r="AE51" s="5">
        <v>2.13</v>
      </c>
      <c r="AF51" s="5"/>
      <c r="AG51" s="5">
        <v>2.35</v>
      </c>
      <c r="AH51" s="5">
        <v>1.58</v>
      </c>
      <c r="AI51" s="5">
        <v>1.56</v>
      </c>
      <c r="AJ51" s="5">
        <v>1.61</v>
      </c>
      <c r="AK51" s="5">
        <v>1.43</v>
      </c>
      <c r="AL51" s="5">
        <v>2.37</v>
      </c>
      <c r="AM51" s="10">
        <v>2.37</v>
      </c>
    </row>
    <row r="52" spans="1:39" x14ac:dyDescent="0.2">
      <c r="A52" s="9">
        <v>67</v>
      </c>
      <c r="B52" s="5">
        <v>96.83</v>
      </c>
      <c r="C52" s="5">
        <v>97.36</v>
      </c>
      <c r="D52" s="5">
        <v>90.77</v>
      </c>
      <c r="E52" s="5">
        <v>85.26</v>
      </c>
      <c r="F52" s="5">
        <v>91.61</v>
      </c>
      <c r="G52" s="5">
        <v>84.92</v>
      </c>
      <c r="H52" s="5">
        <v>86.23</v>
      </c>
      <c r="I52" s="5"/>
      <c r="J52" s="5">
        <v>91.08</v>
      </c>
      <c r="K52" s="5">
        <v>93.26</v>
      </c>
      <c r="L52" s="5">
        <v>93.01</v>
      </c>
      <c r="M52" s="5">
        <v>82.07</v>
      </c>
      <c r="N52" s="5">
        <v>82.23</v>
      </c>
      <c r="O52" s="10">
        <v>82.91</v>
      </c>
      <c r="Q52" s="9">
        <v>67</v>
      </c>
      <c r="R52" s="5">
        <v>1.1000000000000001</v>
      </c>
      <c r="S52" s="5">
        <v>1.99</v>
      </c>
      <c r="T52" s="5">
        <v>4.0199999999999996</v>
      </c>
      <c r="U52" s="5">
        <v>0.79100000000000004</v>
      </c>
      <c r="V52" s="5">
        <v>1.71</v>
      </c>
      <c r="W52" s="5">
        <v>1</v>
      </c>
      <c r="X52" s="5">
        <v>1.69</v>
      </c>
      <c r="Y52" s="6"/>
      <c r="Z52" s="5">
        <v>0.61599999999999999</v>
      </c>
      <c r="AA52" s="5">
        <v>0.84299999999999997</v>
      </c>
      <c r="AB52" s="5">
        <v>2.0299999999999998</v>
      </c>
      <c r="AC52" s="5">
        <v>1.34</v>
      </c>
      <c r="AD52" s="5">
        <v>0.93899999999999995</v>
      </c>
      <c r="AE52" s="5">
        <v>0.80100000000000005</v>
      </c>
      <c r="AF52" s="5"/>
      <c r="AG52" s="5">
        <v>1.82</v>
      </c>
      <c r="AH52" s="5">
        <v>1.64</v>
      </c>
      <c r="AI52" s="5">
        <v>2.44</v>
      </c>
      <c r="AJ52" s="5">
        <v>2.5499999999999998</v>
      </c>
      <c r="AK52" s="5">
        <v>1.31</v>
      </c>
      <c r="AL52" s="5">
        <v>2.1800000000000002</v>
      </c>
      <c r="AM52" s="10">
        <v>1.86</v>
      </c>
    </row>
    <row r="53" spans="1:39" x14ac:dyDescent="0.2">
      <c r="A53" s="9">
        <v>83</v>
      </c>
      <c r="B53" s="5">
        <v>95.58</v>
      </c>
      <c r="C53" s="5">
        <v>92.89</v>
      </c>
      <c r="D53" s="5">
        <v>93.21</v>
      </c>
      <c r="E53" s="5">
        <v>93.5</v>
      </c>
      <c r="F53" s="5">
        <v>93.94</v>
      </c>
      <c r="G53" s="5">
        <v>91.13</v>
      </c>
      <c r="H53" s="5">
        <v>88.7</v>
      </c>
      <c r="I53" s="5"/>
      <c r="J53" s="5">
        <v>84.47</v>
      </c>
      <c r="K53" s="5">
        <v>81.83</v>
      </c>
      <c r="L53" s="5">
        <v>90.69</v>
      </c>
      <c r="M53" s="5">
        <v>89.38</v>
      </c>
      <c r="N53" s="5">
        <v>86.5</v>
      </c>
      <c r="O53" s="10">
        <v>91.32</v>
      </c>
      <c r="Q53" s="9">
        <v>83</v>
      </c>
      <c r="R53" s="5">
        <v>2.0099999999999998</v>
      </c>
      <c r="S53" s="5">
        <v>1.42</v>
      </c>
      <c r="T53" s="5">
        <v>3.41</v>
      </c>
      <c r="U53" s="5">
        <v>1.19</v>
      </c>
      <c r="V53" s="5">
        <v>4.0599999999999996</v>
      </c>
      <c r="W53" s="5">
        <v>2.2400000000000002</v>
      </c>
      <c r="X53" s="5">
        <v>1.44</v>
      </c>
      <c r="Y53" s="6"/>
      <c r="Z53" s="5">
        <v>0.91700000000000004</v>
      </c>
      <c r="AA53" s="5">
        <v>0.57199999999999995</v>
      </c>
      <c r="AB53" s="5">
        <v>0.85699999999999998</v>
      </c>
      <c r="AC53" s="5">
        <v>1.5</v>
      </c>
      <c r="AD53" s="5">
        <v>1.18</v>
      </c>
      <c r="AE53" s="5">
        <v>0.92600000000000005</v>
      </c>
      <c r="AF53" s="5"/>
      <c r="AG53" s="5">
        <v>2.14</v>
      </c>
      <c r="AH53" s="5">
        <v>1.43</v>
      </c>
      <c r="AI53" s="5">
        <v>0.77900000000000003</v>
      </c>
      <c r="AJ53" s="5">
        <v>1.28</v>
      </c>
      <c r="AK53" s="5">
        <v>3.27</v>
      </c>
      <c r="AL53" s="5">
        <v>2.52</v>
      </c>
      <c r="AM53" s="10">
        <v>2.4</v>
      </c>
    </row>
    <row r="54" spans="1:39" x14ac:dyDescent="0.2">
      <c r="A54" s="9">
        <v>103</v>
      </c>
      <c r="B54" s="5">
        <v>97.74</v>
      </c>
      <c r="C54" s="5">
        <v>89.33</v>
      </c>
      <c r="D54" s="5">
        <v>98.18</v>
      </c>
      <c r="E54" s="5">
        <v>94.14</v>
      </c>
      <c r="F54" s="5">
        <v>94.92</v>
      </c>
      <c r="G54" s="5">
        <v>92.57</v>
      </c>
      <c r="H54" s="5">
        <v>90.16</v>
      </c>
      <c r="I54" s="5"/>
      <c r="J54" s="5">
        <v>85.98</v>
      </c>
      <c r="K54" s="5">
        <v>90.71</v>
      </c>
      <c r="L54" s="5">
        <v>91.89</v>
      </c>
      <c r="M54" s="5">
        <v>85.39</v>
      </c>
      <c r="N54" s="5">
        <v>85.14</v>
      </c>
      <c r="O54" s="10">
        <v>88.67</v>
      </c>
      <c r="Q54" s="9">
        <v>103</v>
      </c>
      <c r="R54" s="5">
        <v>2.9</v>
      </c>
      <c r="S54" s="5">
        <v>1.36</v>
      </c>
      <c r="T54" s="5">
        <v>1.86</v>
      </c>
      <c r="U54" s="5">
        <v>0.877</v>
      </c>
      <c r="V54" s="5">
        <v>2.29</v>
      </c>
      <c r="W54" s="5">
        <v>2.2400000000000002</v>
      </c>
      <c r="X54" s="5">
        <v>1.97</v>
      </c>
      <c r="Y54" s="6"/>
      <c r="Z54" s="5">
        <v>0.98</v>
      </c>
      <c r="AA54" s="5">
        <v>0.51800000000000002</v>
      </c>
      <c r="AB54" s="5">
        <v>0.90200000000000002</v>
      </c>
      <c r="AC54" s="5">
        <v>0.82299999999999995</v>
      </c>
      <c r="AD54" s="5">
        <v>0.74</v>
      </c>
      <c r="AE54" s="5">
        <v>0.68200000000000005</v>
      </c>
      <c r="AF54" s="5"/>
      <c r="AG54" s="5">
        <v>1.99</v>
      </c>
      <c r="AH54" s="5">
        <v>1.46</v>
      </c>
      <c r="AI54" s="5">
        <v>2.17</v>
      </c>
      <c r="AJ54" s="5">
        <v>0.94</v>
      </c>
      <c r="AK54" s="5">
        <v>1.93</v>
      </c>
      <c r="AL54" s="5">
        <v>1.4</v>
      </c>
      <c r="AM54" s="10">
        <v>1.17</v>
      </c>
    </row>
    <row r="55" spans="1:39" x14ac:dyDescent="0.2">
      <c r="A55" s="9">
        <v>144</v>
      </c>
      <c r="B55" s="5">
        <v>96.72</v>
      </c>
      <c r="C55" s="5">
        <v>97.13</v>
      </c>
      <c r="D55" s="5">
        <v>97.24</v>
      </c>
      <c r="E55" s="5">
        <v>99.26</v>
      </c>
      <c r="F55" s="5">
        <v>99.09</v>
      </c>
      <c r="G55" s="5">
        <v>97.01</v>
      </c>
      <c r="H55" s="5">
        <v>98.89</v>
      </c>
      <c r="I55" s="5"/>
      <c r="J55" s="5">
        <v>86.23</v>
      </c>
      <c r="K55" s="5">
        <v>93.99</v>
      </c>
      <c r="L55" s="5">
        <v>90.77</v>
      </c>
      <c r="M55" s="5">
        <v>94.5</v>
      </c>
      <c r="N55" s="5">
        <v>93.63</v>
      </c>
      <c r="O55" s="10">
        <v>97.09</v>
      </c>
      <c r="Q55" s="9">
        <v>144</v>
      </c>
      <c r="R55" s="5">
        <v>1.1100000000000001</v>
      </c>
      <c r="S55" s="5">
        <v>0.63100000000000001</v>
      </c>
      <c r="T55" s="5">
        <v>1.89</v>
      </c>
      <c r="U55" s="5">
        <v>1.1200000000000001</v>
      </c>
      <c r="V55" s="5">
        <v>1.29</v>
      </c>
      <c r="W55" s="5">
        <v>1.21</v>
      </c>
      <c r="X55" s="5">
        <v>1.06</v>
      </c>
      <c r="Y55" s="6"/>
      <c r="Z55" s="5">
        <v>0.66</v>
      </c>
      <c r="AA55" s="5">
        <v>0.39100000000000001</v>
      </c>
      <c r="AB55" s="5">
        <v>0.61299999999999999</v>
      </c>
      <c r="AC55" s="5">
        <v>1.1599999999999999</v>
      </c>
      <c r="AD55" s="5">
        <v>0.60799999999999998</v>
      </c>
      <c r="AE55" s="5">
        <v>0.70599999999999996</v>
      </c>
      <c r="AF55" s="5"/>
      <c r="AG55" s="5">
        <v>1.99</v>
      </c>
      <c r="AH55" s="5">
        <v>1.48</v>
      </c>
      <c r="AI55" s="5">
        <v>0.90200000000000002</v>
      </c>
      <c r="AJ55" s="5">
        <v>0.45</v>
      </c>
      <c r="AK55" s="5">
        <v>1.05</v>
      </c>
      <c r="AL55" s="5">
        <v>1.19</v>
      </c>
      <c r="AM55" s="10">
        <v>0.875</v>
      </c>
    </row>
    <row r="56" spans="1:39" x14ac:dyDescent="0.2">
      <c r="A56" s="9">
        <v>166</v>
      </c>
      <c r="B56" s="5">
        <v>94.62</v>
      </c>
      <c r="C56" s="5">
        <v>90.43</v>
      </c>
      <c r="D56" s="5">
        <v>93.75</v>
      </c>
      <c r="E56" s="5">
        <v>77.56</v>
      </c>
      <c r="F56" s="5">
        <v>93.05</v>
      </c>
      <c r="G56" s="5">
        <v>88.24</v>
      </c>
      <c r="H56" s="5">
        <v>95.03</v>
      </c>
      <c r="I56" s="5"/>
      <c r="J56" s="5">
        <v>75.44</v>
      </c>
      <c r="K56" s="5">
        <v>86.43</v>
      </c>
      <c r="L56" s="5">
        <v>93.48</v>
      </c>
      <c r="M56" s="5">
        <v>72.180000000000007</v>
      </c>
      <c r="N56" s="5">
        <v>87.33</v>
      </c>
      <c r="O56" s="10">
        <v>84.58</v>
      </c>
      <c r="Q56" s="9">
        <v>166</v>
      </c>
      <c r="R56" s="5">
        <v>2.76</v>
      </c>
      <c r="S56" s="5">
        <v>1.56</v>
      </c>
      <c r="T56" s="5">
        <v>3.99</v>
      </c>
      <c r="U56" s="5">
        <v>1.08</v>
      </c>
      <c r="V56" s="5">
        <v>1.53</v>
      </c>
      <c r="W56" s="5">
        <v>0.90300000000000002</v>
      </c>
      <c r="X56" s="5">
        <v>1.99</v>
      </c>
      <c r="Y56" s="6"/>
      <c r="Z56" s="5">
        <v>1.06</v>
      </c>
      <c r="AA56" s="5">
        <v>0.59599999999999997</v>
      </c>
      <c r="AB56" s="5">
        <v>1.65</v>
      </c>
      <c r="AC56" s="5">
        <v>1</v>
      </c>
      <c r="AD56" s="5">
        <v>0.749</v>
      </c>
      <c r="AE56" s="5">
        <v>0.51</v>
      </c>
      <c r="AF56" s="5"/>
      <c r="AG56" s="5">
        <v>2.04</v>
      </c>
      <c r="AH56" s="5">
        <v>3.05</v>
      </c>
      <c r="AI56" s="5">
        <v>2.44</v>
      </c>
      <c r="AJ56" s="5">
        <v>0.90200000000000002</v>
      </c>
      <c r="AK56" s="5">
        <v>2.42</v>
      </c>
      <c r="AL56" s="5">
        <v>1.41</v>
      </c>
      <c r="AM56" s="10">
        <v>1.42</v>
      </c>
    </row>
    <row r="57" spans="1:39" x14ac:dyDescent="0.2">
      <c r="A57" s="9">
        <v>186</v>
      </c>
      <c r="B57" s="5">
        <v>96.41</v>
      </c>
      <c r="C57" s="5">
        <v>96.16</v>
      </c>
      <c r="D57" s="5">
        <v>97.55</v>
      </c>
      <c r="E57" s="5">
        <v>97.68</v>
      </c>
      <c r="F57" s="5">
        <v>96.92</v>
      </c>
      <c r="G57" s="5">
        <v>95.93</v>
      </c>
      <c r="H57" s="5">
        <v>98.31</v>
      </c>
      <c r="I57" s="5"/>
      <c r="J57" s="5">
        <v>85.01</v>
      </c>
      <c r="K57" s="5">
        <v>94.86</v>
      </c>
      <c r="L57" s="5">
        <v>92.76</v>
      </c>
      <c r="M57" s="5">
        <v>91.68</v>
      </c>
      <c r="N57" s="5">
        <v>94.12</v>
      </c>
      <c r="O57" s="10">
        <v>96.77</v>
      </c>
      <c r="Q57" s="9">
        <v>186</v>
      </c>
      <c r="R57" s="5">
        <v>1.65</v>
      </c>
      <c r="S57" s="5">
        <v>1.45</v>
      </c>
      <c r="T57" s="5">
        <v>2.33</v>
      </c>
      <c r="U57" s="5">
        <v>1.18</v>
      </c>
      <c r="V57" s="5">
        <v>2.86</v>
      </c>
      <c r="W57" s="5">
        <v>1.64</v>
      </c>
      <c r="X57" s="5">
        <v>1.78</v>
      </c>
      <c r="Y57" s="6"/>
      <c r="Z57" s="5">
        <v>0.72499999999999998</v>
      </c>
      <c r="AA57" s="5">
        <v>1.1399999999999999</v>
      </c>
      <c r="AB57" s="5">
        <v>1.05</v>
      </c>
      <c r="AC57" s="5">
        <v>1.31</v>
      </c>
      <c r="AD57" s="5">
        <v>1.1299999999999999</v>
      </c>
      <c r="AE57" s="5">
        <v>0.82</v>
      </c>
      <c r="AF57" s="5"/>
      <c r="AG57" s="5">
        <v>2.39</v>
      </c>
      <c r="AH57" s="5">
        <v>2.2400000000000002</v>
      </c>
      <c r="AI57" s="5">
        <v>2.08</v>
      </c>
      <c r="AJ57" s="5"/>
      <c r="AK57" s="5">
        <v>1.64</v>
      </c>
      <c r="AL57" s="5">
        <v>1.87</v>
      </c>
      <c r="AM57" s="10">
        <v>1.5</v>
      </c>
    </row>
    <row r="58" spans="1:39" x14ac:dyDescent="0.2">
      <c r="A58" s="9">
        <v>223</v>
      </c>
      <c r="B58" s="5">
        <v>97.73</v>
      </c>
      <c r="C58" s="5">
        <v>97.41</v>
      </c>
      <c r="D58" s="5">
        <v>98.23</v>
      </c>
      <c r="E58" s="5">
        <v>99.37</v>
      </c>
      <c r="F58" s="5">
        <v>99.58</v>
      </c>
      <c r="G58" s="5">
        <v>90.11</v>
      </c>
      <c r="H58" s="5">
        <v>99.41</v>
      </c>
      <c r="I58" s="5"/>
      <c r="J58" s="5">
        <v>92.32</v>
      </c>
      <c r="K58" s="5">
        <v>93.95</v>
      </c>
      <c r="L58" s="5">
        <v>95.91</v>
      </c>
      <c r="M58" s="5">
        <v>90.67</v>
      </c>
      <c r="N58" s="5">
        <v>95.28</v>
      </c>
      <c r="O58" s="10">
        <v>98.42</v>
      </c>
      <c r="Q58" s="9">
        <v>223</v>
      </c>
      <c r="R58" s="5">
        <v>1.18</v>
      </c>
      <c r="S58" s="5">
        <v>1.1100000000000001</v>
      </c>
      <c r="T58" s="5">
        <v>3.06</v>
      </c>
      <c r="U58" s="5">
        <v>1.47</v>
      </c>
      <c r="V58" s="5">
        <v>2.67</v>
      </c>
      <c r="W58" s="5">
        <v>1.28</v>
      </c>
      <c r="X58" s="5">
        <v>3.27</v>
      </c>
      <c r="Y58" s="6"/>
      <c r="Z58" s="5">
        <v>0.44400000000000001</v>
      </c>
      <c r="AA58" s="5">
        <v>0.65300000000000002</v>
      </c>
      <c r="AB58" s="5">
        <v>0.93600000000000005</v>
      </c>
      <c r="AC58" s="5">
        <v>1.56</v>
      </c>
      <c r="AD58" s="5">
        <v>1.01</v>
      </c>
      <c r="AE58" s="5">
        <v>0.73599999999999999</v>
      </c>
      <c r="AF58" s="5"/>
      <c r="AG58" s="5">
        <v>1.69</v>
      </c>
      <c r="AH58" s="5">
        <v>2.85</v>
      </c>
      <c r="AI58" s="5">
        <v>1.32</v>
      </c>
      <c r="AJ58" s="5"/>
      <c r="AK58" s="5">
        <v>2.33</v>
      </c>
      <c r="AL58" s="5">
        <v>1.92</v>
      </c>
      <c r="AM58" s="10">
        <v>1.84</v>
      </c>
    </row>
    <row r="59" spans="1:39" x14ac:dyDescent="0.2">
      <c r="A59" s="9">
        <v>252</v>
      </c>
      <c r="B59" s="5">
        <v>94.74</v>
      </c>
      <c r="C59" s="5">
        <v>96.21</v>
      </c>
      <c r="D59" s="5">
        <v>97.83</v>
      </c>
      <c r="E59" s="5">
        <v>99.07</v>
      </c>
      <c r="F59" s="5">
        <v>99.19</v>
      </c>
      <c r="G59" s="5">
        <v>88.24</v>
      </c>
      <c r="H59" s="5">
        <v>95.03</v>
      </c>
      <c r="I59" s="5"/>
      <c r="J59" s="5">
        <v>79.45</v>
      </c>
      <c r="K59" s="5">
        <v>55.91</v>
      </c>
      <c r="L59" s="5">
        <v>91.66</v>
      </c>
      <c r="M59" s="5">
        <v>93.86</v>
      </c>
      <c r="N59" s="5">
        <v>87.33</v>
      </c>
      <c r="O59" s="10">
        <v>97.66</v>
      </c>
      <c r="Q59" s="9">
        <v>252</v>
      </c>
      <c r="R59" s="5">
        <v>0.71699999999999997</v>
      </c>
      <c r="S59" s="5">
        <v>0.96299999999999997</v>
      </c>
      <c r="T59" s="5">
        <v>4.58</v>
      </c>
      <c r="U59" s="5">
        <v>1.39</v>
      </c>
      <c r="V59" s="5">
        <v>2.73</v>
      </c>
      <c r="W59" s="5">
        <v>0.94</v>
      </c>
      <c r="X59" s="5">
        <v>2.5099999999999998</v>
      </c>
      <c r="Y59" s="6"/>
      <c r="Z59" s="5">
        <v>0.80500000000000005</v>
      </c>
      <c r="AA59" s="5">
        <v>1.88</v>
      </c>
      <c r="AB59" s="5">
        <v>1.1499999999999999</v>
      </c>
      <c r="AC59" s="5">
        <v>1.47</v>
      </c>
      <c r="AD59" s="5">
        <v>1.06</v>
      </c>
      <c r="AE59" s="5">
        <v>0.80100000000000005</v>
      </c>
      <c r="AF59" s="5"/>
      <c r="AG59" s="5">
        <v>1.24</v>
      </c>
      <c r="AH59" s="5">
        <v>2</v>
      </c>
      <c r="AI59" s="5">
        <v>3.08</v>
      </c>
      <c r="AJ59" s="5"/>
      <c r="AK59" s="5">
        <v>1.87</v>
      </c>
      <c r="AL59" s="5">
        <v>1.49</v>
      </c>
      <c r="AM59" s="10">
        <v>1.35</v>
      </c>
    </row>
    <row r="60" spans="1:39" x14ac:dyDescent="0.2">
      <c r="A60" s="9">
        <v>287</v>
      </c>
      <c r="B60" s="5">
        <v>96.01</v>
      </c>
      <c r="C60" s="5">
        <v>94.84</v>
      </c>
      <c r="D60" s="5">
        <v>95.69</v>
      </c>
      <c r="E60" s="5">
        <v>77.56</v>
      </c>
      <c r="F60" s="5">
        <v>93.05</v>
      </c>
      <c r="G60" s="5">
        <v>88.24</v>
      </c>
      <c r="H60" s="5">
        <v>95.03</v>
      </c>
      <c r="I60" s="5"/>
      <c r="J60" s="5">
        <v>82.13</v>
      </c>
      <c r="K60" s="5">
        <v>96.61</v>
      </c>
      <c r="L60" s="5">
        <v>90.79</v>
      </c>
      <c r="M60" s="5">
        <v>72.180000000000007</v>
      </c>
      <c r="N60" s="5">
        <v>87.33</v>
      </c>
      <c r="O60" s="10">
        <v>97.66</v>
      </c>
      <c r="Q60" s="9">
        <v>287</v>
      </c>
      <c r="R60" s="5">
        <v>1.46</v>
      </c>
      <c r="S60" s="5">
        <v>0.75900000000000001</v>
      </c>
      <c r="T60" s="5">
        <v>3.42</v>
      </c>
      <c r="U60" s="5">
        <v>2.29</v>
      </c>
      <c r="V60" s="5">
        <v>2.33</v>
      </c>
      <c r="W60" s="5">
        <v>0.82299999999999995</v>
      </c>
      <c r="X60" s="5">
        <v>2.61</v>
      </c>
      <c r="Y60" s="6"/>
      <c r="Z60" s="5">
        <v>1.18</v>
      </c>
      <c r="AA60" s="5">
        <v>1.05</v>
      </c>
      <c r="AB60" s="5">
        <v>0.88300000000000001</v>
      </c>
      <c r="AC60" s="5">
        <v>0.66400000000000003</v>
      </c>
      <c r="AD60" s="5">
        <v>0.6</v>
      </c>
      <c r="AE60" s="5">
        <v>0.85699999999999998</v>
      </c>
      <c r="AF60" s="5"/>
      <c r="AG60" s="5">
        <v>1.58</v>
      </c>
      <c r="AH60" s="5">
        <v>2.89</v>
      </c>
      <c r="AI60" s="5">
        <v>3.08</v>
      </c>
      <c r="AJ60" s="5"/>
      <c r="AK60" s="5">
        <v>1.76</v>
      </c>
      <c r="AL60" s="5">
        <v>2.37</v>
      </c>
      <c r="AM60" s="10">
        <v>1.33</v>
      </c>
    </row>
    <row r="61" spans="1:39" x14ac:dyDescent="0.2">
      <c r="A61" s="9">
        <v>307</v>
      </c>
      <c r="B61" s="5">
        <v>96.56</v>
      </c>
      <c r="C61" s="5">
        <v>97.04</v>
      </c>
      <c r="D61" s="5">
        <v>98.62</v>
      </c>
      <c r="E61" s="5">
        <v>99.17</v>
      </c>
      <c r="F61" s="5">
        <v>99.35</v>
      </c>
      <c r="G61" s="5">
        <v>91.62</v>
      </c>
      <c r="H61" s="5">
        <v>99.6</v>
      </c>
      <c r="I61" s="5"/>
      <c r="J61" s="5">
        <v>87.26</v>
      </c>
      <c r="K61" s="5">
        <v>78.41</v>
      </c>
      <c r="L61" s="5">
        <v>92.25</v>
      </c>
      <c r="M61" s="5">
        <v>96.36</v>
      </c>
      <c r="N61" s="5">
        <v>95.32</v>
      </c>
      <c r="O61" s="10">
        <v>98.03</v>
      </c>
      <c r="Q61" s="9">
        <v>307</v>
      </c>
      <c r="R61" s="5">
        <v>1.28</v>
      </c>
      <c r="S61" s="5">
        <v>1.02</v>
      </c>
      <c r="T61" s="5">
        <v>4.8</v>
      </c>
      <c r="U61" s="5">
        <v>2.2599999999999998</v>
      </c>
      <c r="V61" s="5">
        <v>2.5499999999999998</v>
      </c>
      <c r="W61" s="5">
        <v>1.52</v>
      </c>
      <c r="X61" s="5">
        <v>3.16</v>
      </c>
      <c r="Y61" s="6"/>
      <c r="Z61" s="5">
        <v>0.88700000000000001</v>
      </c>
      <c r="AA61" s="5">
        <v>1.1000000000000001</v>
      </c>
      <c r="AB61" s="5">
        <v>0.68100000000000005</v>
      </c>
      <c r="AC61" s="5">
        <v>1.1100000000000001</v>
      </c>
      <c r="AD61" s="5">
        <v>0.73499999999999999</v>
      </c>
      <c r="AE61" s="5">
        <v>1.26</v>
      </c>
      <c r="AF61" s="5"/>
      <c r="AG61" s="5">
        <v>2.69</v>
      </c>
      <c r="AH61" s="5"/>
      <c r="AI61" s="5">
        <v>1.54</v>
      </c>
      <c r="AJ61" s="5"/>
      <c r="AK61" s="5">
        <v>1.63</v>
      </c>
      <c r="AL61" s="5">
        <v>2.13</v>
      </c>
      <c r="AM61" s="10">
        <v>1.94</v>
      </c>
    </row>
    <row r="62" spans="1:39" x14ac:dyDescent="0.2">
      <c r="A62" s="9">
        <v>335</v>
      </c>
      <c r="B62" s="5">
        <v>97.32</v>
      </c>
      <c r="C62" s="5">
        <v>97.04</v>
      </c>
      <c r="D62" s="5">
        <v>98.11</v>
      </c>
      <c r="E62" s="5">
        <v>99.01</v>
      </c>
      <c r="F62" s="5">
        <v>99.38</v>
      </c>
      <c r="G62" s="5">
        <v>91.77</v>
      </c>
      <c r="H62" s="5">
        <v>99.51</v>
      </c>
      <c r="I62" s="5"/>
      <c r="J62" s="5">
        <v>90.72</v>
      </c>
      <c r="K62" s="5">
        <v>95.75</v>
      </c>
      <c r="L62" s="5">
        <v>94.44</v>
      </c>
      <c r="M62" s="5">
        <v>95.83</v>
      </c>
      <c r="N62" s="5">
        <v>95.49</v>
      </c>
      <c r="O62" s="10">
        <v>98.09</v>
      </c>
      <c r="Q62" s="9">
        <v>335</v>
      </c>
      <c r="R62" s="5">
        <v>0.95099999999999996</v>
      </c>
      <c r="S62" s="5">
        <v>0.98399999999999999</v>
      </c>
      <c r="T62" s="5">
        <v>3.3</v>
      </c>
      <c r="U62" s="5">
        <v>1.64</v>
      </c>
      <c r="V62" s="5">
        <v>2.48</v>
      </c>
      <c r="W62" s="5">
        <v>1.48</v>
      </c>
      <c r="X62" s="5">
        <v>2.2599999999999998</v>
      </c>
      <c r="Y62" s="6"/>
      <c r="Z62" s="5">
        <v>0.54600000000000004</v>
      </c>
      <c r="AA62" s="5">
        <v>0.72399999999999998</v>
      </c>
      <c r="AB62" s="5">
        <v>0.40699999999999997</v>
      </c>
      <c r="AC62" s="5">
        <v>1.05</v>
      </c>
      <c r="AD62" s="5">
        <v>0.83399999999999996</v>
      </c>
      <c r="AE62" s="5">
        <v>1.36</v>
      </c>
      <c r="AF62" s="5"/>
      <c r="AG62" s="5">
        <v>2.2400000000000002</v>
      </c>
      <c r="AH62" s="5"/>
      <c r="AI62" s="5">
        <v>1.53</v>
      </c>
      <c r="AJ62" s="5"/>
      <c r="AK62" s="5">
        <v>2.81</v>
      </c>
      <c r="AL62" s="5">
        <v>2.1800000000000002</v>
      </c>
      <c r="AM62" s="10">
        <v>1.41</v>
      </c>
    </row>
    <row r="63" spans="1:39" x14ac:dyDescent="0.2">
      <c r="A63" s="9">
        <v>364</v>
      </c>
      <c r="B63" s="5">
        <v>97.11</v>
      </c>
      <c r="C63" s="5">
        <v>96.18</v>
      </c>
      <c r="D63" s="5">
        <v>98.71</v>
      </c>
      <c r="E63" s="5"/>
      <c r="F63" s="5"/>
      <c r="G63" s="5">
        <v>90.84</v>
      </c>
      <c r="H63" s="5">
        <v>99.3</v>
      </c>
      <c r="I63" s="5"/>
      <c r="J63" s="5">
        <v>91.95</v>
      </c>
      <c r="K63" s="5"/>
      <c r="L63" s="5">
        <v>92.54</v>
      </c>
      <c r="M63" s="5">
        <v>95.36</v>
      </c>
      <c r="N63" s="5">
        <v>94.51</v>
      </c>
      <c r="O63" s="10">
        <v>96.78</v>
      </c>
      <c r="Q63" s="9">
        <v>364</v>
      </c>
      <c r="R63" s="5">
        <v>1.5</v>
      </c>
      <c r="S63" s="5">
        <v>0.95399999999999996</v>
      </c>
      <c r="T63" s="5">
        <v>3.37</v>
      </c>
      <c r="U63" s="5"/>
      <c r="V63" s="5"/>
      <c r="W63" s="5">
        <v>2.11</v>
      </c>
      <c r="X63" s="5">
        <v>3.99</v>
      </c>
      <c r="Y63" s="6"/>
      <c r="Z63" s="5">
        <v>0.53900000000000003</v>
      </c>
      <c r="AA63" s="5"/>
      <c r="AB63" s="5">
        <v>0.60299999999999998</v>
      </c>
      <c r="AC63" s="5">
        <v>1.82</v>
      </c>
      <c r="AD63" s="5">
        <v>1.27</v>
      </c>
      <c r="AE63" s="5">
        <v>1.29</v>
      </c>
      <c r="AF63" s="5"/>
      <c r="AG63" s="5">
        <v>2.31</v>
      </c>
      <c r="AH63" s="5"/>
      <c r="AI63" s="5">
        <v>1.06</v>
      </c>
      <c r="AJ63" s="5"/>
      <c r="AK63" s="5">
        <v>2.83</v>
      </c>
      <c r="AL63" s="5">
        <v>3.39</v>
      </c>
      <c r="AM63" s="10">
        <v>1.65</v>
      </c>
    </row>
    <row r="64" spans="1:39" x14ac:dyDescent="0.2">
      <c r="A64" s="9">
        <v>394</v>
      </c>
      <c r="B64" s="5">
        <v>98.94</v>
      </c>
      <c r="C64" s="5">
        <v>98.31</v>
      </c>
      <c r="D64" s="5">
        <v>99.52</v>
      </c>
      <c r="E64" s="5"/>
      <c r="F64" s="5"/>
      <c r="G64" s="5">
        <v>92.94</v>
      </c>
      <c r="H64" s="5">
        <v>99.54</v>
      </c>
      <c r="I64" s="5"/>
      <c r="J64" s="5">
        <v>94.29</v>
      </c>
      <c r="K64" s="5"/>
      <c r="L64" s="5">
        <v>94.43</v>
      </c>
      <c r="M64" s="5">
        <v>91.33</v>
      </c>
      <c r="N64" s="5">
        <v>91.95</v>
      </c>
      <c r="O64" s="10">
        <v>95.64</v>
      </c>
      <c r="Q64" s="9">
        <v>394</v>
      </c>
      <c r="R64" s="5">
        <v>1.53</v>
      </c>
      <c r="S64" s="5">
        <v>0.89700000000000002</v>
      </c>
      <c r="T64" s="5">
        <v>2.37</v>
      </c>
      <c r="U64" s="5"/>
      <c r="V64" s="5"/>
      <c r="W64" s="5">
        <v>0.75600000000000001</v>
      </c>
      <c r="X64" s="5">
        <v>1.69</v>
      </c>
      <c r="Y64" s="6"/>
      <c r="Z64" s="5">
        <v>0.66900000000000004</v>
      </c>
      <c r="AA64" s="5"/>
      <c r="AB64" s="5">
        <v>0.42799999999999999</v>
      </c>
      <c r="AC64" s="5">
        <v>0.51800000000000002</v>
      </c>
      <c r="AD64" s="5">
        <v>0.45100000000000001</v>
      </c>
      <c r="AE64" s="5">
        <v>0.39300000000000002</v>
      </c>
      <c r="AF64" s="5"/>
      <c r="AG64" s="5">
        <v>1.8</v>
      </c>
      <c r="AH64" s="5"/>
      <c r="AI64" s="5">
        <v>1.68</v>
      </c>
      <c r="AJ64" s="5"/>
      <c r="AK64" s="5">
        <v>0.63100000000000001</v>
      </c>
      <c r="AL64" s="5">
        <v>0.67</v>
      </c>
      <c r="AM64" s="10">
        <v>0.51700000000000002</v>
      </c>
    </row>
    <row r="65" spans="1:39" x14ac:dyDescent="0.2">
      <c r="A65" s="9">
        <v>419</v>
      </c>
      <c r="B65" s="5">
        <v>98.55</v>
      </c>
      <c r="C65" s="5">
        <v>98.84</v>
      </c>
      <c r="D65" s="5">
        <v>99.27</v>
      </c>
      <c r="E65" s="5"/>
      <c r="F65" s="5"/>
      <c r="G65" s="5">
        <v>92.66</v>
      </c>
      <c r="H65" s="5">
        <v>99.34</v>
      </c>
      <c r="I65" s="5"/>
      <c r="J65" s="5">
        <v>95.07</v>
      </c>
      <c r="K65" s="5"/>
      <c r="L65" s="5">
        <v>94.76</v>
      </c>
      <c r="M65" s="5">
        <v>94.92</v>
      </c>
      <c r="N65" s="5"/>
      <c r="O65" s="10">
        <v>97.62</v>
      </c>
      <c r="Q65" s="9">
        <v>419</v>
      </c>
      <c r="R65" s="5">
        <v>1.81</v>
      </c>
      <c r="S65" s="5">
        <v>0.79100000000000004</v>
      </c>
      <c r="T65" s="5">
        <v>2.02</v>
      </c>
      <c r="U65" s="5"/>
      <c r="V65" s="5"/>
      <c r="W65" s="5">
        <v>1.53</v>
      </c>
      <c r="X65" s="5">
        <v>1.68</v>
      </c>
      <c r="Y65" s="6"/>
      <c r="Z65" s="5">
        <v>0.433</v>
      </c>
      <c r="AA65" s="5"/>
      <c r="AB65" s="5">
        <v>0.54100000000000004</v>
      </c>
      <c r="AC65" s="5">
        <v>0.72199999999999998</v>
      </c>
      <c r="AD65" s="5"/>
      <c r="AE65" s="5">
        <v>3.6999999999999998E-2</v>
      </c>
      <c r="AF65" s="5"/>
      <c r="AG65" s="5">
        <v>3.04</v>
      </c>
      <c r="AH65" s="5"/>
      <c r="AI65" s="5">
        <v>1.45</v>
      </c>
      <c r="AJ65" s="5"/>
      <c r="AK65" s="5">
        <v>1.73</v>
      </c>
      <c r="AL65" s="5">
        <v>0.85799999999999998</v>
      </c>
      <c r="AM65" s="10">
        <v>0.29899999999999999</v>
      </c>
    </row>
    <row r="66" spans="1:39" x14ac:dyDescent="0.2">
      <c r="A66" s="11"/>
      <c r="O66" s="12"/>
      <c r="Q66" s="11"/>
      <c r="AM66" s="12"/>
    </row>
    <row r="67" spans="1:39" x14ac:dyDescent="0.2">
      <c r="A67" s="11"/>
      <c r="O67" s="12"/>
      <c r="Q67" s="11"/>
      <c r="AM67" s="12"/>
    </row>
    <row r="68" spans="1:39" x14ac:dyDescent="0.2">
      <c r="A68" s="16"/>
      <c r="B68" s="32" t="s">
        <v>6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45"/>
      <c r="Q68" s="16"/>
      <c r="R68" s="32" t="s">
        <v>48</v>
      </c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45"/>
    </row>
    <row r="69" spans="1:39" x14ac:dyDescent="0.2">
      <c r="A69" s="8" t="s">
        <v>0</v>
      </c>
      <c r="B69" s="31" t="s">
        <v>1</v>
      </c>
      <c r="C69" s="31"/>
      <c r="D69" s="31"/>
      <c r="E69" s="31"/>
      <c r="F69" s="31"/>
      <c r="G69" s="31"/>
      <c r="H69" s="31"/>
      <c r="I69" s="5"/>
      <c r="J69" s="31" t="s">
        <v>2</v>
      </c>
      <c r="K69" s="31"/>
      <c r="L69" s="31"/>
      <c r="M69" s="31"/>
      <c r="N69" s="31"/>
      <c r="O69" s="43"/>
      <c r="Q69" s="8" t="s">
        <v>0</v>
      </c>
      <c r="R69" s="31" t="s">
        <v>1</v>
      </c>
      <c r="S69" s="31"/>
      <c r="T69" s="31"/>
      <c r="U69" s="31"/>
      <c r="V69" s="31"/>
      <c r="W69" s="31"/>
      <c r="X69" s="31"/>
      <c r="Y69" s="6"/>
      <c r="Z69" s="31" t="s">
        <v>2</v>
      </c>
      <c r="AA69" s="31"/>
      <c r="AB69" s="31"/>
      <c r="AC69" s="31"/>
      <c r="AD69" s="31"/>
      <c r="AE69" s="31"/>
      <c r="AF69" s="6"/>
      <c r="AG69" s="31" t="s">
        <v>10</v>
      </c>
      <c r="AH69" s="31"/>
      <c r="AI69" s="31"/>
      <c r="AJ69" s="31"/>
      <c r="AK69" s="31"/>
      <c r="AL69" s="31"/>
      <c r="AM69" s="43"/>
    </row>
    <row r="70" spans="1:39" x14ac:dyDescent="0.2">
      <c r="A70" s="9">
        <v>0</v>
      </c>
      <c r="B70" s="5">
        <v>0</v>
      </c>
      <c r="C70" s="5">
        <v>0</v>
      </c>
      <c r="D70" s="5">
        <v>0</v>
      </c>
      <c r="E70" s="5">
        <v>0</v>
      </c>
      <c r="F70" s="5"/>
      <c r="G70" s="5"/>
      <c r="H70" s="5"/>
      <c r="I70" s="5"/>
      <c r="J70" s="5">
        <v>0.02</v>
      </c>
      <c r="K70" s="5">
        <v>0</v>
      </c>
      <c r="L70" s="5">
        <v>0</v>
      </c>
      <c r="M70" s="5">
        <v>0</v>
      </c>
      <c r="N70" s="5"/>
      <c r="O70" s="10"/>
      <c r="Q70" s="9">
        <v>0</v>
      </c>
      <c r="R70" s="5">
        <v>0.54600000000000004</v>
      </c>
      <c r="S70" s="5">
        <v>1.29</v>
      </c>
      <c r="T70" s="5">
        <v>1.1100000000000001</v>
      </c>
      <c r="U70" s="5">
        <v>0.94799999999999995</v>
      </c>
      <c r="V70" s="5">
        <v>1.55</v>
      </c>
      <c r="W70" s="5">
        <v>2.09</v>
      </c>
      <c r="X70" s="5">
        <v>1.33</v>
      </c>
      <c r="Y70" s="6"/>
      <c r="Z70" s="5">
        <v>0.81</v>
      </c>
      <c r="AA70" s="5">
        <v>0.94299999999999995</v>
      </c>
      <c r="AB70" s="5">
        <v>1.48</v>
      </c>
      <c r="AC70" s="5">
        <v>1.24</v>
      </c>
      <c r="AD70" s="5">
        <v>1.83</v>
      </c>
      <c r="AE70" s="5">
        <v>1.38</v>
      </c>
      <c r="AF70" s="5"/>
      <c r="AG70" s="5"/>
      <c r="AH70" s="5">
        <v>1.82</v>
      </c>
      <c r="AI70" s="5">
        <v>1.98</v>
      </c>
      <c r="AJ70" s="5">
        <v>1.79</v>
      </c>
      <c r="AK70" s="5">
        <v>2.65</v>
      </c>
      <c r="AL70" s="5">
        <v>3.29</v>
      </c>
      <c r="AM70" s="10">
        <v>3.06</v>
      </c>
    </row>
    <row r="71" spans="1:39" x14ac:dyDescent="0.2">
      <c r="A71" s="9">
        <v>14</v>
      </c>
      <c r="B71" s="5">
        <v>0.05</v>
      </c>
      <c r="C71" s="5">
        <v>0.13</v>
      </c>
      <c r="D71" s="5">
        <v>0.33</v>
      </c>
      <c r="E71" s="5">
        <v>0.08</v>
      </c>
      <c r="F71" s="5">
        <v>7.0000000000000007E-2</v>
      </c>
      <c r="G71" s="5">
        <v>0.03</v>
      </c>
      <c r="H71" s="5">
        <v>0.03</v>
      </c>
      <c r="I71" s="5"/>
      <c r="J71" s="5">
        <v>0.02</v>
      </c>
      <c r="K71" s="5">
        <v>0.05</v>
      </c>
      <c r="L71" s="5">
        <v>0.14000000000000001</v>
      </c>
      <c r="M71" s="5">
        <v>0.05</v>
      </c>
      <c r="N71" s="5">
        <v>0.1</v>
      </c>
      <c r="O71" s="10">
        <v>0.27</v>
      </c>
      <c r="Q71" s="9">
        <v>14</v>
      </c>
      <c r="R71" s="5">
        <v>1.33</v>
      </c>
      <c r="S71" s="5">
        <v>1.95</v>
      </c>
      <c r="T71" s="5">
        <v>1.38</v>
      </c>
      <c r="U71" s="5">
        <v>1.27</v>
      </c>
      <c r="V71" s="5">
        <v>2.23</v>
      </c>
      <c r="W71" s="5">
        <v>1.39</v>
      </c>
      <c r="X71" s="5">
        <v>1.7</v>
      </c>
      <c r="Y71" s="6"/>
      <c r="Z71" s="5">
        <v>1.84</v>
      </c>
      <c r="AA71" s="5">
        <v>1.5</v>
      </c>
      <c r="AB71" s="5">
        <v>1.62</v>
      </c>
      <c r="AC71" s="5">
        <v>1.51</v>
      </c>
      <c r="AD71" s="5">
        <v>2.82</v>
      </c>
      <c r="AE71" s="5">
        <v>2.0499999999999998</v>
      </c>
      <c r="AF71" s="5"/>
      <c r="AG71" s="5">
        <v>2.15</v>
      </c>
      <c r="AH71" s="5">
        <v>2.23</v>
      </c>
      <c r="AI71" s="5">
        <v>2.71</v>
      </c>
      <c r="AJ71" s="5">
        <v>2.3199999999999998</v>
      </c>
      <c r="AK71" s="5">
        <v>2.9</v>
      </c>
      <c r="AL71" s="5">
        <v>2.97</v>
      </c>
      <c r="AM71" s="10">
        <v>2.86</v>
      </c>
    </row>
    <row r="72" spans="1:39" x14ac:dyDescent="0.2">
      <c r="A72" s="9">
        <v>28</v>
      </c>
      <c r="B72" s="5">
        <v>3.38</v>
      </c>
      <c r="C72" s="5">
        <v>0.9</v>
      </c>
      <c r="D72" s="5">
        <v>7.03</v>
      </c>
      <c r="E72" s="5">
        <v>0.28000000000000003</v>
      </c>
      <c r="F72" s="5">
        <v>0.17</v>
      </c>
      <c r="G72" s="5">
        <v>0.02</v>
      </c>
      <c r="H72" s="5">
        <v>0.43</v>
      </c>
      <c r="I72" s="5"/>
      <c r="J72" s="5">
        <v>0.61</v>
      </c>
      <c r="K72" s="5">
        <v>1.98</v>
      </c>
      <c r="L72" s="5">
        <v>1.07</v>
      </c>
      <c r="M72" s="5">
        <v>0.2</v>
      </c>
      <c r="N72" s="5">
        <v>0.06</v>
      </c>
      <c r="O72" s="10">
        <v>0.24</v>
      </c>
      <c r="Q72" s="9">
        <v>28</v>
      </c>
      <c r="R72" s="5">
        <v>0.80200000000000005</v>
      </c>
      <c r="S72" s="5">
        <v>1.44</v>
      </c>
      <c r="T72" s="5">
        <v>1.43</v>
      </c>
      <c r="U72" s="5">
        <v>0.63500000000000001</v>
      </c>
      <c r="V72" s="5">
        <v>0.998</v>
      </c>
      <c r="W72" s="5">
        <v>0.96099999999999997</v>
      </c>
      <c r="X72" s="5">
        <v>0.78500000000000003</v>
      </c>
      <c r="Y72" s="6"/>
      <c r="Z72" s="5">
        <v>1.64</v>
      </c>
      <c r="AA72" s="5">
        <v>1.38</v>
      </c>
      <c r="AB72" s="5">
        <v>0.97799999999999998</v>
      </c>
      <c r="AC72" s="5">
        <v>1.04</v>
      </c>
      <c r="AD72" s="5">
        <v>0.88700000000000001</v>
      </c>
      <c r="AE72" s="5">
        <v>0.84599999999999997</v>
      </c>
      <c r="AF72" s="5"/>
      <c r="AG72" s="5">
        <v>1.29</v>
      </c>
      <c r="AH72" s="5">
        <v>1.48</v>
      </c>
      <c r="AI72" s="5">
        <v>1.32</v>
      </c>
      <c r="AJ72" s="5">
        <v>2.4</v>
      </c>
      <c r="AK72" s="5">
        <v>1.66</v>
      </c>
      <c r="AL72" s="5">
        <v>2.19</v>
      </c>
      <c r="AM72" s="10">
        <v>1.59</v>
      </c>
    </row>
    <row r="73" spans="1:39" x14ac:dyDescent="0.2">
      <c r="A73" s="9">
        <v>51</v>
      </c>
      <c r="B73" s="5">
        <v>44.82</v>
      </c>
      <c r="C73" s="5">
        <v>42.95</v>
      </c>
      <c r="D73" s="5">
        <v>48.34</v>
      </c>
      <c r="E73" s="5">
        <v>12.24</v>
      </c>
      <c r="F73" s="5">
        <v>22.01</v>
      </c>
      <c r="G73" s="5">
        <v>7.12</v>
      </c>
      <c r="H73" s="5">
        <v>14.9</v>
      </c>
      <c r="I73" s="5"/>
      <c r="J73" s="5">
        <v>33.57</v>
      </c>
      <c r="K73" s="5">
        <v>47.66</v>
      </c>
      <c r="L73" s="5">
        <v>32.340000000000003</v>
      </c>
      <c r="M73" s="5">
        <v>15.84</v>
      </c>
      <c r="N73" s="5">
        <v>14.12</v>
      </c>
      <c r="O73" s="10">
        <v>10.039999999999999</v>
      </c>
      <c r="Q73" s="9">
        <v>51</v>
      </c>
      <c r="R73" s="5">
        <v>3.03</v>
      </c>
      <c r="S73" s="5">
        <v>1.1100000000000001</v>
      </c>
      <c r="T73" s="5">
        <v>1.28</v>
      </c>
      <c r="U73" s="5">
        <v>0.56799999999999995</v>
      </c>
      <c r="V73" s="5">
        <v>1.06</v>
      </c>
      <c r="W73" s="5">
        <v>1.3</v>
      </c>
      <c r="X73" s="5">
        <v>0.57499999999999996</v>
      </c>
      <c r="Y73" s="6"/>
      <c r="Z73" s="5">
        <v>0.92200000000000004</v>
      </c>
      <c r="AA73" s="5">
        <v>1.05</v>
      </c>
      <c r="AB73" s="5">
        <v>1.36</v>
      </c>
      <c r="AC73" s="5">
        <v>0.73</v>
      </c>
      <c r="AD73" s="5">
        <v>0.80300000000000005</v>
      </c>
      <c r="AE73" s="5">
        <v>1.17</v>
      </c>
      <c r="AF73" s="5"/>
      <c r="AG73" s="5">
        <v>1.98</v>
      </c>
      <c r="AH73" s="5">
        <v>1.88</v>
      </c>
      <c r="AI73" s="5">
        <v>1.41</v>
      </c>
      <c r="AJ73" s="5">
        <v>1.73</v>
      </c>
      <c r="AK73" s="5">
        <v>1.27</v>
      </c>
      <c r="AL73" s="5">
        <v>1.8</v>
      </c>
      <c r="AM73" s="10">
        <v>1.89</v>
      </c>
    </row>
    <row r="74" spans="1:39" x14ac:dyDescent="0.2">
      <c r="A74" s="9">
        <v>67</v>
      </c>
      <c r="B74" s="5">
        <v>55.74</v>
      </c>
      <c r="C74" s="5">
        <v>53.81</v>
      </c>
      <c r="D74" s="5">
        <v>58.26</v>
      </c>
      <c r="E74" s="5">
        <v>22.64</v>
      </c>
      <c r="F74" s="5">
        <v>34.35</v>
      </c>
      <c r="G74" s="5">
        <v>13.3</v>
      </c>
      <c r="H74" s="5">
        <v>26.19</v>
      </c>
      <c r="I74" s="5"/>
      <c r="J74" s="5">
        <v>57.82</v>
      </c>
      <c r="K74" s="5">
        <v>62.26</v>
      </c>
      <c r="L74" s="5">
        <v>47.46</v>
      </c>
      <c r="M74" s="5">
        <v>25.38</v>
      </c>
      <c r="N74" s="5">
        <v>25.79</v>
      </c>
      <c r="O74" s="10">
        <v>19.29</v>
      </c>
      <c r="Q74" s="9">
        <v>67</v>
      </c>
      <c r="R74" s="5">
        <v>1.17</v>
      </c>
      <c r="S74" s="5">
        <v>1.51</v>
      </c>
      <c r="T74" s="5">
        <v>2.46</v>
      </c>
      <c r="U74" s="5">
        <v>0.79200000000000004</v>
      </c>
      <c r="V74" s="5">
        <v>0.98</v>
      </c>
      <c r="W74" s="5">
        <v>0.81399999999999995</v>
      </c>
      <c r="X74" s="5">
        <v>1.21</v>
      </c>
      <c r="Y74" s="6"/>
      <c r="Z74" s="5">
        <v>0.871</v>
      </c>
      <c r="AA74" s="5">
        <v>0.80600000000000005</v>
      </c>
      <c r="AB74" s="5">
        <v>2.2999999999999998</v>
      </c>
      <c r="AC74" s="5">
        <v>1.65</v>
      </c>
      <c r="AD74" s="5">
        <v>1.07</v>
      </c>
      <c r="AE74" s="5">
        <v>1.37</v>
      </c>
      <c r="AF74" s="5"/>
      <c r="AG74" s="5">
        <v>1.58</v>
      </c>
      <c r="AH74" s="5">
        <v>1.84</v>
      </c>
      <c r="AI74" s="5">
        <v>2.4900000000000002</v>
      </c>
      <c r="AJ74" s="5">
        <v>3.77</v>
      </c>
      <c r="AK74" s="5">
        <v>2.12</v>
      </c>
      <c r="AL74" s="5">
        <v>2.62</v>
      </c>
      <c r="AM74" s="10">
        <v>1.89</v>
      </c>
    </row>
    <row r="75" spans="1:39" x14ac:dyDescent="0.2">
      <c r="A75" s="9">
        <v>83</v>
      </c>
      <c r="B75" s="5">
        <v>59.73</v>
      </c>
      <c r="C75" s="5">
        <v>64.930000000000007</v>
      </c>
      <c r="D75" s="5">
        <v>63.84</v>
      </c>
      <c r="E75" s="5">
        <v>31.62</v>
      </c>
      <c r="F75" s="5">
        <v>43.9</v>
      </c>
      <c r="G75" s="5">
        <v>22.88</v>
      </c>
      <c r="H75" s="5">
        <v>37.33</v>
      </c>
      <c r="I75" s="5"/>
      <c r="J75" s="5">
        <v>55.74</v>
      </c>
      <c r="K75" s="5">
        <v>62.82</v>
      </c>
      <c r="L75" s="5">
        <v>54.87</v>
      </c>
      <c r="M75" s="5">
        <v>32.56</v>
      </c>
      <c r="N75" s="5">
        <v>31.35</v>
      </c>
      <c r="O75" s="10">
        <v>29.84</v>
      </c>
      <c r="Q75" s="9">
        <v>83</v>
      </c>
      <c r="R75" s="5">
        <v>1.07</v>
      </c>
      <c r="S75" s="5">
        <v>1.04</v>
      </c>
      <c r="T75" s="5">
        <v>2.0099999999999998</v>
      </c>
      <c r="U75" s="5">
        <v>0.59099999999999997</v>
      </c>
      <c r="V75" s="5">
        <v>1.38</v>
      </c>
      <c r="W75" s="5">
        <v>1.23</v>
      </c>
      <c r="X75" s="5">
        <v>0.80700000000000005</v>
      </c>
      <c r="Y75" s="6"/>
      <c r="Z75" s="5">
        <v>0.93200000000000005</v>
      </c>
      <c r="AA75" s="5">
        <v>0.60099999999999998</v>
      </c>
      <c r="AB75" s="5">
        <v>1.17</v>
      </c>
      <c r="AC75" s="5">
        <v>1.17</v>
      </c>
      <c r="AD75" s="5">
        <v>1.06</v>
      </c>
      <c r="AE75" s="5">
        <v>0.92400000000000004</v>
      </c>
      <c r="AF75" s="5"/>
      <c r="AG75" s="5">
        <v>1.45</v>
      </c>
      <c r="AH75" s="5">
        <v>1.23</v>
      </c>
      <c r="AI75" s="5">
        <v>1.29</v>
      </c>
      <c r="AJ75" s="5">
        <v>1.01</v>
      </c>
      <c r="AK75" s="5">
        <v>2.4300000000000002</v>
      </c>
      <c r="AL75" s="5">
        <v>1.87</v>
      </c>
      <c r="AM75" s="10">
        <v>1.96</v>
      </c>
    </row>
    <row r="76" spans="1:39" x14ac:dyDescent="0.2">
      <c r="A76" s="9">
        <v>103</v>
      </c>
      <c r="B76" s="5">
        <v>59.71</v>
      </c>
      <c r="C76" s="5">
        <v>69.27</v>
      </c>
      <c r="D76" s="5">
        <v>69.739999999999995</v>
      </c>
      <c r="E76" s="5">
        <v>36.5</v>
      </c>
      <c r="F76" s="5">
        <v>48.76</v>
      </c>
      <c r="G76" s="5">
        <v>32.409999999999997</v>
      </c>
      <c r="H76" s="5">
        <v>42.44</v>
      </c>
      <c r="I76" s="5"/>
      <c r="J76" s="5">
        <v>61.01</v>
      </c>
      <c r="K76" s="5">
        <v>64.37</v>
      </c>
      <c r="L76" s="5">
        <v>57.21</v>
      </c>
      <c r="M76" s="5">
        <v>36.200000000000003</v>
      </c>
      <c r="N76" s="5">
        <v>37.04</v>
      </c>
      <c r="O76" s="10">
        <v>38.46</v>
      </c>
      <c r="Q76" s="9">
        <v>103</v>
      </c>
      <c r="R76" s="5">
        <v>0.94699999999999995</v>
      </c>
      <c r="S76" s="5">
        <v>0.99299999999999999</v>
      </c>
      <c r="T76" s="5">
        <v>1.03</v>
      </c>
      <c r="U76" s="5">
        <v>0.48199999999999998</v>
      </c>
      <c r="V76" s="5">
        <v>0.98799999999999999</v>
      </c>
      <c r="W76" s="5">
        <v>1.19</v>
      </c>
      <c r="X76" s="5">
        <v>1.29</v>
      </c>
      <c r="Y76" s="6"/>
      <c r="Z76" s="5">
        <v>0.97699999999999998</v>
      </c>
      <c r="AA76" s="5">
        <v>0.623</v>
      </c>
      <c r="AB76" s="5">
        <v>1.66</v>
      </c>
      <c r="AC76" s="5">
        <v>1.21</v>
      </c>
      <c r="AD76" s="5">
        <v>1.1000000000000001</v>
      </c>
      <c r="AE76" s="5">
        <v>1.1299999999999999</v>
      </c>
      <c r="AF76" s="5"/>
      <c r="AG76" s="5">
        <v>1.79</v>
      </c>
      <c r="AH76" s="5">
        <v>1.94</v>
      </c>
      <c r="AI76" s="5">
        <v>1.3</v>
      </c>
      <c r="AJ76" s="5">
        <v>1.33</v>
      </c>
      <c r="AK76" s="5">
        <v>2.33</v>
      </c>
      <c r="AL76" s="5">
        <v>1.28</v>
      </c>
      <c r="AM76" s="10">
        <v>1.33</v>
      </c>
    </row>
    <row r="77" spans="1:39" x14ac:dyDescent="0.2">
      <c r="A77" s="9">
        <v>144</v>
      </c>
      <c r="B77" s="5">
        <v>71.67</v>
      </c>
      <c r="C77" s="5">
        <v>77.5</v>
      </c>
      <c r="D77" s="5">
        <v>65.69</v>
      </c>
      <c r="E77" s="5">
        <v>46.74</v>
      </c>
      <c r="F77" s="5">
        <v>58.4</v>
      </c>
      <c r="G77" s="5">
        <v>47.92</v>
      </c>
      <c r="H77" s="5">
        <v>57.44</v>
      </c>
      <c r="I77" s="5"/>
      <c r="J77" s="5">
        <v>71.510000000000005</v>
      </c>
      <c r="K77" s="5">
        <v>72.739999999999995</v>
      </c>
      <c r="L77" s="5">
        <v>64.05</v>
      </c>
      <c r="M77" s="5">
        <v>48.87</v>
      </c>
      <c r="N77" s="5">
        <v>56.6</v>
      </c>
      <c r="O77" s="10">
        <v>52.06</v>
      </c>
      <c r="Q77" s="9">
        <v>144</v>
      </c>
      <c r="R77" s="5">
        <v>0.79100000000000004</v>
      </c>
      <c r="S77" s="5">
        <v>0.56000000000000005</v>
      </c>
      <c r="T77" s="5">
        <v>0.82799999999999996</v>
      </c>
      <c r="U77" s="5">
        <v>0.60399999999999998</v>
      </c>
      <c r="V77" s="5">
        <v>0.48799999999999999</v>
      </c>
      <c r="W77" s="5">
        <v>0.78600000000000003</v>
      </c>
      <c r="X77" s="5">
        <v>0.443</v>
      </c>
      <c r="Y77" s="6"/>
      <c r="Z77" s="5">
        <v>0.76600000000000001</v>
      </c>
      <c r="AA77" s="5">
        <v>0.34100000000000003</v>
      </c>
      <c r="AB77" s="5">
        <v>1.02</v>
      </c>
      <c r="AC77" s="5">
        <v>0.64500000000000002</v>
      </c>
      <c r="AD77" s="5">
        <v>0.56399999999999995</v>
      </c>
      <c r="AE77" s="5">
        <v>0.84299999999999997</v>
      </c>
      <c r="AF77" s="5"/>
      <c r="AG77" s="5">
        <v>1.42</v>
      </c>
      <c r="AH77" s="5">
        <v>1.38</v>
      </c>
      <c r="AI77" s="5">
        <v>1.29</v>
      </c>
      <c r="AJ77" s="5">
        <v>0.82599999999999996</v>
      </c>
      <c r="AK77" s="5">
        <v>1.65</v>
      </c>
      <c r="AL77" s="5">
        <v>1.49</v>
      </c>
      <c r="AM77" s="10">
        <v>1.1599999999999999</v>
      </c>
    </row>
    <row r="78" spans="1:39" x14ac:dyDescent="0.2">
      <c r="A78" s="9">
        <v>166</v>
      </c>
      <c r="B78" s="5">
        <v>73.27</v>
      </c>
      <c r="C78" s="5">
        <v>76.59</v>
      </c>
      <c r="D78" s="5">
        <v>75.72</v>
      </c>
      <c r="E78" s="5">
        <v>46.4</v>
      </c>
      <c r="F78" s="5">
        <v>65.09</v>
      </c>
      <c r="G78" s="5">
        <v>50.65</v>
      </c>
      <c r="H78" s="5">
        <v>55.22</v>
      </c>
      <c r="I78" s="5"/>
      <c r="J78" s="5">
        <v>73.239999999999995</v>
      </c>
      <c r="K78" s="5">
        <v>72.819999999999993</v>
      </c>
      <c r="L78" s="5">
        <v>67.36</v>
      </c>
      <c r="M78" s="5">
        <v>54.49</v>
      </c>
      <c r="N78" s="5">
        <v>52.94</v>
      </c>
      <c r="O78" s="10">
        <v>51.71</v>
      </c>
      <c r="Q78" s="9">
        <v>166</v>
      </c>
      <c r="R78" s="5">
        <v>1.52</v>
      </c>
      <c r="S78" s="5">
        <v>1.46</v>
      </c>
      <c r="T78" s="5">
        <v>1.8</v>
      </c>
      <c r="U78" s="5">
        <v>0.55700000000000005</v>
      </c>
      <c r="V78" s="5">
        <v>1.1299999999999999</v>
      </c>
      <c r="W78" s="5">
        <v>1.06</v>
      </c>
      <c r="X78" s="5">
        <v>1.1299999999999999</v>
      </c>
      <c r="Y78" s="6"/>
      <c r="Z78" s="5">
        <v>1.5</v>
      </c>
      <c r="AA78" s="5">
        <v>0.9</v>
      </c>
      <c r="AB78" s="5">
        <v>2.29</v>
      </c>
      <c r="AC78" s="5">
        <v>0.98399999999999999</v>
      </c>
      <c r="AD78" s="5">
        <v>0.78200000000000003</v>
      </c>
      <c r="AE78" s="5">
        <v>0.67</v>
      </c>
      <c r="AF78" s="5"/>
      <c r="AG78" s="5">
        <v>2.23</v>
      </c>
      <c r="AH78" s="5">
        <v>2.0499999999999998</v>
      </c>
      <c r="AI78" s="5">
        <v>2.74</v>
      </c>
      <c r="AJ78" s="5">
        <v>1.54</v>
      </c>
      <c r="AK78" s="5">
        <v>2.63</v>
      </c>
      <c r="AL78" s="5">
        <v>1.76</v>
      </c>
      <c r="AM78" s="10">
        <v>1.87</v>
      </c>
    </row>
    <row r="79" spans="1:39" x14ac:dyDescent="0.2">
      <c r="A79" s="9">
        <v>186</v>
      </c>
      <c r="B79" s="5">
        <v>75.510000000000005</v>
      </c>
      <c r="C79" s="5">
        <v>79.3</v>
      </c>
      <c r="D79" s="5">
        <v>79.05</v>
      </c>
      <c r="E79" s="5">
        <v>54.36</v>
      </c>
      <c r="F79" s="5">
        <v>65.900000000000006</v>
      </c>
      <c r="G79" s="5">
        <v>52.02</v>
      </c>
      <c r="H79" s="5">
        <v>55.9</v>
      </c>
      <c r="I79" s="5"/>
      <c r="J79" s="5">
        <v>74.819999999999993</v>
      </c>
      <c r="K79" s="5">
        <v>75.86</v>
      </c>
      <c r="L79" s="5">
        <v>74.739999999999995</v>
      </c>
      <c r="M79" s="5">
        <v>58.05</v>
      </c>
      <c r="N79" s="5">
        <v>57.21</v>
      </c>
      <c r="O79" s="10">
        <v>54.45</v>
      </c>
      <c r="Q79" s="9">
        <v>186</v>
      </c>
      <c r="R79" s="5">
        <v>1.36</v>
      </c>
      <c r="S79" s="5">
        <v>1.0900000000000001</v>
      </c>
      <c r="T79" s="5">
        <v>0.66700000000000004</v>
      </c>
      <c r="U79" s="5">
        <v>1.27</v>
      </c>
      <c r="V79" s="5">
        <v>1.52</v>
      </c>
      <c r="W79" s="5">
        <v>1.06</v>
      </c>
      <c r="X79" s="5">
        <v>0.85299999999999998</v>
      </c>
      <c r="Y79" s="6"/>
      <c r="Z79" s="5">
        <v>0.89700000000000002</v>
      </c>
      <c r="AA79" s="5">
        <v>1.1399999999999999</v>
      </c>
      <c r="AB79" s="5">
        <v>1.19</v>
      </c>
      <c r="AC79" s="5">
        <v>0.90400000000000003</v>
      </c>
      <c r="AD79" s="5">
        <v>1.05</v>
      </c>
      <c r="AE79" s="5">
        <v>0.55000000000000004</v>
      </c>
      <c r="AF79" s="5"/>
      <c r="AG79" s="5">
        <v>1.85</v>
      </c>
      <c r="AH79" s="5">
        <v>1.18</v>
      </c>
      <c r="AI79" s="5">
        <v>2.0099999999999998</v>
      </c>
      <c r="AJ79" s="5"/>
      <c r="AK79" s="5">
        <v>1.62</v>
      </c>
      <c r="AL79" s="5">
        <v>1.73</v>
      </c>
      <c r="AM79" s="10">
        <v>1.47</v>
      </c>
    </row>
    <row r="80" spans="1:39" x14ac:dyDescent="0.2">
      <c r="A80" s="9">
        <v>223</v>
      </c>
      <c r="B80" s="5">
        <v>80.25</v>
      </c>
      <c r="C80" s="5">
        <v>83.45</v>
      </c>
      <c r="D80" s="5">
        <v>82.89</v>
      </c>
      <c r="E80" s="5">
        <v>57.06</v>
      </c>
      <c r="F80" s="5">
        <v>74.180000000000007</v>
      </c>
      <c r="G80" s="5">
        <v>58.27</v>
      </c>
      <c r="H80" s="5">
        <v>61.92</v>
      </c>
      <c r="I80" s="5"/>
      <c r="J80" s="5">
        <v>77.06</v>
      </c>
      <c r="K80" s="5">
        <v>80.58</v>
      </c>
      <c r="L80" s="5">
        <v>78.2</v>
      </c>
      <c r="M80" s="5">
        <v>64.09</v>
      </c>
      <c r="N80" s="5">
        <v>61.68</v>
      </c>
      <c r="O80" s="10">
        <v>63.87</v>
      </c>
      <c r="Q80" s="9">
        <v>223</v>
      </c>
      <c r="R80" s="5">
        <v>0.96799999999999997</v>
      </c>
      <c r="S80" s="5">
        <v>0.98699999999999999</v>
      </c>
      <c r="T80" s="5">
        <v>0.86199999999999999</v>
      </c>
      <c r="U80" s="5">
        <v>0.53300000000000003</v>
      </c>
      <c r="V80" s="5">
        <v>1.27</v>
      </c>
      <c r="W80" s="5">
        <v>0.80500000000000005</v>
      </c>
      <c r="X80" s="5">
        <v>0.91500000000000004</v>
      </c>
      <c r="Y80" s="6"/>
      <c r="Z80" s="5">
        <v>0.26600000000000001</v>
      </c>
      <c r="AA80" s="5">
        <v>0.72499999999999998</v>
      </c>
      <c r="AB80" s="5">
        <v>0.93100000000000005</v>
      </c>
      <c r="AC80" s="5">
        <v>0.64700000000000002</v>
      </c>
      <c r="AD80" s="5">
        <v>0.91</v>
      </c>
      <c r="AE80" s="5">
        <v>0.434</v>
      </c>
      <c r="AF80" s="5"/>
      <c r="AG80" s="5">
        <v>1.37</v>
      </c>
      <c r="AH80" s="5">
        <v>1.6</v>
      </c>
      <c r="AI80" s="5">
        <v>1.39</v>
      </c>
      <c r="AJ80" s="5"/>
      <c r="AK80" s="5">
        <v>2.1</v>
      </c>
      <c r="AL80" s="5">
        <v>1.99</v>
      </c>
      <c r="AM80" s="10">
        <v>1.62</v>
      </c>
    </row>
    <row r="81" spans="1:39" x14ac:dyDescent="0.2">
      <c r="A81" s="9">
        <v>252</v>
      </c>
      <c r="B81" s="5">
        <v>78.62</v>
      </c>
      <c r="C81" s="5">
        <v>85.72</v>
      </c>
      <c r="D81" s="5">
        <v>84.34</v>
      </c>
      <c r="E81" s="5">
        <v>53.98</v>
      </c>
      <c r="F81" s="5">
        <v>70.28</v>
      </c>
      <c r="G81" s="5">
        <v>50.65</v>
      </c>
      <c r="H81" s="5">
        <v>55.22</v>
      </c>
      <c r="I81" s="5"/>
      <c r="J81" s="5">
        <v>70.92</v>
      </c>
      <c r="K81" s="5">
        <v>82.56</v>
      </c>
      <c r="L81" s="5">
        <v>80.180000000000007</v>
      </c>
      <c r="M81" s="5">
        <v>64.09</v>
      </c>
      <c r="N81" s="5">
        <v>52.94</v>
      </c>
      <c r="O81" s="10">
        <v>62.72</v>
      </c>
      <c r="Q81" s="9">
        <v>252</v>
      </c>
      <c r="R81" s="5">
        <v>0.69299999999999995</v>
      </c>
      <c r="S81" s="5">
        <v>0.65300000000000002</v>
      </c>
      <c r="T81" s="5">
        <v>1.18</v>
      </c>
      <c r="U81" s="5">
        <v>0.71299999999999997</v>
      </c>
      <c r="V81" s="5">
        <v>1.65</v>
      </c>
      <c r="W81" s="5">
        <v>1.1000000000000001</v>
      </c>
      <c r="X81" s="5">
        <v>1.43</v>
      </c>
      <c r="Y81" s="6"/>
      <c r="Z81" s="5">
        <v>0.69</v>
      </c>
      <c r="AA81" s="5">
        <v>0.63200000000000001</v>
      </c>
      <c r="AB81" s="5">
        <v>1.1399999999999999</v>
      </c>
      <c r="AC81" s="5">
        <v>1.08</v>
      </c>
      <c r="AD81" s="5">
        <v>1.1100000000000001</v>
      </c>
      <c r="AE81" s="5">
        <v>0.55800000000000005</v>
      </c>
      <c r="AF81" s="5"/>
      <c r="AG81" s="5">
        <v>0.80700000000000005</v>
      </c>
      <c r="AH81" s="5">
        <v>1.17</v>
      </c>
      <c r="AI81" s="5">
        <v>1.39</v>
      </c>
      <c r="AJ81" s="5"/>
      <c r="AK81" s="5">
        <v>2.48</v>
      </c>
      <c r="AL81" s="5">
        <v>1.85</v>
      </c>
      <c r="AM81" s="10">
        <v>1.78</v>
      </c>
    </row>
    <row r="82" spans="1:39" x14ac:dyDescent="0.2">
      <c r="A82" s="9">
        <v>287</v>
      </c>
      <c r="B82" s="5">
        <v>81.13</v>
      </c>
      <c r="C82" s="5">
        <v>88.53</v>
      </c>
      <c r="D82" s="5">
        <v>85.99</v>
      </c>
      <c r="E82" s="5">
        <v>46.4</v>
      </c>
      <c r="F82" s="5">
        <v>65.09</v>
      </c>
      <c r="G82" s="5">
        <v>50.65</v>
      </c>
      <c r="H82" s="5">
        <v>55.22</v>
      </c>
      <c r="I82" s="5"/>
      <c r="J82" s="5">
        <v>76.900000000000006</v>
      </c>
      <c r="K82" s="5">
        <v>77.87</v>
      </c>
      <c r="L82" s="5">
        <v>83.97</v>
      </c>
      <c r="M82" s="5">
        <v>54.49</v>
      </c>
      <c r="N82" s="5">
        <v>52.94</v>
      </c>
      <c r="O82" s="10">
        <v>62.72</v>
      </c>
      <c r="Q82" s="9">
        <v>287</v>
      </c>
      <c r="R82" s="5">
        <v>1.1000000000000001</v>
      </c>
      <c r="S82" s="5">
        <v>0.58099999999999996</v>
      </c>
      <c r="T82" s="5">
        <v>1.37</v>
      </c>
      <c r="U82" s="5">
        <v>1.19</v>
      </c>
      <c r="V82" s="5">
        <v>1.72</v>
      </c>
      <c r="W82" s="5">
        <v>0.96499999999999997</v>
      </c>
      <c r="X82" s="5">
        <v>1.48</v>
      </c>
      <c r="Y82" s="6"/>
      <c r="Z82" s="5">
        <v>1.1299999999999999</v>
      </c>
      <c r="AA82" s="5">
        <v>0.76300000000000001</v>
      </c>
      <c r="AB82" s="5">
        <v>0.77800000000000002</v>
      </c>
      <c r="AC82" s="5">
        <v>0.65200000000000002</v>
      </c>
      <c r="AD82" s="5">
        <v>0.626</v>
      </c>
      <c r="AE82" s="5">
        <v>0.59599999999999997</v>
      </c>
      <c r="AF82" s="5"/>
      <c r="AG82" s="5">
        <v>1.59</v>
      </c>
      <c r="AH82" s="5">
        <v>0.309</v>
      </c>
      <c r="AI82" s="5">
        <v>0.85499999999999998</v>
      </c>
      <c r="AJ82" s="5"/>
      <c r="AK82" s="5">
        <v>1.92</v>
      </c>
      <c r="AL82" s="5">
        <v>2.95</v>
      </c>
      <c r="AM82" s="10">
        <v>1.76</v>
      </c>
    </row>
    <row r="83" spans="1:39" x14ac:dyDescent="0.2">
      <c r="A83" s="9">
        <v>307</v>
      </c>
      <c r="B83" s="5">
        <v>81</v>
      </c>
      <c r="C83" s="5">
        <v>88.03</v>
      </c>
      <c r="D83" s="5">
        <v>83.38</v>
      </c>
      <c r="E83" s="5">
        <v>58.2</v>
      </c>
      <c r="F83" s="5">
        <v>74.459999999999994</v>
      </c>
      <c r="G83" s="5">
        <v>61.01</v>
      </c>
      <c r="H83" s="5">
        <v>53.2</v>
      </c>
      <c r="I83" s="5"/>
      <c r="J83" s="5">
        <v>81.03</v>
      </c>
      <c r="K83" s="5">
        <v>75.16</v>
      </c>
      <c r="L83" s="5">
        <v>80.42</v>
      </c>
      <c r="M83" s="5">
        <v>63.15</v>
      </c>
      <c r="N83" s="5">
        <v>64.5</v>
      </c>
      <c r="O83" s="10">
        <v>70</v>
      </c>
      <c r="Q83" s="9">
        <v>307</v>
      </c>
      <c r="R83" s="5">
        <v>1.87</v>
      </c>
      <c r="S83" s="5">
        <v>0.77900000000000003</v>
      </c>
      <c r="T83" s="5">
        <v>1.19</v>
      </c>
      <c r="U83" s="5">
        <v>0.64600000000000002</v>
      </c>
      <c r="V83" s="5">
        <v>1.17</v>
      </c>
      <c r="W83" s="5">
        <v>0.79300000000000004</v>
      </c>
      <c r="X83" s="5">
        <v>0.98</v>
      </c>
      <c r="Y83" s="6"/>
      <c r="Z83" s="5">
        <v>0.98</v>
      </c>
      <c r="AA83" s="5">
        <v>1.35</v>
      </c>
      <c r="AB83" s="5">
        <v>1.26</v>
      </c>
      <c r="AC83" s="5">
        <v>0.57599999999999996</v>
      </c>
      <c r="AD83" s="5">
        <v>0.82699999999999996</v>
      </c>
      <c r="AE83" s="5">
        <v>0.73399999999999999</v>
      </c>
      <c r="AF83" s="5"/>
      <c r="AG83" s="5">
        <v>1.46</v>
      </c>
      <c r="AH83" s="5"/>
      <c r="AI83" s="5">
        <v>1.1599999999999999</v>
      </c>
      <c r="AJ83" s="5"/>
      <c r="AK83" s="5">
        <v>0.58799999999999997</v>
      </c>
      <c r="AL83" s="5">
        <v>2.1800000000000002</v>
      </c>
      <c r="AM83" s="10">
        <v>1.66</v>
      </c>
    </row>
    <row r="84" spans="1:39" x14ac:dyDescent="0.2">
      <c r="A84" s="9">
        <v>335</v>
      </c>
      <c r="B84" s="5">
        <v>80.739999999999995</v>
      </c>
      <c r="C84" s="5">
        <v>88.85</v>
      </c>
      <c r="D84" s="5">
        <v>82.36</v>
      </c>
      <c r="E84" s="5">
        <v>64.930000000000007</v>
      </c>
      <c r="F84" s="5">
        <v>78.84</v>
      </c>
      <c r="G84" s="5">
        <v>60.29</v>
      </c>
      <c r="H84" s="5">
        <v>54.43</v>
      </c>
      <c r="I84" s="5"/>
      <c r="J84" s="5">
        <v>82.91</v>
      </c>
      <c r="K84" s="5">
        <v>73.64</v>
      </c>
      <c r="L84" s="5">
        <v>83.29</v>
      </c>
      <c r="M84" s="5">
        <v>72.41</v>
      </c>
      <c r="N84" s="5">
        <v>64.05</v>
      </c>
      <c r="O84" s="10">
        <v>71.27</v>
      </c>
      <c r="Q84" s="9">
        <v>335</v>
      </c>
      <c r="R84" s="5">
        <v>0.78700000000000003</v>
      </c>
      <c r="S84" s="5">
        <v>0.84199999999999997</v>
      </c>
      <c r="T84" s="5">
        <v>1.01</v>
      </c>
      <c r="U84" s="5">
        <v>0.56299999999999994</v>
      </c>
      <c r="V84" s="5">
        <v>1.27</v>
      </c>
      <c r="W84" s="5">
        <v>1.61</v>
      </c>
      <c r="X84" s="5">
        <v>0.69099999999999995</v>
      </c>
      <c r="Y84" s="6"/>
      <c r="Z84" s="5">
        <v>0.40699999999999997</v>
      </c>
      <c r="AA84" s="5">
        <v>0.63700000000000001</v>
      </c>
      <c r="AB84" s="5">
        <v>0.40200000000000002</v>
      </c>
      <c r="AC84" s="5">
        <v>0.36099999999999999</v>
      </c>
      <c r="AD84" s="5">
        <v>0.85399999999999998</v>
      </c>
      <c r="AE84" s="5">
        <v>0.77100000000000002</v>
      </c>
      <c r="AF84" s="5"/>
      <c r="AG84" s="5">
        <v>1.19</v>
      </c>
      <c r="AH84" s="5"/>
      <c r="AI84" s="5">
        <v>0.55700000000000005</v>
      </c>
      <c r="AJ84" s="5"/>
      <c r="AK84" s="5">
        <v>1.31</v>
      </c>
      <c r="AL84" s="5">
        <v>1.63</v>
      </c>
      <c r="AM84" s="10">
        <v>1.24</v>
      </c>
    </row>
    <row r="85" spans="1:39" x14ac:dyDescent="0.2">
      <c r="A85" s="9">
        <v>364</v>
      </c>
      <c r="B85" s="5">
        <v>78.63</v>
      </c>
      <c r="C85" s="5">
        <v>90.35</v>
      </c>
      <c r="D85" s="5">
        <v>86.08</v>
      </c>
      <c r="E85" s="5"/>
      <c r="F85" s="5"/>
      <c r="G85" s="5">
        <v>56.02</v>
      </c>
      <c r="H85" s="5">
        <v>44.54</v>
      </c>
      <c r="I85" s="5"/>
      <c r="J85" s="5">
        <v>79.430000000000007</v>
      </c>
      <c r="K85" s="5"/>
      <c r="L85" s="5">
        <v>83.73</v>
      </c>
      <c r="M85" s="5">
        <v>58.49</v>
      </c>
      <c r="N85" s="5">
        <v>63.27</v>
      </c>
      <c r="O85" s="10">
        <v>69.62</v>
      </c>
      <c r="Q85" s="9">
        <v>364</v>
      </c>
      <c r="R85" s="5">
        <v>0.78300000000000003</v>
      </c>
      <c r="S85" s="5">
        <v>0.57799999999999996</v>
      </c>
      <c r="T85" s="5">
        <v>0.66100000000000003</v>
      </c>
      <c r="U85" s="5"/>
      <c r="V85" s="5"/>
      <c r="W85" s="5">
        <v>1.17</v>
      </c>
      <c r="X85" s="5">
        <v>1.59</v>
      </c>
      <c r="Y85" s="6"/>
      <c r="Z85" s="5">
        <v>0.32600000000000001</v>
      </c>
      <c r="AA85" s="5"/>
      <c r="AB85" s="5">
        <v>0.54</v>
      </c>
      <c r="AC85" s="5">
        <v>0.83899999999999997</v>
      </c>
      <c r="AD85" s="5">
        <v>1.61</v>
      </c>
      <c r="AE85" s="5">
        <v>0.78900000000000003</v>
      </c>
      <c r="AF85" s="5"/>
      <c r="AG85" s="5">
        <v>0.95099999999999996</v>
      </c>
      <c r="AH85" s="5"/>
      <c r="AI85" s="5">
        <v>0.57899999999999996</v>
      </c>
      <c r="AJ85" s="5"/>
      <c r="AK85" s="5">
        <v>2.42</v>
      </c>
      <c r="AL85" s="5">
        <v>1.68</v>
      </c>
      <c r="AM85" s="10">
        <v>1.37</v>
      </c>
    </row>
    <row r="86" spans="1:39" x14ac:dyDescent="0.2">
      <c r="A86" s="9">
        <v>394</v>
      </c>
      <c r="B86" s="5">
        <v>79.12</v>
      </c>
      <c r="C86" s="5">
        <v>90.68</v>
      </c>
      <c r="D86" s="5">
        <v>85.28</v>
      </c>
      <c r="E86" s="5"/>
      <c r="F86" s="5"/>
      <c r="G86" s="5">
        <v>58.77</v>
      </c>
      <c r="H86" s="5">
        <v>47.14</v>
      </c>
      <c r="I86" s="5"/>
      <c r="J86" s="5">
        <v>82.07</v>
      </c>
      <c r="K86" s="5"/>
      <c r="L86" s="5">
        <v>85.29</v>
      </c>
      <c r="M86" s="5">
        <v>72.06</v>
      </c>
      <c r="N86" s="5">
        <v>66.14</v>
      </c>
      <c r="O86" s="10">
        <v>73.61</v>
      </c>
      <c r="Q86" s="9">
        <v>394</v>
      </c>
      <c r="R86" s="5">
        <v>0.69699999999999995</v>
      </c>
      <c r="S86" s="5">
        <v>0.625</v>
      </c>
      <c r="T86" s="5">
        <v>0.67900000000000005</v>
      </c>
      <c r="U86" s="5"/>
      <c r="V86" s="5"/>
      <c r="W86" s="5">
        <v>0.66200000000000003</v>
      </c>
      <c r="X86" s="5">
        <v>0.98799999999999999</v>
      </c>
      <c r="Y86" s="6"/>
      <c r="Z86" s="5">
        <v>0.308</v>
      </c>
      <c r="AA86" s="5"/>
      <c r="AB86" s="5">
        <v>0.49</v>
      </c>
      <c r="AC86" s="5">
        <v>0.46899999999999997</v>
      </c>
      <c r="AD86" s="5">
        <v>0.93100000000000005</v>
      </c>
      <c r="AE86" s="5">
        <v>0.29799999999999999</v>
      </c>
      <c r="AF86" s="5"/>
      <c r="AG86" s="5">
        <v>0.80700000000000005</v>
      </c>
      <c r="AH86" s="5"/>
      <c r="AI86" s="5">
        <v>0.68100000000000005</v>
      </c>
      <c r="AJ86" s="5"/>
      <c r="AK86" s="5">
        <v>1.54</v>
      </c>
      <c r="AL86" s="5">
        <v>0.34599999999999997</v>
      </c>
      <c r="AM86" s="10">
        <v>1.23</v>
      </c>
    </row>
    <row r="87" spans="1:39" x14ac:dyDescent="0.2">
      <c r="A87" s="9">
        <v>419</v>
      </c>
      <c r="B87" s="5">
        <v>75.569999999999993</v>
      </c>
      <c r="C87" s="5">
        <v>89.4</v>
      </c>
      <c r="D87" s="5">
        <v>81.709999999999994</v>
      </c>
      <c r="E87" s="5"/>
      <c r="F87" s="5"/>
      <c r="G87" s="5">
        <v>54.24</v>
      </c>
      <c r="H87" s="5">
        <v>40.28</v>
      </c>
      <c r="I87" s="5"/>
      <c r="J87" s="5">
        <v>79.290000000000006</v>
      </c>
      <c r="K87" s="5"/>
      <c r="L87" s="5">
        <v>82.72</v>
      </c>
      <c r="M87" s="5">
        <v>60.07</v>
      </c>
      <c r="N87" s="5"/>
      <c r="O87" s="10">
        <v>71.23</v>
      </c>
      <c r="Q87" s="9">
        <v>419</v>
      </c>
      <c r="R87" s="5">
        <v>0.81799999999999995</v>
      </c>
      <c r="S87" s="5">
        <v>0.29799999999999999</v>
      </c>
      <c r="T87" s="5">
        <v>0.46</v>
      </c>
      <c r="U87" s="5"/>
      <c r="V87" s="5"/>
      <c r="W87" s="5">
        <v>1.46</v>
      </c>
      <c r="X87" s="5">
        <v>0.90500000000000003</v>
      </c>
      <c r="Y87" s="6"/>
      <c r="Z87" s="5">
        <v>0.22900000000000001</v>
      </c>
      <c r="AA87" s="5"/>
      <c r="AB87" s="5">
        <v>0.59499999999999997</v>
      </c>
      <c r="AC87" s="5">
        <v>0.38300000000000001</v>
      </c>
      <c r="AD87" s="5"/>
      <c r="AE87" s="5">
        <v>3.0200000000000001E-2</v>
      </c>
      <c r="AF87" s="5"/>
      <c r="AG87" s="5">
        <v>0.89600000000000002</v>
      </c>
      <c r="AH87" s="5"/>
      <c r="AI87" s="5">
        <v>0.76600000000000001</v>
      </c>
      <c r="AJ87" s="5"/>
      <c r="AK87" s="5">
        <v>1.81</v>
      </c>
      <c r="AL87" s="5">
        <v>1.56</v>
      </c>
      <c r="AM87" s="10">
        <v>0.98699999999999999</v>
      </c>
    </row>
    <row r="88" spans="1:39" x14ac:dyDescent="0.2">
      <c r="A88" s="11"/>
      <c r="O88" s="12"/>
      <c r="Q88" s="11"/>
      <c r="AM88" s="12"/>
    </row>
    <row r="89" spans="1:39" x14ac:dyDescent="0.2">
      <c r="A89" s="11"/>
      <c r="O89" s="12"/>
      <c r="Q89" s="11"/>
      <c r="AM89" s="12"/>
    </row>
    <row r="90" spans="1:39" x14ac:dyDescent="0.2">
      <c r="A90" s="16"/>
      <c r="B90" s="32" t="s">
        <v>7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45"/>
      <c r="Q90" s="16"/>
      <c r="R90" s="32" t="s">
        <v>49</v>
      </c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45"/>
    </row>
    <row r="91" spans="1:39" x14ac:dyDescent="0.2">
      <c r="A91" s="8" t="s">
        <v>0</v>
      </c>
      <c r="B91" s="31" t="s">
        <v>1</v>
      </c>
      <c r="C91" s="31"/>
      <c r="D91" s="31"/>
      <c r="E91" s="31"/>
      <c r="F91" s="31"/>
      <c r="G91" s="31"/>
      <c r="H91" s="31"/>
      <c r="I91" s="5"/>
      <c r="J91" s="31" t="s">
        <v>2</v>
      </c>
      <c r="K91" s="31"/>
      <c r="L91" s="31"/>
      <c r="M91" s="31"/>
      <c r="N91" s="31"/>
      <c r="O91" s="43"/>
      <c r="Q91" s="8" t="s">
        <v>0</v>
      </c>
      <c r="R91" s="31" t="s">
        <v>1</v>
      </c>
      <c r="S91" s="31"/>
      <c r="T91" s="31"/>
      <c r="U91" s="31"/>
      <c r="V91" s="31"/>
      <c r="W91" s="31"/>
      <c r="X91" s="31"/>
      <c r="Y91" s="6"/>
      <c r="Z91" s="31" t="s">
        <v>2</v>
      </c>
      <c r="AA91" s="31"/>
      <c r="AB91" s="31"/>
      <c r="AC91" s="31"/>
      <c r="AD91" s="31"/>
      <c r="AE91" s="31"/>
      <c r="AF91" s="6"/>
      <c r="AG91" s="31" t="s">
        <v>10</v>
      </c>
      <c r="AH91" s="31"/>
      <c r="AI91" s="31"/>
      <c r="AJ91" s="31"/>
      <c r="AK91" s="31"/>
      <c r="AL91" s="31"/>
      <c r="AM91" s="43"/>
    </row>
    <row r="92" spans="1:39" x14ac:dyDescent="0.2">
      <c r="A92" s="9">
        <v>0</v>
      </c>
      <c r="B92" s="5">
        <v>0</v>
      </c>
      <c r="C92" s="5">
        <v>0</v>
      </c>
      <c r="D92" s="5">
        <v>0</v>
      </c>
      <c r="E92" s="5">
        <v>0</v>
      </c>
      <c r="F92" s="5"/>
      <c r="G92" s="5">
        <v>0</v>
      </c>
      <c r="H92" s="5"/>
      <c r="I92" s="5"/>
      <c r="J92" s="5">
        <v>0</v>
      </c>
      <c r="K92" s="5">
        <v>0</v>
      </c>
      <c r="L92" s="5">
        <v>0</v>
      </c>
      <c r="M92" s="5"/>
      <c r="N92" s="5">
        <v>0</v>
      </c>
      <c r="O92" s="10"/>
      <c r="Q92" s="9">
        <v>0</v>
      </c>
      <c r="R92" s="5">
        <v>0.38800000000000001</v>
      </c>
      <c r="S92" s="5">
        <v>0.441</v>
      </c>
      <c r="T92" s="5">
        <v>0.69699999999999995</v>
      </c>
      <c r="U92" s="5">
        <v>0.59399999999999997</v>
      </c>
      <c r="V92" s="5">
        <v>1.62</v>
      </c>
      <c r="W92" s="5">
        <v>0.78100000000000003</v>
      </c>
      <c r="X92" s="5">
        <v>0.46200000000000002</v>
      </c>
      <c r="Y92" s="6"/>
      <c r="Z92" s="5">
        <v>0.58399999999999996</v>
      </c>
      <c r="AA92" s="5">
        <v>0.46100000000000002</v>
      </c>
      <c r="AB92" s="5">
        <v>0.64700000000000002</v>
      </c>
      <c r="AC92" s="5">
        <v>0.60799999999999998</v>
      </c>
      <c r="AD92" s="5">
        <v>0.621</v>
      </c>
      <c r="AE92" s="5">
        <v>1.1200000000000001</v>
      </c>
      <c r="AF92" s="5"/>
      <c r="AG92" s="5"/>
      <c r="AH92" s="5">
        <v>0.78900000000000003</v>
      </c>
      <c r="AI92" s="5">
        <v>0.874</v>
      </c>
      <c r="AJ92" s="5">
        <v>0.85599999999999998</v>
      </c>
      <c r="AK92" s="5">
        <v>0.74</v>
      </c>
      <c r="AL92" s="5">
        <v>0.71599999999999997</v>
      </c>
      <c r="AM92" s="10">
        <v>0.752</v>
      </c>
    </row>
    <row r="93" spans="1:39" x14ac:dyDescent="0.2">
      <c r="A93" s="9">
        <v>14</v>
      </c>
      <c r="B93" s="5">
        <v>86.47</v>
      </c>
      <c r="C93" s="5">
        <v>42.68</v>
      </c>
      <c r="D93" s="5">
        <v>77.180000000000007</v>
      </c>
      <c r="E93" s="5">
        <v>16.79</v>
      </c>
      <c r="F93" s="5">
        <v>49</v>
      </c>
      <c r="G93" s="5">
        <v>15.2</v>
      </c>
      <c r="H93" s="5">
        <v>17.39</v>
      </c>
      <c r="I93" s="5"/>
      <c r="J93" s="5">
        <v>20.13</v>
      </c>
      <c r="K93" s="5">
        <v>69.3</v>
      </c>
      <c r="L93" s="5">
        <v>33.380000000000003</v>
      </c>
      <c r="M93" s="5">
        <v>20.420000000000002</v>
      </c>
      <c r="N93" s="5">
        <v>9.82</v>
      </c>
      <c r="O93" s="10">
        <v>11.53</v>
      </c>
      <c r="Q93" s="9">
        <v>14</v>
      </c>
      <c r="R93" s="5">
        <v>0.38400000000000001</v>
      </c>
      <c r="S93" s="5">
        <v>0.33700000000000002</v>
      </c>
      <c r="T93" s="5">
        <v>0.35799999999999998</v>
      </c>
      <c r="U93" s="5">
        <v>0.39200000000000002</v>
      </c>
      <c r="V93" s="5">
        <v>0.64600000000000002</v>
      </c>
      <c r="W93" s="5">
        <v>0.64100000000000001</v>
      </c>
      <c r="X93" s="5">
        <v>0.95399999999999996</v>
      </c>
      <c r="Y93" s="6"/>
      <c r="Z93" s="5">
        <v>0.27500000000000002</v>
      </c>
      <c r="AA93" s="5">
        <v>0.23200000000000001</v>
      </c>
      <c r="AB93" s="5">
        <v>0.22500000000000001</v>
      </c>
      <c r="AC93" s="5">
        <v>0.91700000000000004</v>
      </c>
      <c r="AD93" s="5">
        <v>0.70499999999999996</v>
      </c>
      <c r="AE93" s="5">
        <v>0.83099999999999996</v>
      </c>
      <c r="AF93" s="5"/>
      <c r="AG93" s="5">
        <v>0.63500000000000001</v>
      </c>
      <c r="AH93" s="5">
        <v>0.60499999999999998</v>
      </c>
      <c r="AI93" s="5">
        <v>0.64</v>
      </c>
      <c r="AJ93" s="5">
        <v>0.66100000000000003</v>
      </c>
      <c r="AK93" s="5">
        <v>1.25</v>
      </c>
      <c r="AL93" s="5">
        <v>1.42</v>
      </c>
      <c r="AM93" s="10">
        <v>1.44</v>
      </c>
    </row>
    <row r="94" spans="1:39" x14ac:dyDescent="0.2">
      <c r="A94" s="9">
        <v>28</v>
      </c>
      <c r="B94" s="5">
        <v>98.6</v>
      </c>
      <c r="C94" s="5">
        <v>95.77</v>
      </c>
      <c r="D94" s="5">
        <v>98.59</v>
      </c>
      <c r="E94" s="5">
        <v>84.99</v>
      </c>
      <c r="F94" s="5">
        <v>96.06</v>
      </c>
      <c r="G94" s="5">
        <v>69.099999999999994</v>
      </c>
      <c r="H94" s="5">
        <v>84.97</v>
      </c>
      <c r="I94" s="5"/>
      <c r="J94" s="5">
        <v>94.31</v>
      </c>
      <c r="K94" s="5">
        <v>96.07</v>
      </c>
      <c r="L94" s="5">
        <v>94.54</v>
      </c>
      <c r="M94" s="5">
        <v>79.55</v>
      </c>
      <c r="N94" s="5">
        <v>81.63</v>
      </c>
      <c r="O94" s="10">
        <v>81.36</v>
      </c>
      <c r="Q94" s="9">
        <v>28</v>
      </c>
      <c r="R94" s="5">
        <v>0.45300000000000001</v>
      </c>
      <c r="S94" s="5">
        <v>0.34699999999999998</v>
      </c>
      <c r="T94" s="5">
        <v>0.3</v>
      </c>
      <c r="U94" s="5">
        <v>0.436</v>
      </c>
      <c r="V94" s="5">
        <v>0.52600000000000002</v>
      </c>
      <c r="W94" s="5">
        <v>0.51200000000000001</v>
      </c>
      <c r="X94" s="5">
        <v>0.629</v>
      </c>
      <c r="Y94" s="6"/>
      <c r="Z94" s="5">
        <v>0.39700000000000002</v>
      </c>
      <c r="AA94" s="5">
        <v>0.61599999999999999</v>
      </c>
      <c r="AB94" s="5">
        <v>0.28799999999999998</v>
      </c>
      <c r="AC94" s="5">
        <v>1.24</v>
      </c>
      <c r="AD94" s="5">
        <v>0.432</v>
      </c>
      <c r="AE94" s="5">
        <v>0.65800000000000003</v>
      </c>
      <c r="AF94" s="5"/>
      <c r="AG94" s="5">
        <v>0.623</v>
      </c>
      <c r="AH94" s="5">
        <v>0.628</v>
      </c>
      <c r="AI94" s="5">
        <v>0.51800000000000002</v>
      </c>
      <c r="AJ94" s="5">
        <v>0.54400000000000004</v>
      </c>
      <c r="AK94" s="5">
        <v>0.57699999999999996</v>
      </c>
      <c r="AL94" s="5">
        <v>0.81299999999999994</v>
      </c>
      <c r="AM94" s="10">
        <v>0.81599999999999995</v>
      </c>
    </row>
    <row r="95" spans="1:39" x14ac:dyDescent="0.2">
      <c r="A95" s="9">
        <v>51</v>
      </c>
      <c r="B95" s="5">
        <v>98.81</v>
      </c>
      <c r="C95" s="5">
        <v>96.92</v>
      </c>
      <c r="D95" s="5">
        <v>98.6</v>
      </c>
      <c r="E95" s="5">
        <v>88.71</v>
      </c>
      <c r="F95" s="5">
        <v>97.65</v>
      </c>
      <c r="G95" s="5">
        <v>87.51</v>
      </c>
      <c r="H95" s="5">
        <v>94.96</v>
      </c>
      <c r="I95" s="5"/>
      <c r="J95" s="5">
        <v>98.39</v>
      </c>
      <c r="K95" s="5">
        <v>98.46</v>
      </c>
      <c r="L95" s="5">
        <v>96.69</v>
      </c>
      <c r="M95" s="5">
        <v>86.12</v>
      </c>
      <c r="N95" s="5">
        <v>88.55</v>
      </c>
      <c r="O95" s="10">
        <v>93.29</v>
      </c>
      <c r="Q95" s="9">
        <v>51</v>
      </c>
      <c r="R95" s="5">
        <v>1.34</v>
      </c>
      <c r="S95" s="5">
        <v>0.502</v>
      </c>
      <c r="T95" s="5">
        <v>0.61</v>
      </c>
      <c r="U95" s="5">
        <v>0.39200000000000002</v>
      </c>
      <c r="V95" s="5">
        <v>1.56</v>
      </c>
      <c r="W95" s="5">
        <v>0.90200000000000002</v>
      </c>
      <c r="X95" s="5">
        <v>0.94699999999999995</v>
      </c>
      <c r="Y95" s="6"/>
      <c r="Z95" s="5">
        <v>0.39</v>
      </c>
      <c r="AA95" s="5">
        <v>0.316</v>
      </c>
      <c r="AB95" s="5">
        <v>0.47</v>
      </c>
      <c r="AC95" s="5">
        <v>0.70699999999999996</v>
      </c>
      <c r="AD95" s="5">
        <v>0.32600000000000001</v>
      </c>
      <c r="AE95" s="5">
        <v>1.66</v>
      </c>
      <c r="AF95" s="5"/>
      <c r="AG95" s="5">
        <v>1.38</v>
      </c>
      <c r="AH95" s="5">
        <v>0.76200000000000001</v>
      </c>
      <c r="AI95" s="5">
        <v>0.93600000000000005</v>
      </c>
      <c r="AJ95" s="5">
        <v>0.32500000000000001</v>
      </c>
      <c r="AK95" s="5">
        <v>0.66900000000000004</v>
      </c>
      <c r="AL95" s="5">
        <v>1.27</v>
      </c>
      <c r="AM95" s="10">
        <v>1.19</v>
      </c>
    </row>
    <row r="96" spans="1:39" x14ac:dyDescent="0.2">
      <c r="A96" s="9">
        <v>67</v>
      </c>
      <c r="B96" s="5">
        <v>98.99</v>
      </c>
      <c r="C96" s="5">
        <v>99.18</v>
      </c>
      <c r="D96" s="5">
        <v>99.7</v>
      </c>
      <c r="E96" s="5">
        <v>93.84</v>
      </c>
      <c r="F96" s="5">
        <v>97.97</v>
      </c>
      <c r="G96" s="5">
        <v>89.78</v>
      </c>
      <c r="H96" s="5">
        <v>96.45</v>
      </c>
      <c r="I96" s="5"/>
      <c r="J96" s="5">
        <v>98.77</v>
      </c>
      <c r="K96" s="5">
        <v>99.68</v>
      </c>
      <c r="L96" s="5">
        <v>98.33</v>
      </c>
      <c r="M96" s="5">
        <v>90.68</v>
      </c>
      <c r="N96" s="5">
        <v>90.28</v>
      </c>
      <c r="O96" s="10">
        <v>94.02</v>
      </c>
      <c r="Q96" s="9">
        <v>67</v>
      </c>
      <c r="R96" s="5">
        <v>0.55500000000000005</v>
      </c>
      <c r="S96" s="5">
        <v>0.86</v>
      </c>
      <c r="T96" s="5">
        <v>1.98</v>
      </c>
      <c r="U96" s="5">
        <v>0.24299999999999999</v>
      </c>
      <c r="V96" s="5">
        <v>0.70699999999999996</v>
      </c>
      <c r="W96" s="5">
        <v>0.39100000000000001</v>
      </c>
      <c r="X96" s="5">
        <v>0.52200000000000002</v>
      </c>
      <c r="Y96" s="6"/>
      <c r="Z96" s="5">
        <v>0.28199999999999997</v>
      </c>
      <c r="AA96" s="5">
        <v>0.27</v>
      </c>
      <c r="AB96" s="5">
        <v>1.1000000000000001</v>
      </c>
      <c r="AC96" s="5">
        <v>0.78500000000000003</v>
      </c>
      <c r="AD96" s="5">
        <v>0.54200000000000004</v>
      </c>
      <c r="AE96" s="5">
        <v>0.497</v>
      </c>
      <c r="AF96" s="5"/>
      <c r="AG96" s="5">
        <v>1.06</v>
      </c>
      <c r="AH96" s="5">
        <v>0.89200000000000002</v>
      </c>
      <c r="AI96" s="5">
        <v>1.46</v>
      </c>
      <c r="AJ96" s="5">
        <v>0.626</v>
      </c>
      <c r="AK96" s="5">
        <v>0.61299999999999999</v>
      </c>
      <c r="AL96" s="5">
        <v>1.02</v>
      </c>
      <c r="AM96" s="10">
        <v>0.85199999999999998</v>
      </c>
    </row>
    <row r="97" spans="1:39" x14ac:dyDescent="0.2">
      <c r="A97" s="9">
        <v>83</v>
      </c>
      <c r="B97" s="5">
        <v>99.26</v>
      </c>
      <c r="C97" s="5">
        <v>98.57</v>
      </c>
      <c r="D97" s="5">
        <v>99.14</v>
      </c>
      <c r="E97" s="5">
        <v>97.23</v>
      </c>
      <c r="F97" s="5">
        <v>98.58</v>
      </c>
      <c r="G97" s="5">
        <v>91.32</v>
      </c>
      <c r="H97" s="5">
        <v>97.64</v>
      </c>
      <c r="I97" s="5"/>
      <c r="J97" s="5">
        <v>98.18</v>
      </c>
      <c r="K97" s="5">
        <v>98.07</v>
      </c>
      <c r="L97" s="5">
        <v>99.13</v>
      </c>
      <c r="M97" s="5">
        <v>91.83</v>
      </c>
      <c r="N97" s="5">
        <v>91.66</v>
      </c>
      <c r="O97" s="10">
        <v>94.11</v>
      </c>
      <c r="Q97" s="9">
        <v>83</v>
      </c>
      <c r="R97" s="5">
        <v>0.98499999999999999</v>
      </c>
      <c r="S97" s="5">
        <v>0.59</v>
      </c>
      <c r="T97" s="5">
        <v>1.39</v>
      </c>
      <c r="U97" s="5">
        <v>0.66100000000000003</v>
      </c>
      <c r="V97" s="5">
        <v>1.76</v>
      </c>
      <c r="W97" s="5">
        <v>1.1000000000000001</v>
      </c>
      <c r="X97" s="5">
        <v>0.60099999999999998</v>
      </c>
      <c r="Y97" s="6"/>
      <c r="Z97" s="5">
        <v>0.36499999999999999</v>
      </c>
      <c r="AA97" s="5">
        <v>0.26</v>
      </c>
      <c r="AB97" s="5">
        <v>0.46</v>
      </c>
      <c r="AC97" s="5">
        <v>1.1200000000000001</v>
      </c>
      <c r="AD97" s="5">
        <v>0.82599999999999996</v>
      </c>
      <c r="AE97" s="5">
        <v>0.69</v>
      </c>
      <c r="AF97" s="5"/>
      <c r="AG97" s="5">
        <v>1.03</v>
      </c>
      <c r="AH97" s="5">
        <v>0.73</v>
      </c>
      <c r="AI97" s="5">
        <v>0.34699999999999998</v>
      </c>
      <c r="AJ97" s="5">
        <v>0.55300000000000005</v>
      </c>
      <c r="AK97" s="5">
        <v>1.73</v>
      </c>
      <c r="AL97" s="5">
        <v>1.31</v>
      </c>
      <c r="AM97" s="10">
        <v>1.07</v>
      </c>
    </row>
    <row r="98" spans="1:39" x14ac:dyDescent="0.2">
      <c r="A98" s="9">
        <v>103</v>
      </c>
      <c r="B98" s="5">
        <v>99.59</v>
      </c>
      <c r="C98" s="5">
        <v>97.93</v>
      </c>
      <c r="D98" s="5">
        <v>99.68</v>
      </c>
      <c r="E98" s="5">
        <v>97.59</v>
      </c>
      <c r="F98" s="5">
        <v>98.28</v>
      </c>
      <c r="G98" s="5">
        <v>93.21</v>
      </c>
      <c r="H98" s="5">
        <v>97.25</v>
      </c>
      <c r="I98" s="5"/>
      <c r="J98" s="5">
        <v>96.24</v>
      </c>
      <c r="K98" s="5">
        <v>98.68</v>
      </c>
      <c r="L98" s="5">
        <v>98.93</v>
      </c>
      <c r="M98" s="5">
        <v>93.13</v>
      </c>
      <c r="N98" s="5">
        <v>92.96</v>
      </c>
      <c r="O98" s="10">
        <v>95.79</v>
      </c>
      <c r="Q98" s="9">
        <v>103</v>
      </c>
      <c r="R98" s="5">
        <v>1.73</v>
      </c>
      <c r="S98" s="5">
        <v>0.48699999999999999</v>
      </c>
      <c r="T98" s="5">
        <v>1.02</v>
      </c>
      <c r="U98" s="5">
        <v>0.35299999999999998</v>
      </c>
      <c r="V98" s="5">
        <v>0.68899999999999995</v>
      </c>
      <c r="W98" s="5">
        <v>0.84899999999999998</v>
      </c>
      <c r="X98" s="5">
        <v>0.66600000000000004</v>
      </c>
      <c r="Y98" s="6"/>
      <c r="Z98" s="5">
        <v>0.46899999999999997</v>
      </c>
      <c r="AA98" s="5">
        <v>0.30399999999999999</v>
      </c>
      <c r="AB98" s="5">
        <v>0.54800000000000004</v>
      </c>
      <c r="AC98" s="5">
        <v>0.34599999999999997</v>
      </c>
      <c r="AD98" s="5">
        <v>0.38100000000000001</v>
      </c>
      <c r="AE98" s="5">
        <v>0.38400000000000001</v>
      </c>
      <c r="AF98" s="5"/>
      <c r="AG98" s="5">
        <v>0.72399999999999998</v>
      </c>
      <c r="AH98" s="5">
        <v>0.60899999999999999</v>
      </c>
      <c r="AI98" s="5">
        <v>1.3</v>
      </c>
      <c r="AJ98" s="5">
        <v>0.248</v>
      </c>
      <c r="AK98" s="5">
        <v>0.89600000000000002</v>
      </c>
      <c r="AL98" s="5">
        <v>0.52700000000000002</v>
      </c>
      <c r="AM98" s="10">
        <v>0.39400000000000002</v>
      </c>
    </row>
    <row r="99" spans="1:39" x14ac:dyDescent="0.2">
      <c r="A99" s="9">
        <v>144</v>
      </c>
      <c r="B99" s="5">
        <v>98.97</v>
      </c>
      <c r="C99" s="5">
        <v>99.14</v>
      </c>
      <c r="D99" s="5">
        <v>99.54</v>
      </c>
      <c r="E99" s="5">
        <v>99.34</v>
      </c>
      <c r="F99" s="5">
        <v>99.7</v>
      </c>
      <c r="G99" s="5">
        <v>95.82</v>
      </c>
      <c r="H99" s="5">
        <v>98.87</v>
      </c>
      <c r="I99" s="5"/>
      <c r="J99" s="5">
        <v>96.71</v>
      </c>
      <c r="K99" s="5">
        <v>97.09</v>
      </c>
      <c r="L99" s="5">
        <v>97.62</v>
      </c>
      <c r="M99" s="5">
        <v>94.13</v>
      </c>
      <c r="N99" s="5">
        <v>92.8</v>
      </c>
      <c r="O99" s="10">
        <v>97.16</v>
      </c>
      <c r="Q99" s="9">
        <v>144</v>
      </c>
      <c r="R99" s="5">
        <v>0.63900000000000001</v>
      </c>
      <c r="S99" s="5">
        <v>0.375</v>
      </c>
      <c r="T99" s="5">
        <v>1.06</v>
      </c>
      <c r="U99" s="5">
        <v>0.42199999999999999</v>
      </c>
      <c r="V99" s="5">
        <v>0.59599999999999997</v>
      </c>
      <c r="W99" s="5">
        <v>0.64</v>
      </c>
      <c r="X99" s="5">
        <v>0.497</v>
      </c>
      <c r="Y99" s="6"/>
      <c r="Z99" s="5">
        <v>0.308</v>
      </c>
      <c r="AA99" s="5">
        <v>0.16300000000000001</v>
      </c>
      <c r="AB99" s="5">
        <v>0.43</v>
      </c>
      <c r="AC99" s="5">
        <v>0.86</v>
      </c>
      <c r="AD99" s="5">
        <v>0.36699999999999999</v>
      </c>
      <c r="AE99" s="5">
        <v>0.48299999999999998</v>
      </c>
      <c r="AF99" s="5"/>
      <c r="AG99" s="5">
        <v>0.745</v>
      </c>
      <c r="AH99" s="5">
        <v>0.62</v>
      </c>
      <c r="AI99" s="5">
        <v>0.497</v>
      </c>
      <c r="AJ99" s="5">
        <v>0.249</v>
      </c>
      <c r="AK99" s="5">
        <v>0.77800000000000002</v>
      </c>
      <c r="AL99" s="5">
        <v>0.82599999999999996</v>
      </c>
      <c r="AM99" s="10"/>
    </row>
    <row r="100" spans="1:39" x14ac:dyDescent="0.2">
      <c r="A100" s="9">
        <v>166</v>
      </c>
      <c r="B100" s="5">
        <v>97.46</v>
      </c>
      <c r="C100" s="5">
        <v>98.75</v>
      </c>
      <c r="D100" s="5">
        <v>98.86</v>
      </c>
      <c r="E100" s="5">
        <v>97.63</v>
      </c>
      <c r="F100" s="5">
        <v>98.75</v>
      </c>
      <c r="G100" s="5">
        <v>91.52</v>
      </c>
      <c r="H100" s="5">
        <v>98.91</v>
      </c>
      <c r="I100" s="5"/>
      <c r="J100" s="5">
        <v>95.6</v>
      </c>
      <c r="K100" s="5">
        <v>98.4</v>
      </c>
      <c r="L100" s="5">
        <v>99.43</v>
      </c>
      <c r="M100" s="5">
        <v>95.58</v>
      </c>
      <c r="N100" s="5">
        <v>94.73</v>
      </c>
      <c r="O100" s="10">
        <v>97.23</v>
      </c>
      <c r="Q100" s="9">
        <v>166</v>
      </c>
      <c r="R100" s="5">
        <v>0.97199999999999998</v>
      </c>
      <c r="S100" s="5">
        <v>0.67200000000000004</v>
      </c>
      <c r="T100" s="5">
        <v>1.57</v>
      </c>
      <c r="U100" s="5">
        <v>0.26100000000000001</v>
      </c>
      <c r="V100" s="5">
        <v>0.45400000000000001</v>
      </c>
      <c r="W100" s="5">
        <v>0.24099999999999999</v>
      </c>
      <c r="X100" s="5">
        <v>0.79900000000000004</v>
      </c>
      <c r="Y100" s="6"/>
      <c r="Z100" s="5">
        <v>0.36699999999999999</v>
      </c>
      <c r="AA100" s="5">
        <v>0.27700000000000002</v>
      </c>
      <c r="AB100" s="5">
        <v>0.93700000000000006</v>
      </c>
      <c r="AC100" s="5">
        <v>0.29399999999999998</v>
      </c>
      <c r="AD100" s="5">
        <v>0.41799999999999998</v>
      </c>
      <c r="AE100" s="5">
        <v>0.28499999999999998</v>
      </c>
      <c r="AF100" s="5"/>
      <c r="AG100" s="5">
        <v>0.77500000000000002</v>
      </c>
      <c r="AH100" s="5">
        <v>1.24</v>
      </c>
      <c r="AI100" s="5">
        <v>1.18</v>
      </c>
      <c r="AJ100" s="5">
        <v>0.23200000000000001</v>
      </c>
      <c r="AK100" s="5">
        <v>1.61</v>
      </c>
      <c r="AL100" s="5">
        <v>0.65100000000000002</v>
      </c>
      <c r="AM100" s="10">
        <v>0.57299999999999995</v>
      </c>
    </row>
    <row r="101" spans="1:39" x14ac:dyDescent="0.2">
      <c r="A101" s="9">
        <v>186</v>
      </c>
      <c r="B101" s="5">
        <v>99.25</v>
      </c>
      <c r="C101" s="5">
        <v>99.22</v>
      </c>
      <c r="D101" s="5">
        <v>99.72</v>
      </c>
      <c r="E101" s="5">
        <v>97.57</v>
      </c>
      <c r="F101" s="5">
        <v>99.49</v>
      </c>
      <c r="G101" s="5">
        <v>90.84</v>
      </c>
      <c r="H101" s="5">
        <v>98.8</v>
      </c>
      <c r="I101" s="5"/>
      <c r="J101" s="5">
        <v>97.01</v>
      </c>
      <c r="K101" s="5">
        <v>99.29</v>
      </c>
      <c r="L101" s="5">
        <v>99.68</v>
      </c>
      <c r="M101" s="5">
        <v>94.14</v>
      </c>
      <c r="N101" s="5">
        <v>94.44</v>
      </c>
      <c r="O101" s="10">
        <v>97.38</v>
      </c>
      <c r="Q101" s="9">
        <v>186</v>
      </c>
      <c r="R101" s="5">
        <v>0.66800000000000004</v>
      </c>
      <c r="S101" s="5">
        <v>0.78800000000000003</v>
      </c>
      <c r="T101" s="5">
        <v>0.92500000000000004</v>
      </c>
      <c r="U101" s="5">
        <v>0.28799999999999998</v>
      </c>
      <c r="V101" s="5">
        <v>1.22</v>
      </c>
      <c r="W101" s="5">
        <v>0.40899999999999997</v>
      </c>
      <c r="X101" s="5">
        <v>0.79200000000000004</v>
      </c>
      <c r="Y101" s="6"/>
      <c r="Z101" s="5">
        <v>0.318</v>
      </c>
      <c r="AA101" s="5">
        <v>0.64200000000000002</v>
      </c>
      <c r="AB101" s="5">
        <v>0.56100000000000005</v>
      </c>
      <c r="AC101" s="5">
        <v>0.75900000000000001</v>
      </c>
      <c r="AD101" s="5">
        <v>0.72599999999999998</v>
      </c>
      <c r="AE101" s="5">
        <v>0.627</v>
      </c>
      <c r="AF101" s="5"/>
      <c r="AG101" s="5">
        <v>1.03</v>
      </c>
      <c r="AH101" s="5">
        <v>0.69699999999999995</v>
      </c>
      <c r="AI101" s="5">
        <v>1</v>
      </c>
      <c r="AJ101" s="5"/>
      <c r="AK101" s="5">
        <v>0.95899999999999996</v>
      </c>
      <c r="AL101" s="5">
        <v>0.97</v>
      </c>
      <c r="AM101" s="10">
        <v>0.72199999999999998</v>
      </c>
    </row>
    <row r="102" spans="1:39" x14ac:dyDescent="0.2">
      <c r="A102" s="9">
        <v>223</v>
      </c>
      <c r="B102" s="5">
        <v>99.39</v>
      </c>
      <c r="C102" s="5">
        <v>99.06</v>
      </c>
      <c r="D102" s="5">
        <v>99.82</v>
      </c>
      <c r="E102" s="5">
        <v>99.37</v>
      </c>
      <c r="F102" s="5">
        <v>99.58</v>
      </c>
      <c r="G102" s="5">
        <v>90.11</v>
      </c>
      <c r="H102" s="5">
        <v>99.41</v>
      </c>
      <c r="I102" s="5"/>
      <c r="J102" s="5">
        <v>97.15</v>
      </c>
      <c r="K102" s="5">
        <v>99.31</v>
      </c>
      <c r="L102" s="5">
        <v>98.83</v>
      </c>
      <c r="M102" s="5">
        <v>90.67</v>
      </c>
      <c r="N102" s="5">
        <v>95.28</v>
      </c>
      <c r="O102" s="10">
        <v>98.42</v>
      </c>
      <c r="Q102" s="9">
        <v>223</v>
      </c>
      <c r="R102" s="5">
        <v>0.67100000000000004</v>
      </c>
      <c r="S102" s="5">
        <v>0.65100000000000002</v>
      </c>
      <c r="T102" s="5">
        <v>1.49</v>
      </c>
      <c r="U102" s="5">
        <v>0.65800000000000003</v>
      </c>
      <c r="V102" s="5">
        <v>1.05</v>
      </c>
      <c r="W102" s="5">
        <v>0.32700000000000001</v>
      </c>
      <c r="X102" s="5">
        <v>1.45</v>
      </c>
      <c r="Y102" s="6"/>
      <c r="Z102" s="5">
        <v>0.14199999999999999</v>
      </c>
      <c r="AA102" s="5">
        <v>0.42599999999999999</v>
      </c>
      <c r="AB102" s="5">
        <v>0.57399999999999995</v>
      </c>
      <c r="AC102" s="5">
        <v>0.78</v>
      </c>
      <c r="AD102" s="5">
        <v>0.51900000000000002</v>
      </c>
      <c r="AE102" s="5">
        <v>0.54200000000000004</v>
      </c>
      <c r="AF102" s="5"/>
      <c r="AG102" s="5">
        <v>1.01</v>
      </c>
      <c r="AH102" s="5">
        <v>0.94299999999999995</v>
      </c>
      <c r="AI102" s="5">
        <v>0.56499999999999995</v>
      </c>
      <c r="AJ102" s="5"/>
      <c r="AK102" s="5">
        <v>1.39</v>
      </c>
      <c r="AL102" s="5">
        <v>0.93100000000000005</v>
      </c>
      <c r="AM102" s="10">
        <v>0.92700000000000005</v>
      </c>
    </row>
    <row r="103" spans="1:39" x14ac:dyDescent="0.2">
      <c r="A103" s="9">
        <v>252</v>
      </c>
      <c r="B103" s="5">
        <v>78.62</v>
      </c>
      <c r="C103" s="5">
        <v>85.72</v>
      </c>
      <c r="D103" s="5">
        <v>84.34</v>
      </c>
      <c r="E103" s="5">
        <v>99.2</v>
      </c>
      <c r="F103" s="5">
        <v>99.59</v>
      </c>
      <c r="G103" s="5">
        <v>91.52</v>
      </c>
      <c r="H103" s="5">
        <v>98.91</v>
      </c>
      <c r="I103" s="5"/>
      <c r="J103" s="5">
        <v>70.92</v>
      </c>
      <c r="K103" s="5">
        <v>82.56</v>
      </c>
      <c r="L103" s="5">
        <v>80.180000000000007</v>
      </c>
      <c r="M103" s="5">
        <v>94.6</v>
      </c>
      <c r="N103" s="5">
        <v>94.73</v>
      </c>
      <c r="O103" s="10">
        <v>98.18</v>
      </c>
      <c r="Q103" s="9">
        <v>252</v>
      </c>
      <c r="R103" s="5">
        <v>0.38800000000000001</v>
      </c>
      <c r="S103" s="5">
        <v>0.56499999999999995</v>
      </c>
      <c r="T103" s="5">
        <v>2.38</v>
      </c>
      <c r="U103" s="5">
        <v>0.60399999999999998</v>
      </c>
      <c r="V103" s="5">
        <v>0.85</v>
      </c>
      <c r="W103" s="5">
        <v>0.251</v>
      </c>
      <c r="X103" s="5">
        <v>1.01</v>
      </c>
      <c r="Y103" s="6"/>
      <c r="Z103" s="5">
        <v>0.35799999999999998</v>
      </c>
      <c r="AA103" s="5">
        <v>0.86199999999999999</v>
      </c>
      <c r="AB103" s="5">
        <v>0.72699999999999998</v>
      </c>
      <c r="AC103" s="5">
        <v>0.72599999999999998</v>
      </c>
      <c r="AD103" s="5">
        <v>0.59199999999999997</v>
      </c>
      <c r="AE103" s="5">
        <v>0.50700000000000001</v>
      </c>
      <c r="AF103" s="5"/>
      <c r="AG103" s="5">
        <v>0.72</v>
      </c>
      <c r="AH103" s="5">
        <v>0.69199999999999995</v>
      </c>
      <c r="AI103" s="5">
        <v>1.94</v>
      </c>
      <c r="AJ103" s="5"/>
      <c r="AK103" s="5">
        <v>1.04</v>
      </c>
      <c r="AL103" s="5">
        <v>0.68500000000000005</v>
      </c>
      <c r="AM103" s="10">
        <v>0.54600000000000004</v>
      </c>
    </row>
    <row r="104" spans="1:39" x14ac:dyDescent="0.2">
      <c r="A104" s="9">
        <v>287</v>
      </c>
      <c r="B104" s="5">
        <v>81.13</v>
      </c>
      <c r="C104" s="5">
        <v>88.53</v>
      </c>
      <c r="D104" s="5">
        <v>85.99</v>
      </c>
      <c r="E104" s="5">
        <v>97.63</v>
      </c>
      <c r="F104" s="5">
        <v>98.75</v>
      </c>
      <c r="G104" s="5">
        <v>91.52</v>
      </c>
      <c r="H104" s="5">
        <v>98.91</v>
      </c>
      <c r="I104" s="5"/>
      <c r="J104" s="5">
        <v>76.900000000000006</v>
      </c>
      <c r="K104" s="5">
        <v>77.87</v>
      </c>
      <c r="L104" s="5">
        <v>83.97</v>
      </c>
      <c r="M104" s="5">
        <v>95.58</v>
      </c>
      <c r="N104" s="5">
        <v>94.73</v>
      </c>
      <c r="O104" s="10">
        <v>98.18</v>
      </c>
      <c r="Q104" s="9">
        <v>287</v>
      </c>
      <c r="R104" s="5">
        <v>0.69199999999999995</v>
      </c>
      <c r="S104" s="5">
        <v>0.34799999999999998</v>
      </c>
      <c r="T104" s="5">
        <v>1.1399999999999999</v>
      </c>
      <c r="U104" s="5">
        <v>0.55700000000000005</v>
      </c>
      <c r="V104" s="5">
        <v>0.69</v>
      </c>
      <c r="W104" s="5">
        <v>1.22</v>
      </c>
      <c r="X104" s="5">
        <v>1.05</v>
      </c>
      <c r="Y104" s="6"/>
      <c r="Z104" s="5">
        <v>0.56899999999999995</v>
      </c>
      <c r="AA104" s="5">
        <v>0.60299999999999998</v>
      </c>
      <c r="AB104" s="5">
        <v>0.60499999999999998</v>
      </c>
      <c r="AC104" s="5">
        <v>0.19500000000000001</v>
      </c>
      <c r="AD104" s="5">
        <v>0.33500000000000002</v>
      </c>
      <c r="AE104" s="5">
        <v>0.54200000000000004</v>
      </c>
      <c r="AF104" s="5"/>
      <c r="AG104" s="5">
        <v>0.67800000000000005</v>
      </c>
      <c r="AH104" s="5">
        <v>2.2400000000000002</v>
      </c>
      <c r="AI104" s="5">
        <v>1.92</v>
      </c>
      <c r="AJ104" s="5"/>
      <c r="AK104" s="5">
        <v>1.18</v>
      </c>
      <c r="AL104" s="5">
        <v>1.0900000000000001</v>
      </c>
      <c r="AM104" s="10">
        <v>0.53800000000000003</v>
      </c>
    </row>
    <row r="105" spans="1:39" x14ac:dyDescent="0.2">
      <c r="A105" s="9">
        <v>307</v>
      </c>
      <c r="B105" s="5">
        <v>81</v>
      </c>
      <c r="C105" s="5">
        <v>88.03</v>
      </c>
      <c r="D105" s="5">
        <v>83.38</v>
      </c>
      <c r="E105" s="5">
        <v>98.99</v>
      </c>
      <c r="F105" s="5">
        <v>99.67</v>
      </c>
      <c r="G105" s="5">
        <v>86.34</v>
      </c>
      <c r="H105" s="5">
        <v>99.5</v>
      </c>
      <c r="I105" s="5"/>
      <c r="J105" s="5">
        <v>81.03</v>
      </c>
      <c r="K105" s="5">
        <v>75.16</v>
      </c>
      <c r="L105" s="5">
        <v>80.42</v>
      </c>
      <c r="M105" s="5">
        <v>96.12</v>
      </c>
      <c r="N105" s="5">
        <v>95.36</v>
      </c>
      <c r="O105" s="10">
        <v>98.22</v>
      </c>
      <c r="Q105" s="9">
        <v>307</v>
      </c>
      <c r="R105" s="5">
        <v>0.92400000000000004</v>
      </c>
      <c r="S105" s="5">
        <v>0.56899999999999995</v>
      </c>
      <c r="T105" s="5">
        <v>2.2999999999999998</v>
      </c>
      <c r="U105" s="5">
        <v>1.03</v>
      </c>
      <c r="V105" s="5">
        <v>0.872</v>
      </c>
      <c r="W105" s="5">
        <v>0.74299999999999999</v>
      </c>
      <c r="X105" s="5">
        <v>1.51</v>
      </c>
      <c r="Y105" s="6"/>
      <c r="Z105" s="5">
        <v>0.47799999999999998</v>
      </c>
      <c r="AA105" s="5">
        <v>0.57499999999999996</v>
      </c>
      <c r="AB105" s="5">
        <v>0.35699999999999998</v>
      </c>
      <c r="AC105" s="5">
        <v>0.59299999999999997</v>
      </c>
      <c r="AD105" s="5">
        <v>0.433</v>
      </c>
      <c r="AE105" s="5">
        <v>0.96499999999999997</v>
      </c>
      <c r="AF105" s="5"/>
      <c r="AG105" s="5">
        <v>0.99399999999999999</v>
      </c>
      <c r="AH105" s="5"/>
      <c r="AI105" s="5">
        <v>0.65400000000000003</v>
      </c>
      <c r="AJ105" s="5"/>
      <c r="AK105" s="5">
        <v>2.04</v>
      </c>
      <c r="AL105" s="5">
        <v>1.03</v>
      </c>
      <c r="AM105" s="10">
        <v>1.1299999999999999</v>
      </c>
    </row>
    <row r="106" spans="1:39" x14ac:dyDescent="0.2">
      <c r="A106" s="9">
        <v>335</v>
      </c>
      <c r="B106" s="5">
        <v>80.739999999999995</v>
      </c>
      <c r="C106" s="5">
        <v>88.85</v>
      </c>
      <c r="D106" s="5">
        <v>82.36</v>
      </c>
      <c r="E106" s="5">
        <v>98.94</v>
      </c>
      <c r="F106" s="5">
        <v>99.61</v>
      </c>
      <c r="G106" s="5">
        <v>85.07</v>
      </c>
      <c r="H106" s="5">
        <v>99.43</v>
      </c>
      <c r="I106" s="5"/>
      <c r="J106" s="5">
        <v>82.91</v>
      </c>
      <c r="K106" s="5">
        <v>73.64</v>
      </c>
      <c r="L106" s="5">
        <v>83.29</v>
      </c>
      <c r="M106" s="5">
        <v>95.26</v>
      </c>
      <c r="N106" s="5">
        <v>95.08</v>
      </c>
      <c r="O106" s="10">
        <v>98.09</v>
      </c>
      <c r="Q106" s="9">
        <v>335</v>
      </c>
      <c r="R106" s="5">
        <v>0.49199999999999999</v>
      </c>
      <c r="S106" s="5">
        <v>0.38300000000000001</v>
      </c>
      <c r="T106" s="5">
        <v>1.42</v>
      </c>
      <c r="U106" s="5">
        <v>0.85099999999999998</v>
      </c>
      <c r="V106" s="5">
        <v>0.79600000000000004</v>
      </c>
      <c r="W106" s="5">
        <v>0.64900000000000002</v>
      </c>
      <c r="X106" s="5">
        <v>1.04</v>
      </c>
      <c r="Y106" s="6"/>
      <c r="Z106" s="5">
        <v>0.32900000000000001</v>
      </c>
      <c r="AA106" s="5">
        <v>0.37</v>
      </c>
      <c r="AB106" s="5">
        <v>0.23599999999999999</v>
      </c>
      <c r="AC106" s="5">
        <v>0.50900000000000001</v>
      </c>
      <c r="AD106" s="5">
        <v>0.502</v>
      </c>
      <c r="AE106" s="5">
        <v>0.82599999999999996</v>
      </c>
      <c r="AF106" s="5"/>
      <c r="AG106" s="5">
        <v>0.77800000000000002</v>
      </c>
      <c r="AH106" s="5"/>
      <c r="AI106" s="5">
        <v>0.7</v>
      </c>
      <c r="AJ106" s="5"/>
      <c r="AK106" s="5">
        <v>1.69</v>
      </c>
      <c r="AL106" s="5">
        <v>0.88800000000000001</v>
      </c>
      <c r="AM106" s="10">
        <v>0.66200000000000003</v>
      </c>
    </row>
    <row r="107" spans="1:39" x14ac:dyDescent="0.2">
      <c r="A107" s="9">
        <v>364</v>
      </c>
      <c r="B107" s="5">
        <v>98.61</v>
      </c>
      <c r="C107" s="5">
        <v>97.22</v>
      </c>
      <c r="D107" s="5">
        <v>99.16</v>
      </c>
      <c r="E107" s="5"/>
      <c r="F107" s="5"/>
      <c r="G107" s="5">
        <v>86.69</v>
      </c>
      <c r="H107" s="5">
        <v>99.3</v>
      </c>
      <c r="I107" s="5"/>
      <c r="J107" s="5">
        <v>96.36</v>
      </c>
      <c r="K107" s="5"/>
      <c r="L107" s="5">
        <v>99.15</v>
      </c>
      <c r="M107" s="5">
        <v>94.24</v>
      </c>
      <c r="N107" s="5">
        <v>95.2</v>
      </c>
      <c r="O107" s="10">
        <v>97</v>
      </c>
      <c r="Q107" s="9">
        <v>364</v>
      </c>
      <c r="R107" s="5">
        <v>0.77800000000000002</v>
      </c>
      <c r="S107" s="5">
        <v>0.53600000000000003</v>
      </c>
      <c r="T107" s="5">
        <v>1.3</v>
      </c>
      <c r="U107" s="5"/>
      <c r="V107" s="5"/>
      <c r="W107" s="5">
        <v>0.88900000000000001</v>
      </c>
      <c r="X107" s="5">
        <v>1.74</v>
      </c>
      <c r="Y107" s="6"/>
      <c r="Z107" s="5">
        <v>0.312</v>
      </c>
      <c r="AA107" s="5"/>
      <c r="AB107" s="5">
        <v>0.41699999999999998</v>
      </c>
      <c r="AC107" s="5">
        <v>0.84599999999999997</v>
      </c>
      <c r="AD107" s="5">
        <v>0.72099999999999997</v>
      </c>
      <c r="AE107" s="5">
        <v>0.82599999999999996</v>
      </c>
      <c r="AF107" s="5"/>
      <c r="AG107" s="5">
        <v>0.86699999999999999</v>
      </c>
      <c r="AH107" s="5"/>
      <c r="AI107" s="5">
        <v>0.57099999999999995</v>
      </c>
      <c r="AJ107" s="5"/>
      <c r="AK107" s="5">
        <v>1.36</v>
      </c>
      <c r="AL107" s="5">
        <v>1.55</v>
      </c>
      <c r="AM107" s="10">
        <v>0.745</v>
      </c>
    </row>
    <row r="108" spans="1:39" x14ac:dyDescent="0.2">
      <c r="A108" s="9">
        <v>394</v>
      </c>
      <c r="B108" s="5">
        <v>99.55</v>
      </c>
      <c r="C108" s="5">
        <v>99.38</v>
      </c>
      <c r="D108" s="5">
        <v>99.83</v>
      </c>
      <c r="E108" s="5"/>
      <c r="F108" s="5"/>
      <c r="G108" s="5">
        <v>88.85</v>
      </c>
      <c r="H108" s="5">
        <v>99.73</v>
      </c>
      <c r="I108" s="5"/>
      <c r="J108" s="5">
        <v>98.07</v>
      </c>
      <c r="K108" s="5"/>
      <c r="L108" s="5">
        <v>99.57</v>
      </c>
      <c r="M108" s="5">
        <v>90.77</v>
      </c>
      <c r="N108" s="5">
        <v>95.02</v>
      </c>
      <c r="O108" s="10">
        <v>96.14</v>
      </c>
      <c r="Q108" s="9">
        <v>394</v>
      </c>
      <c r="R108" s="5">
        <v>1.02</v>
      </c>
      <c r="S108" s="5">
        <v>0.627</v>
      </c>
      <c r="T108" s="5">
        <v>1.39</v>
      </c>
      <c r="U108" s="5"/>
      <c r="V108" s="5"/>
      <c r="W108" s="5">
        <v>0.23599999999999999</v>
      </c>
      <c r="X108" s="5">
        <v>0.71299999999999997</v>
      </c>
      <c r="Y108" s="6"/>
      <c r="Z108" s="5">
        <v>0.48299999999999998</v>
      </c>
      <c r="AA108" s="5"/>
      <c r="AB108" s="5">
        <v>0.28799999999999998</v>
      </c>
      <c r="AC108" s="5">
        <v>0.23899999999999999</v>
      </c>
      <c r="AD108" s="5">
        <v>0.30399999999999999</v>
      </c>
      <c r="AE108" s="5">
        <v>0.29399999999999998</v>
      </c>
      <c r="AF108" s="5"/>
      <c r="AG108" s="5">
        <v>0.89300000000000002</v>
      </c>
      <c r="AH108" s="5"/>
      <c r="AI108" s="5">
        <v>0.67100000000000004</v>
      </c>
      <c r="AJ108" s="5"/>
      <c r="AK108" s="5">
        <v>0.249</v>
      </c>
      <c r="AL108" s="5">
        <v>0.32800000000000001</v>
      </c>
      <c r="AM108" s="10">
        <v>0.17799999999999999</v>
      </c>
    </row>
    <row r="109" spans="1:39" ht="17" thickBot="1" x14ac:dyDescent="0.25">
      <c r="A109" s="13">
        <v>419</v>
      </c>
      <c r="B109" s="14">
        <v>99.83</v>
      </c>
      <c r="C109" s="14">
        <v>99.55</v>
      </c>
      <c r="D109" s="14">
        <v>99.93</v>
      </c>
      <c r="E109" s="14"/>
      <c r="F109" s="14"/>
      <c r="G109" s="14">
        <v>87.91</v>
      </c>
      <c r="H109" s="14">
        <v>99.46</v>
      </c>
      <c r="I109" s="14"/>
      <c r="J109" s="14">
        <v>98.26</v>
      </c>
      <c r="K109" s="14"/>
      <c r="L109" s="14">
        <v>99.76</v>
      </c>
      <c r="M109" s="14">
        <v>95.34</v>
      </c>
      <c r="N109" s="14"/>
      <c r="O109" s="15">
        <v>98.59</v>
      </c>
      <c r="Q109" s="13">
        <v>419</v>
      </c>
      <c r="R109" s="14">
        <v>0.98</v>
      </c>
      <c r="S109" s="14">
        <v>0.51400000000000001</v>
      </c>
      <c r="T109" s="14">
        <v>0.98199999999999998</v>
      </c>
      <c r="U109" s="14"/>
      <c r="V109" s="14"/>
      <c r="W109" s="14">
        <v>0.64200000000000002</v>
      </c>
      <c r="X109" s="14">
        <v>0.75</v>
      </c>
      <c r="Y109" s="29"/>
      <c r="Z109" s="14">
        <v>0.29799999999999999</v>
      </c>
      <c r="AA109" s="14"/>
      <c r="AB109" s="14">
        <v>0.34399999999999997</v>
      </c>
      <c r="AC109" s="14">
        <v>0.44500000000000001</v>
      </c>
      <c r="AD109" s="14"/>
      <c r="AE109" s="14">
        <v>2.6499999999999999E-2</v>
      </c>
      <c r="AF109" s="14"/>
      <c r="AG109" s="14">
        <v>1.05</v>
      </c>
      <c r="AH109" s="14"/>
      <c r="AI109" s="14">
        <v>0.68600000000000005</v>
      </c>
      <c r="AJ109" s="14"/>
      <c r="AK109" s="14">
        <v>0.89400000000000002</v>
      </c>
      <c r="AL109" s="14">
        <v>0.41399999999999998</v>
      </c>
      <c r="AM109" s="15">
        <v>0.11799999999999999</v>
      </c>
    </row>
  </sheetData>
  <mergeCells count="37">
    <mergeCell ref="A1:O1"/>
    <mergeCell ref="B2:O2"/>
    <mergeCell ref="R3:X3"/>
    <mergeCell ref="Z3:AE3"/>
    <mergeCell ref="AG3:AM3"/>
    <mergeCell ref="Q1:AM1"/>
    <mergeCell ref="R2:AM2"/>
    <mergeCell ref="B3:H3"/>
    <mergeCell ref="J3:O3"/>
    <mergeCell ref="B46:O46"/>
    <mergeCell ref="R46:AM46"/>
    <mergeCell ref="B24:O24"/>
    <mergeCell ref="B25:H25"/>
    <mergeCell ref="J25:O25"/>
    <mergeCell ref="R25:X25"/>
    <mergeCell ref="Z25:AE25"/>
    <mergeCell ref="AG25:AM25"/>
    <mergeCell ref="R24:AM24"/>
    <mergeCell ref="B47:H47"/>
    <mergeCell ref="J47:O47"/>
    <mergeCell ref="R47:X47"/>
    <mergeCell ref="Z47:AE47"/>
    <mergeCell ref="AG47:AM47"/>
    <mergeCell ref="B68:O68"/>
    <mergeCell ref="R68:AM68"/>
    <mergeCell ref="B69:H69"/>
    <mergeCell ref="J69:O69"/>
    <mergeCell ref="R69:X69"/>
    <mergeCell ref="Z69:AE69"/>
    <mergeCell ref="AG69:AM69"/>
    <mergeCell ref="B90:O90"/>
    <mergeCell ref="R90:AM90"/>
    <mergeCell ref="B91:H91"/>
    <mergeCell ref="J91:O91"/>
    <mergeCell ref="R91:X91"/>
    <mergeCell ref="Z91:AE91"/>
    <mergeCell ref="AG91:AM91"/>
  </mergeCells>
  <pageMargins left="0.7" right="0.7" top="0.75" bottom="0.75" header="0.3" footer="0.3"/>
  <pageSetup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Jiliang (NIH/NIAID) [E]</dc:creator>
  <cp:lastModifiedBy>Gao, Jiliang (NIH/NIAID) [E]</cp:lastModifiedBy>
  <cp:lastPrinted>2025-11-05T23:20:51Z</cp:lastPrinted>
  <dcterms:created xsi:type="dcterms:W3CDTF">2025-04-21T16:29:03Z</dcterms:created>
  <dcterms:modified xsi:type="dcterms:W3CDTF">2025-11-05T23:20:55Z</dcterms:modified>
</cp:coreProperties>
</file>