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a1748\Box\CHIP-Moffitt\Submissions\JCI\_revised_2\Submission\"/>
    </mc:Choice>
  </mc:AlternateContent>
  <xr:revisionPtr revIDLastSave="0" documentId="13_ncr:1_{8ABACB3A-299A-408E-8261-DD48B167BE9F}" xr6:coauthVersionLast="47" xr6:coauthVersionMax="47" xr10:uidLastSave="{00000000-0000-0000-0000-000000000000}"/>
  <bookViews>
    <workbookView xWindow="-110" yWindow="-110" windowWidth="19420" windowHeight="10300" tabRatio="676" firstSheet="9" activeTab="12" xr2:uid="{00000000-000D-0000-FFFF-FFFF00000000}"/>
  </bookViews>
  <sheets>
    <sheet name="Figure1A" sheetId="1" r:id="rId1"/>
    <sheet name="Figure1BCD" sheetId="2" r:id="rId2"/>
    <sheet name="Figure2A" sheetId="3" r:id="rId3"/>
    <sheet name="Figure2B" sheetId="4" r:id="rId4"/>
    <sheet name="Figure2C" sheetId="5" r:id="rId5"/>
    <sheet name="Figure2D" sheetId="6" r:id="rId6"/>
    <sheet name="Figure2E_S3A" sheetId="7" r:id="rId7"/>
    <sheet name="Figure3A" sheetId="8" r:id="rId8"/>
    <sheet name="Figure3B_S3C" sheetId="9" r:id="rId9"/>
    <sheet name="Figure3C" sheetId="10" r:id="rId10"/>
    <sheet name="Figure3D_S3B" sheetId="11" r:id="rId11"/>
    <sheet name="Figure3E_S10B" sheetId="12" r:id="rId12"/>
    <sheet name="Figure3F_S4_S10C" sheetId="13" r:id="rId13"/>
    <sheet name="Figure4_S5" sheetId="29" r:id="rId14"/>
    <sheet name="Figure5A" sheetId="30" r:id="rId15"/>
    <sheet name="Figure5B_S5B" sheetId="31" r:id="rId16"/>
    <sheet name="Figure5C(DFCI)_S6" sheetId="15" r:id="rId17"/>
    <sheet name="Figure5D(MSK)_S7" sheetId="16" r:id="rId18"/>
    <sheet name="Figure5EF(MSK)" sheetId="17" r:id="rId19"/>
    <sheet name="Figure6-7_FigureS8-9" sheetId="18" r:id="rId20"/>
    <sheet name="FigureS2A" sheetId="19" r:id="rId21"/>
    <sheet name="FigureS2B" sheetId="20" r:id="rId22"/>
    <sheet name="FigureS2C" sheetId="21" r:id="rId23"/>
    <sheet name="FigureS10A" sheetId="22" r:id="rId24"/>
  </sheets>
  <externalReferences>
    <externalReference r:id="rId25"/>
  </externalReferences>
  <definedNames>
    <definedName name="_xlnm._FilterDatabase" localSheetId="5" hidden="1">Figure2D!$A$1:$C$1</definedName>
    <definedName name="_xlnm._FilterDatabase" localSheetId="7" hidden="1">Figure3A!$A$1:$C$1</definedName>
    <definedName name="_xlnm._FilterDatabase" localSheetId="11" hidden="1">Figure3E_S10B!$A$1:$O$1</definedName>
    <definedName name="_xlnm._FilterDatabase" localSheetId="12" hidden="1">Figure3F_S4_S10C!$A$1:$M$149</definedName>
    <definedName name="_xlnm._FilterDatabase" localSheetId="14" hidden="1">[1]Sheet1!$A$1:$C$1</definedName>
    <definedName name="_xlnm._FilterDatabase" localSheetId="16" hidden="1">'Figure5C(DFCI)_S6'!$A$1:$M$148</definedName>
    <definedName name="_xlnm._FilterDatabase" localSheetId="17" hidden="1">'Figure5D(MSK)_S7'!$A$1:$N$1005</definedName>
    <definedName name="_xlnm._FilterDatabase" localSheetId="19" hidden="1">'Figure6-7_FigureS8-9'!$A$1:$T$172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21" i="16" l="1"/>
  <c r="F336" i="16"/>
  <c r="F920" i="16"/>
  <c r="F282" i="16"/>
  <c r="F919" i="16"/>
  <c r="F78" i="16"/>
  <c r="F918" i="16"/>
  <c r="F125" i="16"/>
  <c r="F917" i="16"/>
  <c r="F100" i="16"/>
  <c r="F916" i="16"/>
  <c r="F150" i="16"/>
  <c r="F915" i="16"/>
  <c r="F320" i="16"/>
  <c r="F914" i="16"/>
  <c r="F32" i="16"/>
  <c r="F913" i="16"/>
  <c r="F19" i="16"/>
  <c r="F912" i="16"/>
  <c r="F246" i="16"/>
  <c r="F911" i="16"/>
  <c r="F40" i="16"/>
  <c r="F910" i="16"/>
  <c r="F90" i="16"/>
  <c r="F909" i="16"/>
  <c r="F280" i="16"/>
  <c r="F908" i="16"/>
  <c r="F124" i="16"/>
  <c r="F907" i="16"/>
  <c r="F347" i="16"/>
  <c r="F906" i="16"/>
  <c r="F177" i="16"/>
  <c r="F905" i="16"/>
  <c r="F26" i="16"/>
  <c r="F904" i="16"/>
  <c r="F123" i="16"/>
  <c r="F903" i="16"/>
  <c r="F331" i="16"/>
  <c r="F902" i="16"/>
  <c r="F380" i="16"/>
  <c r="F901" i="16"/>
  <c r="F33" i="16"/>
  <c r="F900" i="16"/>
  <c r="F164" i="16"/>
  <c r="F899" i="16"/>
  <c r="F300" i="16"/>
  <c r="F898" i="16"/>
  <c r="F185" i="16"/>
  <c r="F897" i="16"/>
  <c r="F379" i="16"/>
  <c r="F896" i="16"/>
  <c r="F144" i="16"/>
  <c r="F895" i="16"/>
  <c r="F1005" i="16"/>
  <c r="F894" i="16"/>
  <c r="F378" i="16"/>
  <c r="F893" i="16"/>
  <c r="F278" i="16"/>
  <c r="F892" i="16"/>
  <c r="F91" i="16"/>
  <c r="F891" i="16"/>
  <c r="F137" i="16"/>
  <c r="F890" i="16"/>
  <c r="F194" i="16"/>
  <c r="F889" i="16"/>
  <c r="F319" i="16"/>
  <c r="F888" i="16"/>
  <c r="F184" i="16"/>
  <c r="F887" i="16"/>
  <c r="F318" i="16"/>
  <c r="F886" i="16"/>
  <c r="F317" i="16"/>
  <c r="F885" i="16"/>
  <c r="F312" i="16"/>
  <c r="F884" i="16"/>
  <c r="F18" i="16"/>
  <c r="F883" i="16"/>
  <c r="F335" i="16"/>
  <c r="F882" i="16"/>
  <c r="F260" i="16"/>
  <c r="F881" i="16"/>
  <c r="F206" i="16"/>
  <c r="F880" i="16"/>
  <c r="F1004" i="16"/>
  <c r="F879" i="16"/>
  <c r="F377" i="16"/>
  <c r="F878" i="16"/>
  <c r="F66" i="16"/>
  <c r="F877" i="16"/>
  <c r="F20" i="16"/>
  <c r="F876" i="16"/>
  <c r="F227" i="16"/>
  <c r="F875" i="16"/>
  <c r="F152" i="16"/>
  <c r="F874" i="16"/>
  <c r="F176" i="16"/>
  <c r="F873" i="16"/>
  <c r="F112" i="16"/>
  <c r="F872" i="16"/>
  <c r="F36" i="16"/>
  <c r="F871" i="16"/>
  <c r="F298" i="16"/>
  <c r="F870" i="16"/>
  <c r="F360" i="16"/>
  <c r="F869" i="16"/>
  <c r="F245" i="16"/>
  <c r="F868" i="16"/>
  <c r="F338" i="16"/>
  <c r="F867" i="16"/>
  <c r="F376" i="16"/>
  <c r="F866" i="16"/>
  <c r="F46" i="16"/>
  <c r="F865" i="16"/>
  <c r="F359" i="16"/>
  <c r="F864" i="16"/>
  <c r="F136" i="16"/>
  <c r="F863" i="16"/>
  <c r="F1003" i="16"/>
  <c r="F862" i="16"/>
  <c r="F330" i="16"/>
  <c r="F861" i="16"/>
  <c r="F297" i="16"/>
  <c r="F860" i="16"/>
  <c r="F128" i="16"/>
  <c r="F859" i="16"/>
  <c r="F208" i="16"/>
  <c r="F858" i="16"/>
  <c r="F215" i="16"/>
  <c r="F857" i="16"/>
  <c r="F311" i="16"/>
  <c r="F856" i="16"/>
  <c r="F160" i="16"/>
  <c r="F855" i="16"/>
  <c r="F56" i="16"/>
  <c r="F854" i="16"/>
  <c r="F255" i="16"/>
  <c r="F853" i="16"/>
  <c r="F82" i="16"/>
  <c r="F852" i="16"/>
  <c r="F310" i="16"/>
  <c r="F851" i="16"/>
  <c r="F62" i="16"/>
  <c r="F850" i="16"/>
  <c r="F222" i="16"/>
  <c r="F849" i="16"/>
  <c r="F346" i="16"/>
  <c r="F848" i="16"/>
  <c r="F183" i="16"/>
  <c r="F847" i="16"/>
  <c r="F24" i="16"/>
  <c r="F846" i="16"/>
  <c r="F87" i="16"/>
  <c r="F845" i="16"/>
  <c r="F221" i="16"/>
  <c r="F844" i="16"/>
  <c r="F115" i="16"/>
  <c r="F843" i="16"/>
  <c r="F188" i="16"/>
  <c r="F842" i="16"/>
  <c r="F345" i="16"/>
  <c r="F841" i="16"/>
  <c r="F25" i="16"/>
  <c r="F840" i="16"/>
  <c r="F309" i="16"/>
  <c r="F839" i="16"/>
  <c r="F344" i="16"/>
  <c r="F838" i="16"/>
  <c r="F296" i="16"/>
  <c r="F837" i="16"/>
  <c r="F83" i="16"/>
  <c r="F836" i="16"/>
  <c r="F1002" i="16"/>
  <c r="F835" i="16"/>
  <c r="F295" i="16"/>
  <c r="F834" i="16"/>
  <c r="F224" i="16"/>
  <c r="F833" i="16"/>
  <c r="F175" i="16"/>
  <c r="F832" i="16"/>
  <c r="F226" i="16"/>
  <c r="F831" i="16"/>
  <c r="F277" i="16"/>
  <c r="F830" i="16"/>
  <c r="F358" i="16"/>
  <c r="F829" i="16"/>
  <c r="F193" i="16"/>
  <c r="F828" i="16"/>
  <c r="F17" i="16"/>
  <c r="F827" i="16"/>
  <c r="F214" i="16"/>
  <c r="F826" i="16"/>
  <c r="F174" i="16"/>
  <c r="F825" i="16"/>
  <c r="F375" i="16"/>
  <c r="F824" i="16"/>
  <c r="F159" i="16"/>
  <c r="F823" i="16"/>
  <c r="F182" i="16"/>
  <c r="F822" i="16"/>
  <c r="F301" i="16"/>
  <c r="F821" i="16"/>
  <c r="F357" i="16"/>
  <c r="F820" i="16"/>
  <c r="F240" i="16"/>
  <c r="F819" i="16"/>
  <c r="F299" i="16"/>
  <c r="F818" i="16"/>
  <c r="F173" i="16"/>
  <c r="F817" i="16"/>
  <c r="F343" i="16"/>
  <c r="F816" i="16"/>
  <c r="F316" i="16"/>
  <c r="F815" i="16"/>
  <c r="F276" i="16"/>
  <c r="F814" i="16"/>
  <c r="F239" i="16"/>
  <c r="F813" i="16"/>
  <c r="F334" i="16"/>
  <c r="F812" i="16"/>
  <c r="F110" i="16"/>
  <c r="F811" i="16"/>
  <c r="F181" i="16"/>
  <c r="F810" i="16"/>
  <c r="F163" i="16"/>
  <c r="F809" i="16"/>
  <c r="F308" i="16"/>
  <c r="F808" i="16"/>
  <c r="F49" i="16"/>
  <c r="F807" i="16"/>
  <c r="F333" i="16"/>
  <c r="F806" i="16"/>
  <c r="F154" i="16"/>
  <c r="F805" i="16"/>
  <c r="F205" i="16"/>
  <c r="F804" i="16"/>
  <c r="F71" i="16"/>
  <c r="F803" i="16"/>
  <c r="F262" i="16"/>
  <c r="F802" i="16"/>
  <c r="F244" i="16"/>
  <c r="F801" i="16"/>
  <c r="F294" i="16"/>
  <c r="F800" i="16"/>
  <c r="F374" i="16"/>
  <c r="F799" i="16"/>
  <c r="F141" i="16"/>
  <c r="F798" i="16"/>
  <c r="F356" i="16"/>
  <c r="F797" i="16"/>
  <c r="F102" i="16"/>
  <c r="F796" i="16"/>
  <c r="F293" i="16"/>
  <c r="F795" i="16"/>
  <c r="F220" i="16"/>
  <c r="F794" i="16"/>
  <c r="F172" i="16"/>
  <c r="F793" i="16"/>
  <c r="F284" i="16"/>
  <c r="F792" i="16"/>
  <c r="F322" i="16"/>
  <c r="F791" i="16"/>
  <c r="F238" i="16"/>
  <c r="F790" i="16"/>
  <c r="F16" i="16"/>
  <c r="F789" i="16"/>
  <c r="F121" i="16"/>
  <c r="F788" i="16"/>
  <c r="F342" i="16"/>
  <c r="F787" i="16"/>
  <c r="F329" i="16"/>
  <c r="F786" i="16"/>
  <c r="F373" i="16"/>
  <c r="F785" i="16"/>
  <c r="F109" i="16"/>
  <c r="F784" i="16"/>
  <c r="F187" i="16"/>
  <c r="F783" i="16"/>
  <c r="F372" i="16"/>
  <c r="F782" i="16"/>
  <c r="F200" i="16"/>
  <c r="F781" i="16"/>
  <c r="F355" i="16"/>
  <c r="F780" i="16"/>
  <c r="F54" i="16"/>
  <c r="F779" i="16"/>
  <c r="F283" i="16"/>
  <c r="F778" i="16"/>
  <c r="F261" i="16"/>
  <c r="F777" i="16"/>
  <c r="F328" i="16"/>
  <c r="F776" i="16"/>
  <c r="F307" i="16"/>
  <c r="F775" i="16"/>
  <c r="F219" i="16"/>
  <c r="F774" i="16"/>
  <c r="F371" i="16"/>
  <c r="F773" i="16"/>
  <c r="F259" i="16"/>
  <c r="F772" i="16"/>
  <c r="F77" i="16"/>
  <c r="F771" i="16"/>
  <c r="F370" i="16"/>
  <c r="F770" i="16"/>
  <c r="F306" i="16"/>
  <c r="F769" i="16"/>
  <c r="F369" i="16"/>
  <c r="F768" i="16"/>
  <c r="F75" i="16"/>
  <c r="F767" i="16"/>
  <c r="F305" i="16"/>
  <c r="F766" i="16"/>
  <c r="F204" i="16"/>
  <c r="F765" i="16"/>
  <c r="F327" i="16"/>
  <c r="F764" i="16"/>
  <c r="F341" i="16"/>
  <c r="F763" i="16"/>
  <c r="F237" i="16"/>
  <c r="F762" i="16"/>
  <c r="F127" i="16"/>
  <c r="F761" i="16"/>
  <c r="F131" i="16"/>
  <c r="F760" i="16"/>
  <c r="F53" i="16"/>
  <c r="F759" i="16"/>
  <c r="F368" i="16"/>
  <c r="F758" i="16"/>
  <c r="F15" i="16"/>
  <c r="F757" i="16"/>
  <c r="F180" i="16"/>
  <c r="F756" i="16"/>
  <c r="F1001" i="16"/>
  <c r="F755" i="16"/>
  <c r="F252" i="16"/>
  <c r="F754" i="16"/>
  <c r="F1000" i="16"/>
  <c r="F753" i="16"/>
  <c r="F218" i="16"/>
  <c r="F752" i="16"/>
  <c r="F203" i="16"/>
  <c r="F751" i="16"/>
  <c r="F292" i="16"/>
  <c r="F750" i="16"/>
  <c r="F354" i="16"/>
  <c r="F749" i="16"/>
  <c r="F135" i="16"/>
  <c r="F748" i="16"/>
  <c r="F217" i="16"/>
  <c r="F747" i="16"/>
  <c r="F302" i="16"/>
  <c r="F746" i="16"/>
  <c r="F236" i="16"/>
  <c r="F745" i="16"/>
  <c r="F275" i="16"/>
  <c r="F744" i="16"/>
  <c r="F179" i="16"/>
  <c r="F743" i="16"/>
  <c r="F105" i="16"/>
  <c r="F742" i="16"/>
  <c r="F326" i="16"/>
  <c r="F741" i="16"/>
  <c r="F69" i="16"/>
  <c r="F740" i="16"/>
  <c r="F126" i="16"/>
  <c r="F739" i="16"/>
  <c r="F353" i="16"/>
  <c r="F738" i="16"/>
  <c r="F140" i="16"/>
  <c r="F737" i="16"/>
  <c r="F285" i="16"/>
  <c r="F736" i="16"/>
  <c r="F352" i="16"/>
  <c r="F735" i="16"/>
  <c r="F55" i="16"/>
  <c r="F734" i="16"/>
  <c r="F57" i="16"/>
  <c r="F733" i="16"/>
  <c r="F332" i="16"/>
  <c r="F732" i="16"/>
  <c r="F216" i="16"/>
  <c r="F731" i="16"/>
  <c r="F153" i="16"/>
  <c r="F730" i="16"/>
  <c r="F213" i="16"/>
  <c r="F729" i="16"/>
  <c r="F351" i="16"/>
  <c r="F728" i="16"/>
  <c r="F211" i="16"/>
  <c r="F727" i="16"/>
  <c r="F171" i="16"/>
  <c r="F726" i="16"/>
  <c r="F52" i="16"/>
  <c r="F725" i="16"/>
  <c r="F139" i="16"/>
  <c r="F724" i="16"/>
  <c r="F350" i="16"/>
  <c r="F723" i="16"/>
  <c r="F274" i="16"/>
  <c r="F722" i="16"/>
  <c r="F111" i="16"/>
  <c r="F721" i="16"/>
  <c r="F101" i="16"/>
  <c r="F720" i="16"/>
  <c r="F47" i="16"/>
  <c r="F719" i="16"/>
  <c r="F303" i="16"/>
  <c r="F718" i="16"/>
  <c r="F340" i="16"/>
  <c r="F717" i="16"/>
  <c r="F367" i="16"/>
  <c r="F716" i="16"/>
  <c r="F138" i="16"/>
  <c r="F715" i="16"/>
  <c r="F235" i="16"/>
  <c r="F714" i="16"/>
  <c r="F98" i="16"/>
  <c r="F713" i="16"/>
  <c r="F234" i="16"/>
  <c r="F712" i="16"/>
  <c r="F14" i="16"/>
  <c r="F711" i="16"/>
  <c r="F65" i="16"/>
  <c r="F710" i="16"/>
  <c r="F339" i="16"/>
  <c r="F709" i="16"/>
  <c r="F349" i="16"/>
  <c r="F708" i="16"/>
  <c r="F86" i="16"/>
  <c r="F707" i="16"/>
  <c r="F199" i="16"/>
  <c r="F706" i="16"/>
  <c r="F279" i="16"/>
  <c r="F705" i="16"/>
  <c r="F134" i="16"/>
  <c r="F704" i="16"/>
  <c r="F74" i="16"/>
  <c r="F703" i="16"/>
  <c r="F243" i="16"/>
  <c r="F702" i="16"/>
  <c r="F198" i="16"/>
  <c r="F701" i="16"/>
  <c r="F202" i="16"/>
  <c r="F700" i="16"/>
  <c r="F366" i="16"/>
  <c r="F699" i="16"/>
  <c r="F251" i="16"/>
  <c r="F698" i="16"/>
  <c r="F315" i="16"/>
  <c r="F697" i="16"/>
  <c r="F76" i="16"/>
  <c r="F696" i="16"/>
  <c r="F242" i="16"/>
  <c r="F695" i="16"/>
  <c r="F314" i="16"/>
  <c r="F694" i="16"/>
  <c r="F313" i="16"/>
  <c r="F693" i="16"/>
  <c r="F325" i="16"/>
  <c r="F692" i="16"/>
  <c r="F178" i="16"/>
  <c r="F691" i="16"/>
  <c r="F38" i="16"/>
  <c r="F690" i="16"/>
  <c r="F96" i="16"/>
  <c r="F689" i="16"/>
  <c r="F201" i="16"/>
  <c r="F688" i="16"/>
  <c r="F250" i="16"/>
  <c r="F687" i="16"/>
  <c r="F95" i="16"/>
  <c r="F686" i="16"/>
  <c r="F348" i="16"/>
  <c r="F685" i="16"/>
  <c r="F241" i="16"/>
  <c r="F684" i="16"/>
  <c r="F162" i="16"/>
  <c r="F683" i="16"/>
  <c r="F291" i="16"/>
  <c r="F682" i="16"/>
  <c r="F290" i="16"/>
  <c r="F681" i="16"/>
  <c r="F99" i="16"/>
  <c r="F680" i="16"/>
  <c r="F289" i="16"/>
  <c r="F679" i="16"/>
  <c r="F678" i="16"/>
  <c r="F130" i="16"/>
  <c r="F677" i="16"/>
  <c r="F676" i="16"/>
  <c r="F103" i="16"/>
  <c r="F675" i="16"/>
  <c r="F674" i="16"/>
  <c r="F50" i="16"/>
  <c r="F673" i="16"/>
  <c r="F672" i="16"/>
  <c r="F48" i="16"/>
  <c r="F671" i="16"/>
  <c r="F670" i="16"/>
  <c r="F233" i="16"/>
  <c r="F669" i="16"/>
  <c r="F668" i="16"/>
  <c r="F197" i="16"/>
  <c r="F667" i="16"/>
  <c r="F666" i="16"/>
  <c r="F106" i="16"/>
  <c r="F665" i="16"/>
  <c r="F664" i="16"/>
  <c r="F158" i="16"/>
  <c r="F663" i="16"/>
  <c r="F662" i="16"/>
  <c r="F210" i="16"/>
  <c r="F661" i="16"/>
  <c r="F660" i="16"/>
  <c r="F287" i="16"/>
  <c r="F659" i="16"/>
  <c r="F658" i="16"/>
  <c r="F73" i="16"/>
  <c r="F657" i="16"/>
  <c r="F656" i="16"/>
  <c r="F28" i="16"/>
  <c r="F655" i="16"/>
  <c r="F654" i="16"/>
  <c r="F114" i="16"/>
  <c r="F653" i="16"/>
  <c r="F652" i="16"/>
  <c r="F269" i="16"/>
  <c r="F651" i="16"/>
  <c r="F650" i="16"/>
  <c r="F167" i="16"/>
  <c r="F649" i="16"/>
  <c r="F648" i="16"/>
  <c r="F45" i="16"/>
  <c r="F647" i="16"/>
  <c r="F646" i="16"/>
  <c r="F44" i="16"/>
  <c r="F645" i="16"/>
  <c r="F644" i="16"/>
  <c r="F133" i="16"/>
  <c r="F643" i="16"/>
  <c r="F642" i="16"/>
  <c r="F231" i="16"/>
  <c r="F641" i="16"/>
  <c r="F640" i="16"/>
  <c r="F21" i="16"/>
  <c r="F639" i="16"/>
  <c r="F638" i="16"/>
  <c r="F195" i="16"/>
  <c r="F637" i="16"/>
  <c r="F636" i="16"/>
  <c r="F142" i="16"/>
  <c r="F635" i="16"/>
  <c r="F634" i="16"/>
  <c r="F225" i="16"/>
  <c r="F633" i="16"/>
  <c r="F632" i="16"/>
  <c r="F170" i="16"/>
  <c r="F631" i="16"/>
  <c r="F630" i="16"/>
  <c r="F166" i="16"/>
  <c r="F629" i="16"/>
  <c r="F628" i="16"/>
  <c r="F267" i="16"/>
  <c r="F627" i="16"/>
  <c r="F626" i="16"/>
  <c r="F60" i="16"/>
  <c r="F625" i="16"/>
  <c r="F624" i="16"/>
  <c r="F88" i="16"/>
  <c r="F623" i="16"/>
  <c r="F622" i="16"/>
  <c r="F22" i="16"/>
  <c r="F621" i="16"/>
  <c r="F620" i="16"/>
  <c r="F362" i="16"/>
  <c r="F619" i="16"/>
  <c r="F618" i="16"/>
  <c r="F68" i="16"/>
  <c r="F617" i="16"/>
  <c r="F616" i="16"/>
  <c r="F35" i="16"/>
  <c r="F615" i="16"/>
  <c r="F614" i="16"/>
  <c r="F263" i="16"/>
  <c r="F613" i="16"/>
  <c r="F612" i="16"/>
  <c r="F192" i="16"/>
  <c r="F611" i="16"/>
  <c r="F610" i="16"/>
  <c r="F191" i="16"/>
  <c r="F609" i="16"/>
  <c r="F608" i="16"/>
  <c r="F273" i="16"/>
  <c r="F607" i="16"/>
  <c r="F606" i="16"/>
  <c r="F27" i="16"/>
  <c r="F605" i="16"/>
  <c r="F604" i="16"/>
  <c r="F161" i="16"/>
  <c r="F603" i="16"/>
  <c r="F602" i="16"/>
  <c r="F147" i="16"/>
  <c r="F601" i="16"/>
  <c r="F600" i="16"/>
  <c r="F146" i="16"/>
  <c r="F599" i="16"/>
  <c r="F598" i="16"/>
  <c r="F321" i="16"/>
  <c r="F597" i="16"/>
  <c r="F596" i="16"/>
  <c r="F42" i="16"/>
  <c r="F595" i="16"/>
  <c r="F594" i="16"/>
  <c r="F248" i="16"/>
  <c r="F593" i="16"/>
  <c r="F592" i="16"/>
  <c r="F31" i="16"/>
  <c r="F591" i="16"/>
  <c r="F590" i="16"/>
  <c r="F116" i="16"/>
  <c r="F589" i="16"/>
  <c r="F588" i="16"/>
  <c r="F94" i="16"/>
  <c r="F587" i="16"/>
  <c r="F586" i="16"/>
  <c r="F249" i="16"/>
  <c r="F585" i="16"/>
  <c r="F584" i="16"/>
  <c r="F365" i="16"/>
  <c r="F583" i="16"/>
  <c r="F582" i="16"/>
  <c r="F51" i="16"/>
  <c r="F581" i="16"/>
  <c r="F580" i="16"/>
  <c r="F364" i="16"/>
  <c r="F579" i="16"/>
  <c r="F578" i="16"/>
  <c r="F229" i="16"/>
  <c r="F577" i="16"/>
  <c r="F576" i="16"/>
  <c r="F13" i="16"/>
  <c r="F575" i="16"/>
  <c r="F574" i="16"/>
  <c r="F337" i="16"/>
  <c r="F573" i="16"/>
  <c r="F572" i="16"/>
  <c r="F12" i="16"/>
  <c r="F571" i="16"/>
  <c r="F570" i="16"/>
  <c r="F120" i="16"/>
  <c r="F569" i="16"/>
  <c r="F568" i="16"/>
  <c r="F79" i="16"/>
  <c r="F567" i="16"/>
  <c r="F566" i="16"/>
  <c r="F151" i="16"/>
  <c r="F565" i="16"/>
  <c r="F564" i="16"/>
  <c r="F108" i="16"/>
  <c r="F563" i="16"/>
  <c r="F562" i="16"/>
  <c r="F41" i="16"/>
  <c r="F561" i="16"/>
  <c r="F560" i="16"/>
  <c r="F113" i="16"/>
  <c r="F559" i="16"/>
  <c r="F558" i="16"/>
  <c r="F288" i="16"/>
  <c r="F557" i="16"/>
  <c r="F556" i="16"/>
  <c r="F264" i="16"/>
  <c r="F555" i="16"/>
  <c r="F554" i="16"/>
  <c r="F119" i="16"/>
  <c r="F553" i="16"/>
  <c r="F552" i="16"/>
  <c r="F165" i="16"/>
  <c r="F551" i="16"/>
  <c r="F550" i="16"/>
  <c r="F23" i="16"/>
  <c r="F549" i="16"/>
  <c r="F548" i="16"/>
  <c r="F122" i="16"/>
  <c r="F547" i="16"/>
  <c r="F546" i="16"/>
  <c r="F85" i="16"/>
  <c r="F545" i="16"/>
  <c r="F544" i="16"/>
  <c r="F190" i="16"/>
  <c r="F543" i="16"/>
  <c r="F542" i="16"/>
  <c r="F230" i="16"/>
  <c r="F541" i="16"/>
  <c r="F540" i="16"/>
  <c r="F168" i="16"/>
  <c r="F539" i="16"/>
  <c r="F538" i="16"/>
  <c r="F324" i="16"/>
  <c r="F537" i="16"/>
  <c r="F536" i="16"/>
  <c r="F157" i="16"/>
  <c r="F535" i="16"/>
  <c r="F534" i="16"/>
  <c r="F34" i="16"/>
  <c r="F533" i="16"/>
  <c r="F532" i="16"/>
  <c r="F209" i="16"/>
  <c r="F531" i="16"/>
  <c r="F530" i="16"/>
  <c r="F271" i="16"/>
  <c r="F529" i="16"/>
  <c r="F528" i="16"/>
  <c r="F247" i="16"/>
  <c r="F527" i="16"/>
  <c r="F526" i="16"/>
  <c r="F232" i="16"/>
  <c r="F525" i="16"/>
  <c r="F524" i="16"/>
  <c r="F81" i="16"/>
  <c r="F523" i="16"/>
  <c r="F522" i="16"/>
  <c r="F361" i="16"/>
  <c r="F521" i="16"/>
  <c r="F520" i="16"/>
  <c r="F61" i="16"/>
  <c r="F519" i="16"/>
  <c r="F518" i="16"/>
  <c r="F268" i="16"/>
  <c r="F517" i="16"/>
  <c r="F516" i="16"/>
  <c r="F363" i="16"/>
  <c r="F515" i="16"/>
  <c r="F514" i="16"/>
  <c r="F143" i="16"/>
  <c r="F513" i="16"/>
  <c r="F512" i="16"/>
  <c r="F511" i="16"/>
  <c r="F510" i="16"/>
  <c r="F509" i="16"/>
  <c r="F11" i="16"/>
  <c r="F508" i="16"/>
  <c r="F507" i="16"/>
  <c r="F132" i="16"/>
  <c r="F506" i="16"/>
  <c r="F505" i="16"/>
  <c r="F254" i="16"/>
  <c r="F504" i="16"/>
  <c r="F503" i="16"/>
  <c r="F186" i="16"/>
  <c r="F502" i="16"/>
  <c r="F501" i="16"/>
  <c r="F223" i="16"/>
  <c r="F500" i="16"/>
  <c r="F499" i="16"/>
  <c r="F281" i="16"/>
  <c r="F498" i="16"/>
  <c r="F497" i="16"/>
  <c r="F84" i="16"/>
  <c r="F496" i="16"/>
  <c r="F495" i="16"/>
  <c r="F148" i="16"/>
  <c r="F494" i="16"/>
  <c r="F493" i="16"/>
  <c r="F253" i="16"/>
  <c r="F492" i="16"/>
  <c r="F999" i="16"/>
  <c r="F998" i="16"/>
  <c r="F491" i="16"/>
  <c r="F490" i="16"/>
  <c r="F228" i="16"/>
  <c r="F489" i="16"/>
  <c r="F488" i="16"/>
  <c r="F257" i="16"/>
  <c r="F487" i="16"/>
  <c r="F486" i="16"/>
  <c r="F104" i="16"/>
  <c r="F485" i="16"/>
  <c r="F484" i="16"/>
  <c r="F196" i="16"/>
  <c r="F483" i="16"/>
  <c r="F482" i="16"/>
  <c r="F266" i="16"/>
  <c r="F481" i="16"/>
  <c r="F480" i="16"/>
  <c r="F39" i="16"/>
  <c r="F479" i="16"/>
  <c r="F478" i="16"/>
  <c r="F169" i="16"/>
  <c r="F477" i="16"/>
  <c r="F476" i="16"/>
  <c r="F129" i="16"/>
  <c r="F475" i="16"/>
  <c r="F474" i="16"/>
  <c r="F92" i="16"/>
  <c r="F473" i="16"/>
  <c r="F472" i="16"/>
  <c r="F97" i="16"/>
  <c r="F471" i="16"/>
  <c r="F470" i="16"/>
  <c r="F256" i="16"/>
  <c r="F469" i="16"/>
  <c r="F468" i="16"/>
  <c r="F156" i="16"/>
  <c r="F467" i="16"/>
  <c r="F926" i="16"/>
  <c r="F466" i="16"/>
  <c r="F258" i="16"/>
  <c r="F465" i="16"/>
  <c r="F937" i="16"/>
  <c r="F464" i="16"/>
  <c r="F30" i="16"/>
  <c r="F463" i="16"/>
  <c r="F962" i="16"/>
  <c r="F462" i="16"/>
  <c r="F10" i="16"/>
  <c r="F461" i="16"/>
  <c r="F932" i="16"/>
  <c r="F460" i="16"/>
  <c r="F149" i="16"/>
  <c r="F459" i="16"/>
  <c r="F936" i="16"/>
  <c r="F458" i="16"/>
  <c r="F59" i="16"/>
  <c r="F457" i="16"/>
  <c r="F931" i="16"/>
  <c r="F456" i="16"/>
  <c r="F189" i="16"/>
  <c r="F455" i="16"/>
  <c r="F929" i="16"/>
  <c r="F454" i="16"/>
  <c r="F453" i="16"/>
  <c r="F452" i="16"/>
  <c r="F944" i="16"/>
  <c r="F451" i="16"/>
  <c r="F9" i="16"/>
  <c r="F450" i="16"/>
  <c r="F930" i="16"/>
  <c r="F449" i="16"/>
  <c r="F64" i="16"/>
  <c r="F448" i="16"/>
  <c r="F924" i="16"/>
  <c r="F447" i="16"/>
  <c r="F272" i="16"/>
  <c r="F446" i="16"/>
  <c r="F938" i="16"/>
  <c r="F445" i="16"/>
  <c r="F58" i="16"/>
  <c r="F444" i="16"/>
  <c r="F940" i="16"/>
  <c r="F443" i="16"/>
  <c r="F304" i="16"/>
  <c r="F442" i="16"/>
  <c r="F933" i="16"/>
  <c r="F441" i="16"/>
  <c r="F72" i="16"/>
  <c r="F440" i="16"/>
  <c r="F922" i="16"/>
  <c r="F439" i="16"/>
  <c r="F117" i="16"/>
  <c r="F438" i="16"/>
  <c r="F956" i="16"/>
  <c r="F437" i="16"/>
  <c r="F93" i="16"/>
  <c r="F436" i="16"/>
  <c r="F939" i="16"/>
  <c r="F435" i="16"/>
  <c r="F8" i="16"/>
  <c r="F434" i="16"/>
  <c r="F942" i="16"/>
  <c r="F433" i="16"/>
  <c r="F7" i="16"/>
  <c r="F432" i="16"/>
  <c r="F943" i="16"/>
  <c r="F431" i="16"/>
  <c r="F145" i="16"/>
  <c r="F430" i="16"/>
  <c r="F935" i="16"/>
  <c r="F429" i="16"/>
  <c r="F37" i="16"/>
  <c r="F428" i="16"/>
  <c r="F925" i="16"/>
  <c r="F427" i="16"/>
  <c r="F265" i="16"/>
  <c r="F426" i="16"/>
  <c r="F957" i="16"/>
  <c r="F425" i="16"/>
  <c r="F6" i="16"/>
  <c r="F424" i="16"/>
  <c r="F959" i="16"/>
  <c r="F423" i="16"/>
  <c r="F118" i="16"/>
  <c r="F422" i="16"/>
  <c r="F976" i="16"/>
  <c r="F421" i="16"/>
  <c r="F5" i="16"/>
  <c r="F420" i="16"/>
  <c r="F975" i="16"/>
  <c r="F419" i="16"/>
  <c r="F4" i="16"/>
  <c r="F418" i="16"/>
  <c r="F952" i="16"/>
  <c r="F417" i="16"/>
  <c r="F29" i="16"/>
  <c r="F416" i="16"/>
  <c r="F945" i="16"/>
  <c r="F415" i="16"/>
  <c r="F212" i="16"/>
  <c r="F414" i="16"/>
  <c r="F950" i="16"/>
  <c r="F413" i="16"/>
  <c r="F43" i="16"/>
  <c r="F412" i="16"/>
  <c r="F923" i="16"/>
  <c r="F411" i="16"/>
  <c r="F323" i="16"/>
  <c r="F410" i="16"/>
  <c r="F965" i="16"/>
  <c r="F409" i="16"/>
  <c r="F3" i="16"/>
  <c r="F408" i="16"/>
  <c r="F958" i="16"/>
  <c r="F407" i="16"/>
  <c r="F67" i="16"/>
  <c r="F406" i="16"/>
  <c r="F972" i="16"/>
  <c r="F971" i="16"/>
  <c r="F405" i="16"/>
  <c r="F404" i="16"/>
  <c r="F403" i="16"/>
  <c r="F953" i="16"/>
  <c r="F947" i="16"/>
  <c r="F402" i="16"/>
  <c r="F80" i="16"/>
  <c r="F401" i="16"/>
  <c r="F967" i="16"/>
  <c r="F966" i="16"/>
  <c r="F400" i="16"/>
  <c r="F155" i="16"/>
  <c r="F399" i="16"/>
  <c r="F955" i="16"/>
  <c r="F954" i="16"/>
  <c r="F398" i="16"/>
  <c r="F207" i="16"/>
  <c r="F397" i="16"/>
  <c r="F928" i="16"/>
  <c r="F927" i="16"/>
  <c r="F396" i="16"/>
  <c r="F270" i="16"/>
  <c r="F395" i="16"/>
  <c r="F961" i="16"/>
  <c r="F960" i="16"/>
  <c r="F394" i="16"/>
  <c r="F89" i="16"/>
  <c r="F393" i="16"/>
  <c r="F968" i="16"/>
  <c r="F963" i="16"/>
  <c r="F392" i="16"/>
  <c r="F63" i="16"/>
  <c r="F391" i="16"/>
  <c r="F974" i="16"/>
  <c r="F970" i="16"/>
  <c r="F390" i="16"/>
  <c r="F2" i="16"/>
  <c r="F389" i="16"/>
  <c r="F973" i="16"/>
  <c r="F969" i="16"/>
  <c r="F964" i="16"/>
  <c r="F388" i="16"/>
  <c r="F70" i="16"/>
  <c r="F387" i="16"/>
  <c r="F951" i="16"/>
  <c r="F949" i="16"/>
  <c r="F946" i="16"/>
  <c r="F386" i="16"/>
  <c r="F107" i="16"/>
  <c r="F385" i="16"/>
  <c r="F948" i="16"/>
  <c r="F941" i="16"/>
  <c r="F934" i="16"/>
  <c r="F384" i="16"/>
  <c r="F286" i="16"/>
  <c r="F383" i="16"/>
  <c r="F985" i="16"/>
  <c r="F984" i="16"/>
  <c r="F983" i="16"/>
  <c r="F997" i="16"/>
  <c r="F996" i="16"/>
  <c r="F382" i="16"/>
  <c r="F982" i="16"/>
  <c r="F995" i="16"/>
  <c r="F994" i="16"/>
  <c r="F993" i="16"/>
  <c r="F992" i="16"/>
  <c r="F991" i="16"/>
  <c r="F381" i="16"/>
  <c r="F981" i="16"/>
  <c r="F980" i="16"/>
  <c r="F979" i="16"/>
  <c r="F978" i="16"/>
  <c r="F977" i="16"/>
  <c r="F990" i="16"/>
  <c r="F989" i="16"/>
  <c r="F988" i="16"/>
  <c r="F987" i="16"/>
  <c r="F986" i="16"/>
  <c r="F143" i="15"/>
  <c r="F6" i="15"/>
  <c r="F142" i="15"/>
  <c r="F44" i="15"/>
  <c r="F141" i="15"/>
  <c r="F38" i="15"/>
  <c r="F140" i="15"/>
  <c r="F57" i="15"/>
  <c r="F139" i="15"/>
  <c r="F8" i="15"/>
  <c r="F138" i="15"/>
  <c r="F28" i="15"/>
  <c r="F137" i="15"/>
  <c r="F25" i="15"/>
  <c r="F136" i="15"/>
  <c r="F13" i="15"/>
  <c r="F135" i="15"/>
  <c r="F40" i="15"/>
  <c r="F134" i="15"/>
  <c r="F17" i="15"/>
  <c r="F133" i="15"/>
  <c r="F4" i="15"/>
  <c r="F132" i="15"/>
  <c r="F10" i="15"/>
  <c r="F131" i="15"/>
  <c r="F50" i="15"/>
  <c r="F130" i="15"/>
  <c r="F14" i="15"/>
  <c r="F129" i="15"/>
  <c r="F41" i="15"/>
  <c r="F128" i="15"/>
  <c r="F47" i="15"/>
  <c r="F127" i="15"/>
  <c r="F39" i="15"/>
  <c r="F126" i="15"/>
  <c r="F22" i="15"/>
  <c r="F125" i="15"/>
  <c r="F56" i="15"/>
  <c r="F124" i="15"/>
  <c r="F29" i="15"/>
  <c r="F123" i="15"/>
  <c r="F59" i="15"/>
  <c r="F122" i="15"/>
  <c r="F43" i="15"/>
  <c r="F121" i="15"/>
  <c r="F55" i="15"/>
  <c r="F120" i="15"/>
  <c r="F34" i="15"/>
  <c r="F119" i="15"/>
  <c r="F27" i="15"/>
  <c r="F118" i="15"/>
  <c r="F12" i="15"/>
  <c r="F117" i="15"/>
  <c r="F20" i="15"/>
  <c r="F116" i="15"/>
  <c r="F16" i="15"/>
  <c r="F115" i="15"/>
  <c r="F36" i="15"/>
  <c r="F114" i="15"/>
  <c r="F2" i="15"/>
  <c r="F113" i="15"/>
  <c r="F19" i="15"/>
  <c r="F112" i="15"/>
  <c r="F32" i="15"/>
  <c r="F111" i="15"/>
  <c r="F11" i="15"/>
  <c r="F110" i="15"/>
  <c r="F5" i="15"/>
  <c r="F109" i="15"/>
  <c r="F54" i="15"/>
  <c r="F108" i="15"/>
  <c r="F60" i="15"/>
  <c r="F107" i="15"/>
  <c r="F3" i="15"/>
  <c r="F106" i="15"/>
  <c r="F105" i="15"/>
  <c r="F104" i="15"/>
  <c r="F18" i="15"/>
  <c r="F103" i="15"/>
  <c r="F42" i="15"/>
  <c r="F102" i="15"/>
  <c r="F101" i="15"/>
  <c r="F100" i="15"/>
  <c r="F33" i="15"/>
  <c r="F99" i="15"/>
  <c r="F53" i="15"/>
  <c r="F98" i="15"/>
  <c r="F49" i="15"/>
  <c r="F97" i="15"/>
  <c r="F31" i="15"/>
  <c r="F96" i="15"/>
  <c r="F95" i="15"/>
  <c r="F51" i="15"/>
  <c r="F94" i="15"/>
  <c r="F93" i="15"/>
  <c r="F45" i="15"/>
  <c r="F92" i="15"/>
  <c r="F91" i="15"/>
  <c r="F37" i="15"/>
  <c r="F90" i="15"/>
  <c r="F89" i="15"/>
  <c r="F9" i="15"/>
  <c r="F88" i="15"/>
  <c r="F87" i="15"/>
  <c r="F58" i="15"/>
  <c r="F86" i="15"/>
  <c r="F85" i="15"/>
  <c r="F52" i="15"/>
  <c r="F84" i="15"/>
  <c r="F83" i="15"/>
  <c r="F35" i="15"/>
  <c r="F82" i="15"/>
  <c r="F81" i="15"/>
  <c r="F24" i="15"/>
  <c r="F80" i="15"/>
  <c r="F79" i="15"/>
  <c r="F21" i="15"/>
  <c r="F78" i="15"/>
  <c r="F77" i="15"/>
  <c r="F15" i="15"/>
  <c r="F76" i="15"/>
  <c r="F75" i="15"/>
  <c r="F48" i="15"/>
  <c r="F74" i="15"/>
  <c r="F73" i="15"/>
  <c r="F30" i="15"/>
  <c r="F72" i="15"/>
  <c r="F71" i="15"/>
  <c r="F70" i="15"/>
  <c r="F61" i="15"/>
  <c r="F69" i="15"/>
  <c r="F145" i="15"/>
  <c r="F68" i="15"/>
  <c r="F7" i="15"/>
  <c r="F67" i="15"/>
  <c r="F146" i="15"/>
  <c r="F66" i="15"/>
  <c r="F46" i="15"/>
  <c r="F65" i="15"/>
  <c r="F144" i="15"/>
  <c r="F64" i="15"/>
  <c r="F23" i="15"/>
  <c r="F63" i="15"/>
  <c r="F148" i="15"/>
  <c r="F147" i="15"/>
  <c r="F62" i="15"/>
  <c r="F26" i="15"/>
  <c r="E67" i="13"/>
  <c r="E42" i="13"/>
  <c r="E55" i="13"/>
  <c r="E32" i="13"/>
  <c r="E37" i="13"/>
  <c r="E44" i="13"/>
  <c r="E76" i="13"/>
  <c r="E137" i="13"/>
  <c r="E135" i="13"/>
  <c r="E96" i="13"/>
  <c r="E53" i="13"/>
  <c r="E22" i="13"/>
  <c r="E27" i="13"/>
  <c r="E19" i="13"/>
  <c r="E47" i="13"/>
  <c r="E65" i="13"/>
  <c r="E5" i="13"/>
  <c r="E28" i="13"/>
  <c r="E40" i="13"/>
  <c r="E24" i="13"/>
  <c r="E48" i="13"/>
  <c r="E23" i="13"/>
  <c r="E84" i="13"/>
  <c r="E7" i="13"/>
  <c r="E46" i="13"/>
  <c r="E132" i="13"/>
  <c r="E78" i="13"/>
  <c r="E111" i="13"/>
  <c r="E110" i="13"/>
  <c r="E39" i="13"/>
  <c r="E109" i="13"/>
  <c r="E30" i="13"/>
  <c r="E123" i="13"/>
  <c r="E134" i="13"/>
  <c r="E41" i="13"/>
  <c r="E88" i="13"/>
  <c r="E29" i="13"/>
  <c r="E15" i="13"/>
  <c r="E87" i="13"/>
  <c r="E75" i="13"/>
  <c r="E13" i="13"/>
  <c r="E60" i="13"/>
  <c r="E59" i="13"/>
  <c r="E12" i="13"/>
  <c r="E6" i="13"/>
  <c r="E74" i="13"/>
  <c r="E108" i="13"/>
  <c r="E107" i="13"/>
  <c r="E2" i="13"/>
  <c r="E97" i="13"/>
  <c r="E118" i="13"/>
  <c r="E106" i="13"/>
  <c r="E85" i="13"/>
  <c r="E117" i="13"/>
  <c r="E149" i="13"/>
  <c r="E43" i="13"/>
  <c r="E94" i="13"/>
  <c r="E58" i="13"/>
  <c r="E105" i="13"/>
  <c r="E116" i="13"/>
  <c r="E64" i="13"/>
  <c r="E104" i="13"/>
  <c r="E10" i="13"/>
  <c r="E73" i="13"/>
  <c r="E63" i="13"/>
  <c r="E93" i="13"/>
  <c r="E143" i="13"/>
  <c r="E148" i="13"/>
  <c r="E26" i="13"/>
  <c r="E147" i="13"/>
  <c r="E130" i="13"/>
  <c r="E129" i="13"/>
  <c r="E95" i="13"/>
  <c r="E92" i="13"/>
  <c r="E91" i="13"/>
  <c r="E36" i="13"/>
  <c r="E66" i="13"/>
  <c r="E115" i="13"/>
  <c r="E18" i="13"/>
  <c r="E103" i="13"/>
  <c r="E102" i="13"/>
  <c r="E122" i="13"/>
  <c r="E77" i="13"/>
  <c r="E112" i="13"/>
  <c r="E52" i="13"/>
  <c r="E38" i="13"/>
  <c r="E31" i="13"/>
  <c r="E131" i="13"/>
  <c r="E54" i="13"/>
  <c r="E128" i="13"/>
  <c r="E3" i="13"/>
  <c r="E83" i="13"/>
  <c r="E101" i="13"/>
  <c r="E140" i="13"/>
  <c r="E113" i="13"/>
  <c r="E90" i="13"/>
  <c r="E9" i="13"/>
  <c r="E16" i="13"/>
  <c r="E35" i="13"/>
  <c r="E8" i="13"/>
  <c r="E133" i="13"/>
  <c r="E21" i="13"/>
  <c r="E82" i="13"/>
  <c r="E146" i="13"/>
  <c r="E51" i="13"/>
  <c r="E81" i="13"/>
  <c r="E68" i="13"/>
  <c r="E34" i="13"/>
  <c r="E89" i="13"/>
  <c r="E57" i="13"/>
  <c r="E86" i="13"/>
  <c r="E145" i="13"/>
  <c r="E139" i="13"/>
  <c r="E121" i="13"/>
  <c r="E72" i="13"/>
  <c r="E127" i="13"/>
  <c r="E71" i="13"/>
  <c r="E100" i="13"/>
  <c r="E45" i="13"/>
  <c r="E99" i="13"/>
  <c r="E62" i="13"/>
  <c r="E142" i="13"/>
  <c r="E138" i="13"/>
  <c r="E50" i="13"/>
  <c r="E49" i="13"/>
  <c r="E144" i="13"/>
  <c r="E70" i="13"/>
  <c r="E125" i="13"/>
  <c r="E98" i="13"/>
  <c r="E69" i="13"/>
  <c r="E80" i="13"/>
  <c r="E79" i="13"/>
  <c r="E11" i="13"/>
  <c r="E20" i="13"/>
  <c r="E4" i="13"/>
  <c r="E25" i="13"/>
  <c r="E17" i="13"/>
  <c r="E14" i="13"/>
  <c r="E114" i="13"/>
  <c r="E33" i="13"/>
  <c r="G33" i="13"/>
  <c r="E124" i="13"/>
  <c r="E141" i="13"/>
  <c r="E126" i="13"/>
  <c r="E136" i="13"/>
  <c r="E56" i="13"/>
  <c r="E61" i="13"/>
  <c r="E120" i="13"/>
  <c r="E119" i="13"/>
  <c r="K68" i="11"/>
  <c r="J68" i="11"/>
  <c r="D68" i="11"/>
  <c r="K67" i="11"/>
  <c r="J67" i="11"/>
  <c r="D67" i="11"/>
  <c r="K66" i="11"/>
  <c r="J66" i="11"/>
  <c r="D66" i="11"/>
  <c r="K65" i="11"/>
  <c r="J65" i="11"/>
  <c r="D65" i="11"/>
  <c r="K64" i="11"/>
  <c r="J64" i="11"/>
  <c r="D64" i="11"/>
  <c r="K63" i="11"/>
  <c r="J63" i="11"/>
  <c r="D63" i="11"/>
  <c r="K62" i="11"/>
  <c r="J62" i="11"/>
  <c r="D62" i="11"/>
  <c r="K61" i="11"/>
  <c r="J61" i="11"/>
  <c r="D61" i="11"/>
  <c r="K60" i="11"/>
  <c r="J60" i="11"/>
  <c r="D60" i="11"/>
  <c r="K59" i="11"/>
  <c r="J59" i="11"/>
  <c r="D59" i="11"/>
  <c r="K58" i="11"/>
  <c r="J58" i="11"/>
  <c r="D58" i="11"/>
  <c r="K57" i="11"/>
  <c r="J57" i="11"/>
  <c r="D57" i="11"/>
  <c r="K56" i="11"/>
  <c r="J56" i="11"/>
  <c r="D56" i="11"/>
  <c r="K55" i="11"/>
  <c r="J55" i="11"/>
  <c r="D55" i="11"/>
  <c r="K54" i="11"/>
  <c r="J54" i="11"/>
  <c r="D54" i="11"/>
  <c r="K53" i="11"/>
  <c r="J53" i="11"/>
  <c r="D53" i="11"/>
  <c r="K52" i="11"/>
  <c r="J52" i="11"/>
  <c r="D52" i="11"/>
  <c r="K51" i="11"/>
  <c r="J51" i="11"/>
  <c r="D51" i="11"/>
  <c r="K50" i="11"/>
  <c r="J50" i="11"/>
  <c r="D50" i="11"/>
  <c r="K49" i="11"/>
  <c r="J49" i="11"/>
  <c r="D49" i="11"/>
  <c r="K48" i="11"/>
  <c r="J48" i="11"/>
  <c r="D48" i="11"/>
  <c r="K47" i="11"/>
  <c r="J47" i="11"/>
  <c r="D47" i="11"/>
  <c r="K46" i="11"/>
  <c r="J46" i="11"/>
  <c r="D46" i="11"/>
  <c r="K45" i="11"/>
  <c r="J45" i="11"/>
  <c r="D45" i="11"/>
  <c r="K44" i="11"/>
  <c r="J44" i="11"/>
  <c r="D44" i="11"/>
  <c r="K43" i="11"/>
  <c r="J43" i="11"/>
  <c r="D43" i="11"/>
  <c r="K42" i="11"/>
  <c r="J42" i="11"/>
  <c r="D42" i="11"/>
  <c r="K41" i="11"/>
  <c r="J41" i="11"/>
  <c r="D41" i="11"/>
  <c r="K40" i="11"/>
  <c r="J40" i="11"/>
  <c r="D40" i="11"/>
  <c r="K39" i="11"/>
  <c r="J39" i="11"/>
  <c r="D39" i="11"/>
  <c r="K38" i="11"/>
  <c r="J38" i="11"/>
  <c r="D38" i="11"/>
  <c r="K37" i="11"/>
  <c r="J37" i="11"/>
  <c r="D37" i="11"/>
  <c r="K36" i="11"/>
  <c r="J36" i="11"/>
  <c r="D36" i="11"/>
  <c r="K35" i="11"/>
  <c r="J35" i="11"/>
  <c r="D35" i="11"/>
  <c r="K34" i="11"/>
  <c r="J34" i="11"/>
  <c r="D34" i="11"/>
  <c r="K33" i="11"/>
  <c r="J33" i="11"/>
  <c r="D33" i="11"/>
  <c r="K32" i="11"/>
  <c r="J32" i="11"/>
  <c r="D32" i="11"/>
  <c r="K31" i="11"/>
  <c r="J31" i="11"/>
  <c r="D31" i="11"/>
  <c r="K30" i="11"/>
  <c r="J30" i="11"/>
  <c r="D30" i="11"/>
  <c r="K29" i="11"/>
  <c r="J29" i="11"/>
  <c r="D29" i="11"/>
  <c r="K28" i="11"/>
  <c r="J28" i="11"/>
  <c r="D28" i="11"/>
  <c r="K27" i="11"/>
  <c r="J27" i="11"/>
  <c r="D27" i="11"/>
  <c r="K26" i="11"/>
  <c r="J26" i="11"/>
  <c r="D26" i="11"/>
  <c r="K25" i="11"/>
  <c r="J25" i="11"/>
  <c r="D25" i="11"/>
  <c r="K24" i="11"/>
  <c r="J24" i="11"/>
  <c r="D24" i="11"/>
  <c r="K23" i="11"/>
  <c r="J23" i="11"/>
  <c r="D23" i="11"/>
  <c r="K22" i="11"/>
  <c r="J22" i="11"/>
  <c r="D22" i="11"/>
  <c r="K21" i="11"/>
  <c r="J21" i="11"/>
  <c r="D21" i="11"/>
  <c r="K20" i="11"/>
  <c r="J20" i="11"/>
  <c r="D20" i="11"/>
  <c r="K19" i="11"/>
  <c r="J19" i="11"/>
  <c r="D19" i="11"/>
  <c r="K18" i="11"/>
  <c r="J18" i="11"/>
  <c r="D18" i="11"/>
  <c r="K17" i="11"/>
  <c r="J17" i="11"/>
  <c r="D17" i="11"/>
  <c r="K16" i="11"/>
  <c r="J16" i="11"/>
  <c r="D16" i="11"/>
  <c r="K15" i="11"/>
  <c r="J15" i="11"/>
  <c r="D15" i="11"/>
  <c r="K14" i="11"/>
  <c r="J14" i="11"/>
  <c r="D14" i="11"/>
  <c r="K13" i="11"/>
  <c r="J13" i="11"/>
  <c r="D13" i="11"/>
  <c r="K12" i="11"/>
  <c r="J12" i="11"/>
  <c r="D12" i="11"/>
  <c r="K11" i="11"/>
  <c r="J11" i="11"/>
  <c r="D11" i="11"/>
  <c r="K10" i="11"/>
  <c r="J10" i="11"/>
  <c r="D10" i="11"/>
  <c r="K9" i="11"/>
  <c r="J9" i="11"/>
  <c r="D9" i="11"/>
  <c r="K8" i="11"/>
  <c r="J8" i="11"/>
  <c r="D8" i="11"/>
  <c r="K7" i="11"/>
  <c r="J7" i="11"/>
  <c r="D7" i="11"/>
  <c r="K6" i="11"/>
  <c r="J6" i="11"/>
  <c r="D6" i="11"/>
  <c r="K5" i="11"/>
  <c r="J5" i="11"/>
  <c r="D5" i="11"/>
  <c r="K4" i="11"/>
  <c r="J4" i="11"/>
  <c r="D4" i="11"/>
  <c r="K3" i="11"/>
  <c r="J3" i="11"/>
  <c r="D3" i="11"/>
  <c r="K2" i="11"/>
  <c r="J2" i="11"/>
  <c r="D2" i="11"/>
</calcChain>
</file>

<file path=xl/sharedStrings.xml><?xml version="1.0" encoding="utf-8"?>
<sst xmlns="http://schemas.openxmlformats.org/spreadsheetml/2006/main" count="22350" uniqueCount="2295">
  <si>
    <t>deidentified_patient_id</t>
  </si>
  <si>
    <t>age_at_sample</t>
  </si>
  <si>
    <t>000005</t>
  </si>
  <si>
    <t>000008</t>
  </si>
  <si>
    <t>000033</t>
  </si>
  <si>
    <t>000040</t>
  </si>
  <si>
    <t>000043</t>
  </si>
  <si>
    <t>000059</t>
  </si>
  <si>
    <t>000061</t>
  </si>
  <si>
    <t>000075</t>
  </si>
  <si>
    <t>000079</t>
  </si>
  <si>
    <t>000100</t>
  </si>
  <si>
    <t>000145</t>
  </si>
  <si>
    <t>000155</t>
  </si>
  <si>
    <t>000157</t>
  </si>
  <si>
    <t>000188</t>
  </si>
  <si>
    <t>000199</t>
  </si>
  <si>
    <t>000203</t>
  </si>
  <si>
    <t>000214</t>
  </si>
  <si>
    <t>000223</t>
  </si>
  <si>
    <t>000256</t>
  </si>
  <si>
    <t>000258</t>
  </si>
  <si>
    <t>000264</t>
  </si>
  <si>
    <t>000305</t>
  </si>
  <si>
    <t>000320</t>
  </si>
  <si>
    <t>000391</t>
  </si>
  <si>
    <t>000452</t>
  </si>
  <si>
    <t>000459</t>
  </si>
  <si>
    <t>000479</t>
  </si>
  <si>
    <t>000501</t>
  </si>
  <si>
    <t>000738</t>
  </si>
  <si>
    <t>000852</t>
  </si>
  <si>
    <t>000878</t>
  </si>
  <si>
    <t>001009</t>
  </si>
  <si>
    <t>001115</t>
  </si>
  <si>
    <t>001142</t>
  </si>
  <si>
    <t>001487</t>
  </si>
  <si>
    <t>001740</t>
  </si>
  <si>
    <t>001931</t>
  </si>
  <si>
    <t>002129</t>
  </si>
  <si>
    <t>002163</t>
  </si>
  <si>
    <t>002201</t>
  </si>
  <si>
    <t>002204</t>
  </si>
  <si>
    <t>002220</t>
  </si>
  <si>
    <t>002363</t>
  </si>
  <si>
    <t>002364</t>
  </si>
  <si>
    <t>002389</t>
  </si>
  <si>
    <t>002414</t>
  </si>
  <si>
    <t>002430</t>
  </si>
  <si>
    <t>002437</t>
  </si>
  <si>
    <t>002452</t>
  </si>
  <si>
    <t>002482</t>
  </si>
  <si>
    <t>002562</t>
  </si>
  <si>
    <t>002917</t>
  </si>
  <si>
    <t>003265</t>
  </si>
  <si>
    <t>003306</t>
  </si>
  <si>
    <t>003343</t>
  </si>
  <si>
    <t>003498</t>
  </si>
  <si>
    <t>003517</t>
  </si>
  <si>
    <t>003547</t>
  </si>
  <si>
    <t>003553</t>
  </si>
  <si>
    <t>003595</t>
  </si>
  <si>
    <t>003611</t>
  </si>
  <si>
    <t>003653</t>
  </si>
  <si>
    <t>003659</t>
  </si>
  <si>
    <t>003669</t>
  </si>
  <si>
    <t>003717</t>
  </si>
  <si>
    <t>003719</t>
  </si>
  <si>
    <t>003749</t>
  </si>
  <si>
    <t>003769</t>
  </si>
  <si>
    <t>003831</t>
  </si>
  <si>
    <t>003886</t>
  </si>
  <si>
    <t>003894</t>
  </si>
  <si>
    <t>003920</t>
  </si>
  <si>
    <t>003958</t>
  </si>
  <si>
    <t>003968</t>
  </si>
  <si>
    <t>003971</t>
  </si>
  <si>
    <t>004060</t>
  </si>
  <si>
    <t>004095</t>
  </si>
  <si>
    <t>004096</t>
  </si>
  <si>
    <t>004098</t>
  </si>
  <si>
    <t>004137</t>
  </si>
  <si>
    <t>004149</t>
  </si>
  <si>
    <t>004191</t>
  </si>
  <si>
    <t>004230</t>
  </si>
  <si>
    <t>004255</t>
  </si>
  <si>
    <t>004266</t>
  </si>
  <si>
    <t>004269</t>
  </si>
  <si>
    <t>004280</t>
  </si>
  <si>
    <t>004345</t>
  </si>
  <si>
    <t>004372</t>
  </si>
  <si>
    <t>004455</t>
  </si>
  <si>
    <t>004466</t>
  </si>
  <si>
    <t>004476</t>
  </si>
  <si>
    <t>004504</t>
  </si>
  <si>
    <t>004556</t>
  </si>
  <si>
    <t>004600</t>
  </si>
  <si>
    <t>004632</t>
  </si>
  <si>
    <t>004655</t>
  </si>
  <si>
    <t>004726</t>
  </si>
  <si>
    <t>004738</t>
  </si>
  <si>
    <t>004740</t>
  </si>
  <si>
    <t>004766</t>
  </si>
  <si>
    <t>004921</t>
  </si>
  <si>
    <t>004941</t>
  </si>
  <si>
    <t>004956</t>
  </si>
  <si>
    <t>004994</t>
  </si>
  <si>
    <t>005004</t>
  </si>
  <si>
    <t>005009</t>
  </si>
  <si>
    <t>005071</t>
  </si>
  <si>
    <t>005075</t>
  </si>
  <si>
    <t>005086</t>
  </si>
  <si>
    <t>005097</t>
  </si>
  <si>
    <t>005115</t>
  </si>
  <si>
    <t>005126</t>
  </si>
  <si>
    <t>005134</t>
  </si>
  <si>
    <t>005136</t>
  </si>
  <si>
    <t>005151</t>
  </si>
  <si>
    <t>005154</t>
  </si>
  <si>
    <t>005159</t>
  </si>
  <si>
    <t>005199</t>
  </si>
  <si>
    <t>005200</t>
  </si>
  <si>
    <t>005207</t>
  </si>
  <si>
    <t>005292</t>
  </si>
  <si>
    <t>005300</t>
  </si>
  <si>
    <t>005330</t>
  </si>
  <si>
    <t>005362</t>
  </si>
  <si>
    <t>005385</t>
  </si>
  <si>
    <t>005389</t>
  </si>
  <si>
    <t>005466</t>
  </si>
  <si>
    <t>005535</t>
  </si>
  <si>
    <t>005587</t>
  </si>
  <si>
    <t>005620</t>
  </si>
  <si>
    <t>005640</t>
  </si>
  <si>
    <t>005705</t>
  </si>
  <si>
    <t>005713</t>
  </si>
  <si>
    <t>005846</t>
  </si>
  <si>
    <t>005864</t>
  </si>
  <si>
    <t>005928</t>
  </si>
  <si>
    <t>005969</t>
  </si>
  <si>
    <t>007182</t>
  </si>
  <si>
    <t>007193</t>
  </si>
  <si>
    <t>007244</t>
  </si>
  <si>
    <t>007257</t>
  </si>
  <si>
    <t>007290</t>
  </si>
  <si>
    <t>007296</t>
  </si>
  <si>
    <t>007346</t>
  </si>
  <si>
    <t>007353</t>
  </si>
  <si>
    <t>007365</t>
  </si>
  <si>
    <t>007373</t>
  </si>
  <si>
    <t>007375</t>
  </si>
  <si>
    <t>007388</t>
  </si>
  <si>
    <t>007393</t>
  </si>
  <si>
    <t>007399</t>
  </si>
  <si>
    <t>007406</t>
  </si>
  <si>
    <t>007411</t>
  </si>
  <si>
    <t>007418</t>
  </si>
  <si>
    <t>007422</t>
  </si>
  <si>
    <t>007426</t>
  </si>
  <si>
    <t>007442</t>
  </si>
  <si>
    <t>007443</t>
  </si>
  <si>
    <t>007450</t>
  </si>
  <si>
    <t>007461</t>
  </si>
  <si>
    <t>007463</t>
  </si>
  <si>
    <t>007490</t>
  </si>
  <si>
    <t>007495</t>
  </si>
  <si>
    <t>007496</t>
  </si>
  <si>
    <t>007508</t>
  </si>
  <si>
    <t>007517</t>
  </si>
  <si>
    <t>007527</t>
  </si>
  <si>
    <t>007535</t>
  </si>
  <si>
    <t>007543</t>
  </si>
  <si>
    <t>007554</t>
  </si>
  <si>
    <t>ids</t>
  </si>
  <si>
    <t>AF_preTreatment</t>
  </si>
  <si>
    <t>mutCount</t>
  </si>
  <si>
    <t>ageAtfirstTreat</t>
  </si>
  <si>
    <t>hormone</t>
  </si>
  <si>
    <t>chemo</t>
  </si>
  <si>
    <t>radiation</t>
  </si>
  <si>
    <t>chemorad</t>
  </si>
  <si>
    <t>treatment</t>
  </si>
  <si>
    <t>TERT</t>
  </si>
  <si>
    <t>nonsynonymous_SNV</t>
  </si>
  <si>
    <t>GNAS</t>
  </si>
  <si>
    <t>STAG2</t>
  </si>
  <si>
    <t>PPM1D</t>
  </si>
  <si>
    <t>stopgain</t>
  </si>
  <si>
    <t>KMT2A</t>
  </si>
  <si>
    <t>JAK2</t>
  </si>
  <si>
    <t>nonframeshift_deletion</t>
  </si>
  <si>
    <t>DNMT3A</t>
  </si>
  <si>
    <t>SF3B1</t>
  </si>
  <si>
    <t>NA</t>
  </si>
  <si>
    <t>KMT2D</t>
  </si>
  <si>
    <t>ATM</t>
  </si>
  <si>
    <t>ZNF318</t>
  </si>
  <si>
    <t>TET2</t>
  </si>
  <si>
    <t>BRCC3</t>
  </si>
  <si>
    <t>TP53</t>
  </si>
  <si>
    <t>SRCAP</t>
  </si>
  <si>
    <t>ASXL1</t>
  </si>
  <si>
    <t>YLPM1</t>
  </si>
  <si>
    <t>SMC1A</t>
  </si>
  <si>
    <t>BCOR</t>
  </si>
  <si>
    <t>SH2B3</t>
  </si>
  <si>
    <t>frameshift_deletion</t>
  </si>
  <si>
    <t>KIT</t>
  </si>
  <si>
    <t>SMC3</t>
  </si>
  <si>
    <t>KRAS</t>
  </si>
  <si>
    <t>CHEK2</t>
  </si>
  <si>
    <t>BCORL1</t>
  </si>
  <si>
    <t>WT1</t>
  </si>
  <si>
    <t>NF1</t>
  </si>
  <si>
    <t>SAMD9L</t>
  </si>
  <si>
    <t>frameshift_insertion</t>
  </si>
  <si>
    <t>ARID1B</t>
  </si>
  <si>
    <t>FAT1</t>
  </si>
  <si>
    <t>PTPN11</t>
  </si>
  <si>
    <t>ETNK1</t>
  </si>
  <si>
    <t>KDM6A</t>
  </si>
  <si>
    <t>ETV6</t>
  </si>
  <si>
    <t>IKZF1</t>
  </si>
  <si>
    <t>SETBP1</t>
  </si>
  <si>
    <t>GNB1</t>
  </si>
  <si>
    <t>DDX41</t>
  </si>
  <si>
    <t>NOTCH1</t>
  </si>
  <si>
    <t>ANKRD26</t>
  </si>
  <si>
    <t>gene</t>
  </si>
  <si>
    <t>nonsense_fold_obs</t>
  </si>
  <si>
    <t>nonsense_fold_obs_LCI</t>
  </si>
  <si>
    <t>nonsense_fold_obs_UCI</t>
  </si>
  <si>
    <t>ZBTB33</t>
  </si>
  <si>
    <t>CBLB</t>
  </si>
  <si>
    <t>AF</t>
  </si>
  <si>
    <t>lsd</t>
  </si>
  <si>
    <t>nmut</t>
  </si>
  <si>
    <t>meanClone</t>
  </si>
  <si>
    <t>isCHIP</t>
  </si>
  <si>
    <t>days_from_treatment_start_to_sample_collection</t>
  </si>
  <si>
    <t>status</t>
  </si>
  <si>
    <t>orderStatus</t>
  </si>
  <si>
    <t>pre</t>
  </si>
  <si>
    <t>post</t>
  </si>
  <si>
    <t>add_post1</t>
  </si>
  <si>
    <t>add_post2</t>
  </si>
  <si>
    <t>add_post</t>
  </si>
  <si>
    <t>add_post3</t>
  </si>
  <si>
    <t>add_post4</t>
  </si>
  <si>
    <t>3rdpost</t>
  </si>
  <si>
    <t>add_during</t>
  </si>
  <si>
    <t>meanSE</t>
  </si>
  <si>
    <t>datapoints</t>
  </si>
  <si>
    <t>0.00158119987745319,0.00087481344341671,-0.00123446420107053,0.000915464069904554,0.000414705970305118,-0.00145866638290116,0.0106401558406664,6.88260939770732e-05,0.00139886097200397,0.000348864626489536,0.000714248096409123,0.00138977113311417,0.00181942263927343,0.000846751752836831,0.000447611186135105,0.0028454523718395,0.000114095555027336,-2.47922748708737e-05,0.00112780547165301,0.00033585887148948,0.000600443463379551,0.000810943428744569,0.000802794915632175,0.000248404992999162,0.000353568008642791,0.00156679420844664,0.000780798149219202,0.00170477752570305,0.00364646346904386,0.00962065113970132,0.00339527110875789,-0.00485294589650043,0.00080635453155062</t>
  </si>
  <si>
    <t>0.000722179636373559,0.000588483911911644,0.00141165985889342,0.000292746063065324,0.00144726091635746,9.81895877641895e-05</t>
  </si>
  <si>
    <t>0.000236401444675496,-9.77539226024168e-05,0.000545444318501412,1.01314871429628e-05,0.000423300130294323,0.000752477776939111,0.000123445961065115,0.00374990336349297,8.70222279811194e-05,0.000322698114793132,-0.000348949919224568,-0.000138967350298967,0.00235233615174027,0.000931680671939386,0.00103501740431052,0.000161072524632531,0.000582985483906062,0.000342942878576787,3.81971215157588e-05,7.51916675471912e-05,0.000476120936922242,0.000219965992810819,-0.000313585382698474,0.000305568402438573,0.00458870391175551,-0.00037023923289978,6.6311611655755e-05,0.00130858455702456,0.000192210210765312,0.000257635902935241,0.00352235665439243,0.0011344748011609,0.000428940629129813</t>
  </si>
  <si>
    <t>-7.07058099020868e-05,0.000599092050701836,0.00113176405863165,-0.000181218315634493,-0.0033150443156966,0.00031672012540697,-0.00030078935858685,0.000194118036403749,0.000198219712449386,0.000385271851342051,-0.000349112067398024,0,-1.44452107316642e-05,7.4900228102695e-05,0.000322497053206749,-0.000850841732605261,0.000291588537059969,-0.000118657521980494,-5.8112749048441e-05,0.000647077106277172</t>
  </si>
  <si>
    <t>mean-1.96*SE</t>
  </si>
  <si>
    <t>mean+1.96*SE</t>
  </si>
  <si>
    <t>0.000915464069904554,0.00138977113311417,0.00962065113970132</t>
  </si>
  <si>
    <t>0.000348864626489536,0.00339527110875789</t>
  </si>
  <si>
    <t>0.000545444318501412,0.00306785902156759</t>
  </si>
  <si>
    <t>0.00158119987745319,0.000846751752836831,0.0028454523718395</t>
  </si>
  <si>
    <t>0.00156679420844664</t>
  </si>
  <si>
    <t>0.00144726091635746</t>
  </si>
  <si>
    <t>0.00139886097200397</t>
  </si>
  <si>
    <t>0.00087481344341671,0.0106401558406664,6.88260939770732e-05,4.27961811451334e-06,0.00181942263927343,-9.32899608046545e-05,0.000582246733839558,-2.47922748708737e-05,0.00112780547165301,0.00033585887148948,0.000600443463379551,0.000810943428744569,0.000353568008642791,0.000735570881696345,0.00364646346904386,0.00128609705269425,0.00080635453155062</t>
  </si>
  <si>
    <t>0.00374990336349297,0.000161072524632531,0</t>
  </si>
  <si>
    <t>0.00113176405863165</t>
  </si>
  <si>
    <t>0.000277215710439796,0.00169890944292341</t>
  </si>
  <si>
    <t>-3.06927175843695e-05,0.00170477752570305</t>
  </si>
  <si>
    <t>0.000794406057346188</t>
  </si>
  <si>
    <t>1.01314871429628e-05,0.00215630813909518,0.000171471439288377</t>
  </si>
  <si>
    <t>0.000330003448027111,0.0011344748011609</t>
  </si>
  <si>
    <t>0.000714248096409123</t>
  </si>
  <si>
    <t>0.000647077106277172</t>
  </si>
  <si>
    <t>0.000236401444675496,-9.77539226024168e-05,0.00012667154036984,-0.000143208771537257,8.70222279811194e-05,-0.000348949919224568,-0.000138967350298967,0.00235233615174027,0.000931680671939386,0.000582985483906062,-0.000685885757153576,3.81971215157588e-05,7.51916675471912e-05,0.000476120936922242,0.000219965992810819,0.000305568402438573,0.00458870391175551,6.6311611655755e-05,0.00130858455702456,0.000192210210765312,0.000162553902422513,0.00352235665439243,0.000428940629129813</t>
  </si>
  <si>
    <t>0.000588483911911644</t>
  </si>
  <si>
    <t>0.000590941448365126,0.000414705970305118</t>
  </si>
  <si>
    <t>0.000461296531712785</t>
  </si>
  <si>
    <t>0.000447611186135105</t>
  </si>
  <si>
    <t>0.000752477776939111,0.000123445961065115</t>
  </si>
  <si>
    <t>0.000326713354408355,0.00103501740431052,-8.12769512112443e-05</t>
  </si>
  <si>
    <t>0.000722179636373559,-0.000688654732110121,0.00141165985889342,9.81895877641895e-05</t>
  </si>
  <si>
    <t>0.000342942878576787</t>
  </si>
  <si>
    <t>0.000322698114793132</t>
  </si>
  <si>
    <t>0.000322497053206749</t>
  </si>
  <si>
    <t>0.00031672012540697</t>
  </si>
  <si>
    <t>0.000292746063065324</t>
  </si>
  <si>
    <t>0.000248404992999162</t>
  </si>
  <si>
    <t>0.000243830853633765</t>
  </si>
  <si>
    <t>0.000198219712449386</t>
  </si>
  <si>
    <t>0.000185926007994066</t>
  </si>
  <si>
    <t>-4.26647828473685e-05,0.000385271851342051</t>
  </si>
  <si>
    <t>0.000114095555027336</t>
  </si>
  <si>
    <t>0.000104668477026252</t>
  </si>
  <si>
    <t>1.45479036874894e-05,7.30249656703487e-05</t>
  </si>
  <si>
    <t>2.60581307216758e-05</t>
  </si>
  <si>
    <t>0</t>
  </si>
  <si>
    <t>0.000423300130294323,-0.000434191081719425</t>
  </si>
  <si>
    <t>-0.00030078935858685,0.000266607044494578,-5.8112749048441e-05</t>
  </si>
  <si>
    <t>-7.07058099020868e-05</t>
  </si>
  <si>
    <t>0,-0.000522741367053384,0.000257635902935241</t>
  </si>
  <si>
    <t>-0.000115171680181811</t>
  </si>
  <si>
    <t>-0.000118657521980494</t>
  </si>
  <si>
    <t>-0.000324447205529445,-1.44452107316642e-05</t>
  </si>
  <si>
    <t>-0.000178550025005287</t>
  </si>
  <si>
    <t>-0.000181218315634493</t>
  </si>
  <si>
    <t>-0.00158137491763672,0.000967286894606032,-0.000149203728711702</t>
  </si>
  <si>
    <t>-0.0003010591067948</t>
  </si>
  <si>
    <t>-0.000313585382698474</t>
  </si>
  <si>
    <t>-0.000349112067398024</t>
  </si>
  <si>
    <t>-0.00037023923289978</t>
  </si>
  <si>
    <t>0.000599092050701836,0.000194118036403749,0.000258664831383345,-0.000580677019576756,7.4900228102695e-05,-0.000850841732605261,-0.00237315043960976</t>
  </si>
  <si>
    <t>-0.000472802889350968</t>
  </si>
  <si>
    <t>-0.000473041986721415</t>
  </si>
  <si>
    <t>-0.00218416229539276,0.000802794915632175</t>
  </si>
  <si>
    <t>-0.0019736661762959,0.000291588537059969</t>
  </si>
  <si>
    <t>-0.000855997832012881</t>
  </si>
  <si>
    <t>-0.000927831730270169</t>
  </si>
  <si>
    <t>-0.00123446420107053</t>
  </si>
  <si>
    <t>-0.00145866638290116</t>
  </si>
  <si>
    <t>0,-0.0033150443156966</t>
  </si>
  <si>
    <t>0.000780798149219202,-0.00485294589650043</t>
  </si>
  <si>
    <t>-0.00292239236588486</t>
  </si>
  <si>
    <t>AF.list.pre</t>
  </si>
  <si>
    <t>AF.list.post</t>
  </si>
  <si>
    <t>GeneFunc</t>
  </si>
  <si>
    <t>000005_2</t>
  </si>
  <si>
    <t>&lt;=18</t>
  </si>
  <si>
    <t>0.00657,0.00808,0.012,0.97335</t>
  </si>
  <si>
    <t>0.00475,0.00768,0.011,0.97656</t>
  </si>
  <si>
    <t>TERT_G2093A,GNAS_G3050T,STAG2_G3134A,WT</t>
  </si>
  <si>
    <t>000008_2</t>
  </si>
  <si>
    <t>0.00994,0.99006</t>
  </si>
  <si>
    <t>0.014,0.986</t>
  </si>
  <si>
    <t>PPM1D_G1280A,WT</t>
  </si>
  <si>
    <t>000033_2</t>
  </si>
  <si>
    <t>0.037,0.041,0.033,0.889</t>
  </si>
  <si>
    <t>0.035,0.042,0.033,0.89</t>
  </si>
  <si>
    <t>JAK2_2475_2477del,DNMT3A_C1758A,KMT2A_G1508A,WT</t>
  </si>
  <si>
    <t>000043_2</t>
  </si>
  <si>
    <t>0.013,0.987</t>
  </si>
  <si>
    <t>0.012,0.988</t>
  </si>
  <si>
    <t>DNMT3A_G1685A,WT</t>
  </si>
  <si>
    <t>000061_2</t>
  </si>
  <si>
    <t>0.015,0.00544,0.00904,0.00398,0.96654</t>
  </si>
  <si>
    <t>0.015,0.00645,0.012,0.00549,0.96106</t>
  </si>
  <si>
    <t>ZNF318_C4045T,KMT2D_C6608T,ATM_G8269C,SF3B1_G1998C,WT</t>
  </si>
  <si>
    <t>000075_2</t>
  </si>
  <si>
    <t>0.00313,0.057,0.93987</t>
  </si>
  <si>
    <t>0.007,0.05,0.943</t>
  </si>
  <si>
    <t>DNMT3A_G1969A,TET2_C5627T,WT</t>
  </si>
  <si>
    <t>000157_2</t>
  </si>
  <si>
    <t>0.00615,0.015,0.97885</t>
  </si>
  <si>
    <t>0.00154,0.0041,0.99435</t>
  </si>
  <si>
    <t>ATM_A5278G,BRCC3_T839A,WT</t>
  </si>
  <si>
    <t>000214_2</t>
  </si>
  <si>
    <t>0.00023,0.00253,0.99724</t>
  </si>
  <si>
    <t>0.00603,0.00628,0.9877</t>
  </si>
  <si>
    <t>TP53_A461G,SRCAP_C4705T,WT</t>
  </si>
  <si>
    <t>000256_2</t>
  </si>
  <si>
    <t>0.00186,0.99814</t>
  </si>
  <si>
    <t>0.00495,0.99505</t>
  </si>
  <si>
    <t>SRCAP_A2156G,WT</t>
  </si>
  <si>
    <t>000258_2</t>
  </si>
  <si>
    <t>0.00788,0.99211</t>
  </si>
  <si>
    <t>0.00195,0.99805</t>
  </si>
  <si>
    <t>ASXL1_G2387A,WT</t>
  </si>
  <si>
    <t>000391_2</t>
  </si>
  <si>
    <t>0.088,0.012,0.9</t>
  </si>
  <si>
    <t>0.11,0.014,0.876</t>
  </si>
  <si>
    <t>DNMT3A_G2696T,TET2_C1205A,WT</t>
  </si>
  <si>
    <t>000391_3</t>
  </si>
  <si>
    <t>0.108,0.013,0.879</t>
  </si>
  <si>
    <t>000391_4</t>
  </si>
  <si>
    <t>0.121,0.016,0.863</t>
  </si>
  <si>
    <t>000501_2</t>
  </si>
  <si>
    <t>0.00436,0.99564</t>
  </si>
  <si>
    <t>0.00442,0.99558</t>
  </si>
  <si>
    <t>YLPM1_C3060G,WT</t>
  </si>
  <si>
    <t>000738_2</t>
  </si>
  <si>
    <t>0.00512,0.00447,0.01,0.00572,0.97469</t>
  </si>
  <si>
    <t>0.00839,0.00424,0.01,0.00313,0.97424</t>
  </si>
  <si>
    <t>DNMT3A_C1915T,KMT2D_G6746A,SMC1A_G3278C,BRCC3_G208A,WT</t>
  </si>
  <si>
    <t>001009_2</t>
  </si>
  <si>
    <t>0.00698,0.00525,0.98777</t>
  </si>
  <si>
    <t>0.00772,0.0077,0.98458</t>
  </si>
  <si>
    <t>DNMT3A_G1097A,BCOR_A4274G,WT</t>
  </si>
  <si>
    <t>001009_3</t>
  </si>
  <si>
    <t>&gt;18</t>
  </si>
  <si>
    <t>0.00505,0.00897,0.98598</t>
  </si>
  <si>
    <t>001115_2</t>
  </si>
  <si>
    <t>0.016,0.00595,0.97805</t>
  </si>
  <si>
    <t>0.025,0.00612,0.96888</t>
  </si>
  <si>
    <t>ASXL1_A4111T,SH2B3_G894A,WT</t>
  </si>
  <si>
    <t>001142_2</t>
  </si>
  <si>
    <t>0.034,0.00694,0.95906</t>
  </si>
  <si>
    <t>0.032,0.00867,0.95933</t>
  </si>
  <si>
    <t>DNMT3A_C2311T,ASXL1_C2572T,WT</t>
  </si>
  <si>
    <t>001740_2</t>
  </si>
  <si>
    <t>0.034,0.966</t>
  </si>
  <si>
    <t>0.044,0.956</t>
  </si>
  <si>
    <t>BCOR_459_472del,WT</t>
  </si>
  <si>
    <t>002129_2</t>
  </si>
  <si>
    <t>0.00922,0.00012,0.00057,0.00185,0.98824</t>
  </si>
  <si>
    <t>0.02,0.00801,0.00289,0.00028,0.96881</t>
  </si>
  <si>
    <t>KRAS_G436A,KIT_G146A,GNAS_C698T,SMC3_C3407T,WT</t>
  </si>
  <si>
    <t>002129_3</t>
  </si>
  <si>
    <t>0.01,0.00764,0.00795,0.0054,0.969</t>
  </si>
  <si>
    <t>002220_2</t>
  </si>
  <si>
    <t>0.024,0.976</t>
  </si>
  <si>
    <t>0.022,0.978</t>
  </si>
  <si>
    <t>CHEK2_G539A,WT</t>
  </si>
  <si>
    <t>002389_2</t>
  </si>
  <si>
    <t>0.00426,0.00891,0.98683</t>
  </si>
  <si>
    <t>0.00456,0.00877,0.98666</t>
  </si>
  <si>
    <t>DNMT3A_C2711T,BCORL1_C1034T,WT</t>
  </si>
  <si>
    <t>002414_2</t>
  </si>
  <si>
    <t>0.094,0.906</t>
  </si>
  <si>
    <t>0.074,0.926</t>
  </si>
  <si>
    <t>SMC1A_C3079T,WT</t>
  </si>
  <si>
    <t>002437_2</t>
  </si>
  <si>
    <t>0.00698,0.99302</t>
  </si>
  <si>
    <t>0.00972,0.99028</t>
  </si>
  <si>
    <t>WT1_A172G,WT</t>
  </si>
  <si>
    <t>002452_2</t>
  </si>
  <si>
    <t>0.269,0.731</t>
  </si>
  <si>
    <t>0.333,0.667</t>
  </si>
  <si>
    <t>NF1_A1726G,WT</t>
  </si>
  <si>
    <t>002482_2</t>
  </si>
  <si>
    <t>0.00712,0.99288</t>
  </si>
  <si>
    <t>0.00389,0.99611</t>
  </si>
  <si>
    <t>YLPM1_G5506A,WT</t>
  </si>
  <si>
    <t>002562_2</t>
  </si>
  <si>
    <t>0.00342,0.00795,0.058,0.93063</t>
  </si>
  <si>
    <t>0.00344,0.017,0.052,0.92756</t>
  </si>
  <si>
    <t>DNMT3A_T2261G,NF1_A1324G,SAMD9L_358_361del,WT</t>
  </si>
  <si>
    <t>002562_3</t>
  </si>
  <si>
    <t>0.011,0.018,0.068,0.903</t>
  </si>
  <si>
    <t>002917_2</t>
  </si>
  <si>
    <t>0.00341,0.99659</t>
  </si>
  <si>
    <t>0.0026,0.9974</t>
  </si>
  <si>
    <t>YLPM1_C4717T,WT</t>
  </si>
  <si>
    <t>002917_3</t>
  </si>
  <si>
    <t>0.00498,0.99502</t>
  </si>
  <si>
    <t>002917_4</t>
  </si>
  <si>
    <t>0.00507,0.99493</t>
  </si>
  <si>
    <t>002917_5</t>
  </si>
  <si>
    <t>0.00371,0.99629</t>
  </si>
  <si>
    <t>003306_2</t>
  </si>
  <si>
    <t>0.00328,0.99672</t>
  </si>
  <si>
    <t>0.00462,0.99538</t>
  </si>
  <si>
    <t>DNMT3A_G1237C,WT</t>
  </si>
  <si>
    <t>003595_2</t>
  </si>
  <si>
    <t>0.154,0.00467,0.84133</t>
  </si>
  <si>
    <t>0.158,0.005,0.837</t>
  </si>
  <si>
    <t>SMC1A_G106A,PPM1D_C1321T,WT</t>
  </si>
  <si>
    <t>003653_2</t>
  </si>
  <si>
    <t>0.00112,0.99888</t>
  </si>
  <si>
    <t>0.00429,0.99571</t>
  </si>
  <si>
    <t>SH2B3_G658A,WT</t>
  </si>
  <si>
    <t>003659_2</t>
  </si>
  <si>
    <t>0.041,0.959</t>
  </si>
  <si>
    <t>0.038,0.962</t>
  </si>
  <si>
    <t>DNMT3A_1498_1499insATCTGCATCTCCTGTGGGAGCC,WT</t>
  </si>
  <si>
    <t>003717_2</t>
  </si>
  <si>
    <t>0.00127,0.99873</t>
  </si>
  <si>
    <t>0.00969,0.99031</t>
  </si>
  <si>
    <t>TP53_G596A,WT</t>
  </si>
  <si>
    <t>003749_2</t>
  </si>
  <si>
    <t>0.00173,0.99827</t>
  </si>
  <si>
    <t>0.00081,0.99919</t>
  </si>
  <si>
    <t>DNMT3A_G1097A,WT</t>
  </si>
  <si>
    <t>003769_2</t>
  </si>
  <si>
    <t>0.0034,0.9966</t>
  </si>
  <si>
    <t>DNMT3A_G905T,WT</t>
  </si>
  <si>
    <t>003831_2</t>
  </si>
  <si>
    <t>0.00218,0.99782</t>
  </si>
  <si>
    <t>PPM1D_C1654T,WT</t>
  </si>
  <si>
    <t>003886_2</t>
  </si>
  <si>
    <t>0.00709,0.037,0.015,0.94091</t>
  </si>
  <si>
    <t>0.00647,0.036,0.018,0.93953</t>
  </si>
  <si>
    <t>DNMT3A_C2141G,TET2_C2926T,ARID1B_A1721G,WT</t>
  </si>
  <si>
    <t>003894_2</t>
  </si>
  <si>
    <t>0.0066,0.9934</t>
  </si>
  <si>
    <t>0.00782,0.99218</t>
  </si>
  <si>
    <t>DNMT3A_T1009C,WT</t>
  </si>
  <si>
    <t>003920_2</t>
  </si>
  <si>
    <t>0.303,0.019,0.021,0.01,0.33,0.317</t>
  </si>
  <si>
    <t>0.339,0.011,0.054,0.015,0.356,0.225</t>
  </si>
  <si>
    <t>DNMT3A_G2207A,ZNF318_C2764T,YLPM1_C1369T,TET2_C1240T,SF3B1_A2098G,WT</t>
  </si>
  <si>
    <t>003968_2</t>
  </si>
  <si>
    <t>0.00724,0.00151,0.99125</t>
  </si>
  <si>
    <t>0.01,0.015,0.975</t>
  </si>
  <si>
    <t>DNMT3A_C2536T,PPM1D_C1434A,WT</t>
  </si>
  <si>
    <t>003971_2</t>
  </si>
  <si>
    <t>0.019,0.981</t>
  </si>
  <si>
    <t>0.02,0.98</t>
  </si>
  <si>
    <t>JAK2_G1827T,WT</t>
  </si>
  <si>
    <t>004060_2</t>
  </si>
  <si>
    <t>0.025,0.02,0.955</t>
  </si>
  <si>
    <t>0.036,0.019,0.945</t>
  </si>
  <si>
    <t>DNMT3A_C2644T,DNMT3A_G1227A,WT</t>
  </si>
  <si>
    <t>004098_2</t>
  </si>
  <si>
    <t>0.012,0.00869,0.97931</t>
  </si>
  <si>
    <t>0.00317,0.00857,0.98826</t>
  </si>
  <si>
    <t>DNMT3A_G2322T,DNMT3A_A2204G,WT</t>
  </si>
  <si>
    <t>004137_2</t>
  </si>
  <si>
    <t>0.00273,0.99727</t>
  </si>
  <si>
    <t>0.00545,0.99455</t>
  </si>
  <si>
    <t>SRCAP_G2987C,WT</t>
  </si>
  <si>
    <t>004266_2</t>
  </si>
  <si>
    <t>0.00436,0.0051,0.00591,0.00317,0.98147</t>
  </si>
  <si>
    <t>0.0054,0.00531,0.00746,0.00424,0.97758</t>
  </si>
  <si>
    <t>DNMT3A_C2049A,DNMT3A_G2023A,KMT2D_C13660T,YLPM1_A3038G,WT</t>
  </si>
  <si>
    <t>004269_2</t>
  </si>
  <si>
    <t>0.00799,0.00595,0.98606</t>
  </si>
  <si>
    <t>0.014,0.0084,0.9776</t>
  </si>
  <si>
    <t>DNMT3A_C1229A,GNAS_C2530T,WT</t>
  </si>
  <si>
    <t>004345_2</t>
  </si>
  <si>
    <t>0.00526,0.036,0.95874</t>
  </si>
  <si>
    <t>0.00649,0.028,0.96551</t>
  </si>
  <si>
    <t>DNMT3A_C1584G,ZNF318_C4556T,WT</t>
  </si>
  <si>
    <t>004372_2</t>
  </si>
  <si>
    <t>0.021,0.979</t>
  </si>
  <si>
    <t>FAT1_G13448A,WT</t>
  </si>
  <si>
    <t>004504_2</t>
  </si>
  <si>
    <t>0.049,0.00543,0.94557</t>
  </si>
  <si>
    <t>0.056,0.00613,0.93787</t>
  </si>
  <si>
    <t>TET2_4199delG,PTPN11_G1294A,WT</t>
  </si>
  <si>
    <t>004556_2</t>
  </si>
  <si>
    <t>0.00511,0.00544,0.00677,0.98267</t>
  </si>
  <si>
    <t>0.00149,0.00738,0.00539,0.98575</t>
  </si>
  <si>
    <t>ETNK1_A793G,NF1_G4630A,KDM6A_T272G,WT</t>
  </si>
  <si>
    <t>004600_2</t>
  </si>
  <si>
    <t>0.00756,0.00412,0.98832</t>
  </si>
  <si>
    <t>0.015,0.00505,0.97995</t>
  </si>
  <si>
    <t>DNMT3A_C1010G,SH2B3_C922T,WT</t>
  </si>
  <si>
    <t>Inf</t>
  </si>
  <si>
    <t>004632_2</t>
  </si>
  <si>
    <t>0.016,0.984</t>
  </si>
  <si>
    <t>ETV6_A124G,WT</t>
  </si>
  <si>
    <t>004632_3</t>
  </si>
  <si>
    <t>004655_2</t>
  </si>
  <si>
    <t>0.00521,0.00613,0.98867</t>
  </si>
  <si>
    <t>0.00514,0.00334,0.99152</t>
  </si>
  <si>
    <t>TERT_G3184A,DNMT3A_C2617A,WT</t>
  </si>
  <si>
    <t>004726_2</t>
  </si>
  <si>
    <t>0.0092,0.9908</t>
  </si>
  <si>
    <t>DNMT3A_T2203C,WT</t>
  </si>
  <si>
    <t>004738_2</t>
  </si>
  <si>
    <t>0.00855,0.00298,0.98847</t>
  </si>
  <si>
    <t>0.00949,0.00259,0.98791</t>
  </si>
  <si>
    <t>DNMT3A_T2255C,DNMT3A_A2230T,WT</t>
  </si>
  <si>
    <t>004738_3</t>
  </si>
  <si>
    <t>0.014,0.00365,0.98235</t>
  </si>
  <si>
    <t>004738_4</t>
  </si>
  <si>
    <t>0.016,0.00322,0.98078</t>
  </si>
  <si>
    <t>004738_5</t>
  </si>
  <si>
    <t>0.013,0.0042,0.9828</t>
  </si>
  <si>
    <t>004766_2</t>
  </si>
  <si>
    <t>0.025,0.028,0.017,0.93</t>
  </si>
  <si>
    <t>0.021,0.03,0.018,0.931</t>
  </si>
  <si>
    <t>DNMT3A_2397delC,IKZF1_G1298A,YLPM1_C2068T,WT</t>
  </si>
  <si>
    <t>004941_2</t>
  </si>
  <si>
    <t>0.00902,0.99098</t>
  </si>
  <si>
    <t>0.00938,0.99062</t>
  </si>
  <si>
    <t>DNMT3A_T1220G,WT</t>
  </si>
  <si>
    <t>004956_2</t>
  </si>
  <si>
    <t>0.00294,0.99706</t>
  </si>
  <si>
    <t>0.00634,0.99366</t>
  </si>
  <si>
    <t>DNMT3A_T2264C,WT</t>
  </si>
  <si>
    <t>004994_2</t>
  </si>
  <si>
    <t>0.00712,0.055,0.93788</t>
  </si>
  <si>
    <t>0.0079,0.055,0.9371</t>
  </si>
  <si>
    <t>DNMT3A_C2311T,NF1_1569delA,WT</t>
  </si>
  <si>
    <t>005075_2</t>
  </si>
  <si>
    <t>DNMT3A_G1136C,WT</t>
  </si>
  <si>
    <t>005075_3</t>
  </si>
  <si>
    <t>0.027,0.973</t>
  </si>
  <si>
    <t>005115_2</t>
  </si>
  <si>
    <t>0.01,0.99</t>
  </si>
  <si>
    <t>ZNF318_A2776G,WT</t>
  </si>
  <si>
    <t>005136_2</t>
  </si>
  <si>
    <t>8e-04,0.9992</t>
  </si>
  <si>
    <t>0.00378,0.99622</t>
  </si>
  <si>
    <t>SETBP1_A2023G,WT</t>
  </si>
  <si>
    <t>005154_2</t>
  </si>
  <si>
    <t>0.015,0.985</t>
  </si>
  <si>
    <t>0.017,0.983</t>
  </si>
  <si>
    <t>DNMT3A_C2141G,WT</t>
  </si>
  <si>
    <t>005159_2</t>
  </si>
  <si>
    <t>0.00576,0.99424</t>
  </si>
  <si>
    <t>0.0076,0.9924</t>
  </si>
  <si>
    <t>DNMT3A_C2311T,WT</t>
  </si>
  <si>
    <t>005200_2</t>
  </si>
  <si>
    <t>0.00668,0.99332</t>
  </si>
  <si>
    <t>0.0051,0.9949</t>
  </si>
  <si>
    <t>TP53_T464C,WT</t>
  </si>
  <si>
    <t>005207_2</t>
  </si>
  <si>
    <t>0.00603,0.99397</t>
  </si>
  <si>
    <t>0.0073,0.9927</t>
  </si>
  <si>
    <t>DNMT3A_T2192G,WT</t>
  </si>
  <si>
    <t>005207_3</t>
  </si>
  <si>
    <t>0.00946,0.99054</t>
  </si>
  <si>
    <t>005292_2</t>
  </si>
  <si>
    <t>0.121,0.879</t>
  </si>
  <si>
    <t>0.147,0.853</t>
  </si>
  <si>
    <t>DNMT3A_T2549C,WT</t>
  </si>
  <si>
    <t>005389_2</t>
  </si>
  <si>
    <t>0.011,0.989</t>
  </si>
  <si>
    <t>0.00677,0.99323</t>
  </si>
  <si>
    <t>SMC3_G3008A,WT</t>
  </si>
  <si>
    <t>005466_2</t>
  </si>
  <si>
    <t>0.00834,0.99166</t>
  </si>
  <si>
    <t>0.00888,0.99112</t>
  </si>
  <si>
    <t>DNMT3A_C1870T,WT</t>
  </si>
  <si>
    <t>005535_2</t>
  </si>
  <si>
    <t>0.079,0.00745,0.91355</t>
  </si>
  <si>
    <t>0.069,0.00908,0.92192</t>
  </si>
  <si>
    <t>ASXL1_1782dupC,SETBP1_C1799T,WT</t>
  </si>
  <si>
    <t>005620_2</t>
  </si>
  <si>
    <t>0.093,0.907</t>
  </si>
  <si>
    <t>0.106,0.894</t>
  </si>
  <si>
    <t>DNMT3A_G990A,WT</t>
  </si>
  <si>
    <t>005705_2</t>
  </si>
  <si>
    <t>0.00763,0.99237</t>
  </si>
  <si>
    <t>0.00893,0.99107</t>
  </si>
  <si>
    <t>DNMT3A_T1049G,WT</t>
  </si>
  <si>
    <t>005864_2</t>
  </si>
  <si>
    <t>0.136,0.864</t>
  </si>
  <si>
    <t>0.132,0.868</t>
  </si>
  <si>
    <t>DNMT3A_2593delG,WT</t>
  </si>
  <si>
    <t>007193_2</t>
  </si>
  <si>
    <t>0.046,0.00022,0.95378</t>
  </si>
  <si>
    <t>0.054,0.016,0.93</t>
  </si>
  <si>
    <t>GNB1_A169G,KRAS_C437T,WT</t>
  </si>
  <si>
    <t>007257_2</t>
  </si>
  <si>
    <t>FAT1_C6518T,WT</t>
  </si>
  <si>
    <t>007257_3</t>
  </si>
  <si>
    <t>007257_4</t>
  </si>
  <si>
    <t>0.018,0.982</t>
  </si>
  <si>
    <t>007290_2</t>
  </si>
  <si>
    <t>0.00956,0.00171,0.98873</t>
  </si>
  <si>
    <t>0.014,0.012,0.974</t>
  </si>
  <si>
    <t>DNMT3A_G915A,BCORL1_G2895A,WT</t>
  </si>
  <si>
    <t>007290_3</t>
  </si>
  <si>
    <t>0.014,0.00603,0.97997</t>
  </si>
  <si>
    <t>007296_2</t>
  </si>
  <si>
    <t>0.00419,0.99581</t>
  </si>
  <si>
    <t>DNMT3A_G2093A,WT</t>
  </si>
  <si>
    <t>007346_2</t>
  </si>
  <si>
    <t>0.0065,0.9935</t>
  </si>
  <si>
    <t>0.00894,0.99106</t>
  </si>
  <si>
    <t>ASXL1_A2957G,WT</t>
  </si>
  <si>
    <t>007353_2</t>
  </si>
  <si>
    <t>0.00049,0.99951</t>
  </si>
  <si>
    <t>0.00541,0.99459</t>
  </si>
  <si>
    <t>DDX41_G197T,WT</t>
  </si>
  <si>
    <t>007353_3</t>
  </si>
  <si>
    <t>0.00038,0.99962</t>
  </si>
  <si>
    <t>007365_2</t>
  </si>
  <si>
    <t>0.045,0.00418,0.00531,0.016,0.92951</t>
  </si>
  <si>
    <t>0.036,0.00399,0.013,0.00481,0.9422</t>
  </si>
  <si>
    <t>DNMT3A_C2206T,SRCAP_T707C,SRCAP_C6181T,SAMD9L_C667T,WT</t>
  </si>
  <si>
    <t>007373_2</t>
  </si>
  <si>
    <t>DNMT3A_T1031A,WT</t>
  </si>
  <si>
    <t>007375_2</t>
  </si>
  <si>
    <t>0.386,0.012,0.602</t>
  </si>
  <si>
    <t>0.366,0.011,0.623</t>
  </si>
  <si>
    <t>DNMT3A_C2644T,NOTCH1_A5081G,WT</t>
  </si>
  <si>
    <t>007406_2</t>
  </si>
  <si>
    <t>0.00787,0.155,0.83713</t>
  </si>
  <si>
    <t>0.017,0.176,0.807</t>
  </si>
  <si>
    <t>DNMT3A_A2204C,DNMT3A_C1600T,WT</t>
  </si>
  <si>
    <t>007411_2</t>
  </si>
  <si>
    <t>0.00346,0.99654</t>
  </si>
  <si>
    <t>0.00635,0.99365</t>
  </si>
  <si>
    <t>ANKRD26_G3794A,WT</t>
  </si>
  <si>
    <t>007422_2</t>
  </si>
  <si>
    <t>0.00538,0.015,0.00564,0.015,0.011,0.94799</t>
  </si>
  <si>
    <t>0.00657,0.017,0.0088,0.014,0.014,0.93963</t>
  </si>
  <si>
    <t>DNMT3A_G2645A,DNMT3A_G2408A,ZNF318_C1852T,TET2_C4393T,FAT1_G4252A,WT</t>
  </si>
  <si>
    <t>007443_2</t>
  </si>
  <si>
    <t>0.00385,0.99615</t>
  </si>
  <si>
    <t>PPM1D_T1781G,WT</t>
  </si>
  <si>
    <t>007450_2</t>
  </si>
  <si>
    <t>0.00437,0.99563</t>
  </si>
  <si>
    <t>DNMT3A_G939A,WT</t>
  </si>
  <si>
    <t>007463_2</t>
  </si>
  <si>
    <t>0.022,0.00308,0.019,0.95592</t>
  </si>
  <si>
    <t>0.053,0.00599,0.046,0.89501</t>
  </si>
  <si>
    <t>DNMT3A_A2204G,CHEK2_G685A,ATM_G9023C,WT</t>
  </si>
  <si>
    <t>007490_2</t>
  </si>
  <si>
    <t>0.0067,0.9933</t>
  </si>
  <si>
    <t>CHEK2_G685A,WT</t>
  </si>
  <si>
    <t>007495_2</t>
  </si>
  <si>
    <t>0.00855,0.99145</t>
  </si>
  <si>
    <t>TP53_T464A,WT</t>
  </si>
  <si>
    <t>007495_3</t>
  </si>
  <si>
    <t>0.057,0.943</t>
  </si>
  <si>
    <t>007496_2</t>
  </si>
  <si>
    <t>0.016,0.012,0.0032,0.9688</t>
  </si>
  <si>
    <t>0.022,0.031,0.00891,0.93809</t>
  </si>
  <si>
    <t>DNMT3A_T1603C,YLPM1_C505T,YLPM1_C4717T,WT</t>
  </si>
  <si>
    <t>007496_3</t>
  </si>
  <si>
    <t>0.025,0.029,0.00538,0.94062</t>
  </si>
  <si>
    <t>007517_2</t>
  </si>
  <si>
    <t>0.00518,0.99482</t>
  </si>
  <si>
    <t>0.00475,0.99525</t>
  </si>
  <si>
    <t>YLPM1_C2491T,WT</t>
  </si>
  <si>
    <t>007527_2</t>
  </si>
  <si>
    <t>0.025,0.975</t>
  </si>
  <si>
    <t>PPM1D_G1414T,WT</t>
  </si>
  <si>
    <t>007527_3</t>
  </si>
  <si>
    <t>0.028,0.972</t>
  </si>
  <si>
    <t>007527_4</t>
  </si>
  <si>
    <t>0.035,0.965</t>
  </si>
  <si>
    <t>007535_2</t>
  </si>
  <si>
    <t>0.056,0.944</t>
  </si>
  <si>
    <t>FAT1_G11416A,WT</t>
  </si>
  <si>
    <t>007543_2</t>
  </si>
  <si>
    <t>0.00877,0.00278,0.00855,0.9799</t>
  </si>
  <si>
    <t>0.013,0.00545,0.00427,0.97728</t>
  </si>
  <si>
    <t>DNMT3A_G2207A,DNMT3A_G2117T,BCOR_C455T,WT</t>
  </si>
  <si>
    <t>007554_2</t>
  </si>
  <si>
    <t>0.00966,0.0076,0.98274</t>
  </si>
  <si>
    <t>0.00541,0.011,0.98359</t>
  </si>
  <si>
    <t>DNMT3A_A2477G,DNMT3A_A2204G,WT</t>
  </si>
  <si>
    <t>time</t>
  </si>
  <si>
    <t>amino_acid_change</t>
  </si>
  <si>
    <t>fitness_likelihood</t>
  </si>
  <si>
    <t>fitness_likelihood_log10</t>
  </si>
  <si>
    <t>Neff</t>
  </si>
  <si>
    <t>Time_since_diagnosis_days</t>
  </si>
  <si>
    <t>patient_CHcount</t>
  </si>
  <si>
    <t>VAFdir</t>
  </si>
  <si>
    <t>increase_decrease_vaf</t>
  </si>
  <si>
    <t>sample_temporal_order</t>
  </si>
  <si>
    <t>R1017L</t>
  </si>
  <si>
    <t>2</t>
  </si>
  <si>
    <t>R1045Q</t>
  </si>
  <si>
    <t>R698Q</t>
  </si>
  <si>
    <t>W427X</t>
  </si>
  <si>
    <t>C586X</t>
  </si>
  <si>
    <t>825_826del</t>
  </si>
  <si>
    <t>R503Q</t>
  </si>
  <si>
    <t>C562Y</t>
  </si>
  <si>
    <t>V657M</t>
  </si>
  <si>
    <t>A1876V</t>
  </si>
  <si>
    <t>M1760V</t>
  </si>
  <si>
    <t>V280D</t>
  </si>
  <si>
    <t>Q1569X</t>
  </si>
  <si>
    <t>H154R</t>
  </si>
  <si>
    <t>H719R</t>
  </si>
  <si>
    <t>W796X</t>
  </si>
  <si>
    <t>R899L</t>
  </si>
  <si>
    <t>3</t>
  </si>
  <si>
    <t>4</t>
  </si>
  <si>
    <t>S402X</t>
  </si>
  <si>
    <t>Y1020X</t>
  </si>
  <si>
    <t>V70I</t>
  </si>
  <si>
    <t>L639F</t>
  </si>
  <si>
    <t>C2249Y</t>
  </si>
  <si>
    <t>C1093S</t>
  </si>
  <si>
    <t>N1425S</t>
  </si>
  <si>
    <t>R366H</t>
  </si>
  <si>
    <t>K1371X</t>
  </si>
  <si>
    <t>W298X</t>
  </si>
  <si>
    <t>Q858X</t>
  </si>
  <si>
    <t>R771X</t>
  </si>
  <si>
    <t>P153fs</t>
  </si>
  <si>
    <t>R180H</t>
  </si>
  <si>
    <t>T345M</t>
  </si>
  <si>
    <t>P904L</t>
  </si>
  <si>
    <t>R1027X</t>
  </si>
  <si>
    <t>S58G</t>
  </si>
  <si>
    <t>M576V</t>
  </si>
  <si>
    <t>V1836I</t>
  </si>
  <si>
    <t>R1573X</t>
  </si>
  <si>
    <t>5</t>
  </si>
  <si>
    <t>G413R</t>
  </si>
  <si>
    <t>G220R</t>
  </si>
  <si>
    <t>L500fs</t>
  </si>
  <si>
    <t>C199Y</t>
  </si>
  <si>
    <t>G302V</t>
  </si>
  <si>
    <t>R552X</t>
  </si>
  <si>
    <t>Q574R</t>
  </si>
  <si>
    <t>S714C</t>
  </si>
  <si>
    <t>Q976X</t>
  </si>
  <si>
    <t>S337P</t>
  </si>
  <si>
    <t>Q846X</t>
  </si>
  <si>
    <t>C478X</t>
  </si>
  <si>
    <t>L609F</t>
  </si>
  <si>
    <t>R882C</t>
  </si>
  <si>
    <t>W409X</t>
  </si>
  <si>
    <t>R996T</t>
  </si>
  <si>
    <t>A410D</t>
  </si>
  <si>
    <t>R844C</t>
  </si>
  <si>
    <t>Y528X</t>
  </si>
  <si>
    <t>A1519V</t>
  </si>
  <si>
    <t>R4483Q</t>
  </si>
  <si>
    <t>V432M</t>
  </si>
  <si>
    <t>R1400fs</t>
  </si>
  <si>
    <t>T265A</t>
  </si>
  <si>
    <t>V91G</t>
  </si>
  <si>
    <t>A1544T</t>
  </si>
  <si>
    <t>S337X</t>
  </si>
  <si>
    <t>R308X</t>
  </si>
  <si>
    <t>Y735H</t>
  </si>
  <si>
    <t>P799fs</t>
  </si>
  <si>
    <t>R433H</t>
  </si>
  <si>
    <t>Q690X</t>
  </si>
  <si>
    <t>I407S</t>
  </si>
  <si>
    <t>F755S</t>
  </si>
  <si>
    <t>A523fs</t>
  </si>
  <si>
    <t>R379P</t>
  </si>
  <si>
    <t>M926V</t>
  </si>
  <si>
    <t>K675E</t>
  </si>
  <si>
    <t>L155P</t>
  </si>
  <si>
    <t>F731C</t>
  </si>
  <si>
    <t>V850A</t>
  </si>
  <si>
    <t>R1003H</t>
  </si>
  <si>
    <t>P624S</t>
  </si>
  <si>
    <t>C594fs</t>
  </si>
  <si>
    <t>T600M</t>
  </si>
  <si>
    <t>W330X</t>
  </si>
  <si>
    <t>F350C</t>
  </si>
  <si>
    <t>K57E</t>
  </si>
  <si>
    <t>A146V</t>
  </si>
  <si>
    <t>P2173L</t>
  </si>
  <si>
    <t>M965I</t>
  </si>
  <si>
    <t>W305X</t>
  </si>
  <si>
    <t>W698X</t>
  </si>
  <si>
    <t>N986S</t>
  </si>
  <si>
    <t>R736C</t>
  </si>
  <si>
    <t>R223X</t>
  </si>
  <si>
    <t>R2061X</t>
  </si>
  <si>
    <t>I236T</t>
  </si>
  <si>
    <t>L344Q</t>
  </si>
  <si>
    <t>Q1694R</t>
  </si>
  <si>
    <t>Y735S</t>
  </si>
  <si>
    <t>Q534X</t>
  </si>
  <si>
    <t>R1265H</t>
  </si>
  <si>
    <t>R882H</t>
  </si>
  <si>
    <t>R803K</t>
  </si>
  <si>
    <t>D1418N</t>
  </si>
  <si>
    <t>R1465X</t>
  </si>
  <si>
    <t>R618X</t>
  </si>
  <si>
    <t>L594X</t>
  </si>
  <si>
    <t>W313X</t>
  </si>
  <si>
    <t>R3008P</t>
  </si>
  <si>
    <t>G229S</t>
  </si>
  <si>
    <t>Y735C</t>
  </si>
  <si>
    <t>L155H</t>
  </si>
  <si>
    <t>S535P</t>
  </si>
  <si>
    <t>Q169X</t>
  </si>
  <si>
    <t>R831X</t>
  </si>
  <si>
    <t>E472X</t>
  </si>
  <si>
    <t>E3806K</t>
  </si>
  <si>
    <t>P152L</t>
  </si>
  <si>
    <t>G706V</t>
  </si>
  <si>
    <t>R736H</t>
  </si>
  <si>
    <t>K826R</t>
  </si>
  <si>
    <t>tertile_patient_pre_firstseqsample</t>
  </si>
  <si>
    <t>Low</t>
  </si>
  <si>
    <t>High</t>
  </si>
  <si>
    <t>Medium</t>
  </si>
  <si>
    <t>Genes</t>
  </si>
  <si>
    <t>Func</t>
  </si>
  <si>
    <t>PtID</t>
  </si>
  <si>
    <t>day</t>
  </si>
  <si>
    <t>month</t>
  </si>
  <si>
    <t>c.840dupT</t>
  </si>
  <si>
    <t>DFCI_143_2</t>
  </si>
  <si>
    <t>c.T3579G</t>
  </si>
  <si>
    <t>c.A5650G</t>
  </si>
  <si>
    <t>WT</t>
  </si>
  <si>
    <t>c.5295delC</t>
  </si>
  <si>
    <t>1</t>
  </si>
  <si>
    <t>c.G4121A</t>
  </si>
  <si>
    <t>DFCI_123_2</t>
  </si>
  <si>
    <t>c.7542_7543del</t>
  </si>
  <si>
    <t>c.C2185T</t>
  </si>
  <si>
    <t>c.G2207A</t>
  </si>
  <si>
    <t>DFCI_154_2</t>
  </si>
  <si>
    <t>c.1934dupC</t>
  </si>
  <si>
    <t>c.A1933G</t>
  </si>
  <si>
    <t>c.T2102G</t>
  </si>
  <si>
    <t>DFCI_230_2</t>
  </si>
  <si>
    <t>c.C591A</t>
  </si>
  <si>
    <t>c.C2222G</t>
  </si>
  <si>
    <t>CBL</t>
  </si>
  <si>
    <t>c.G1259A</t>
  </si>
  <si>
    <t>DFCI_35_2</t>
  </si>
  <si>
    <t>c.811dupG</t>
  </si>
  <si>
    <t>c.T2254C</t>
  </si>
  <si>
    <t>PDS5B</t>
  </si>
  <si>
    <t>c.1973_1974insTACA</t>
  </si>
  <si>
    <t>DFCI_110_2</t>
  </si>
  <si>
    <t>c.C958T</t>
  </si>
  <si>
    <t>c.G2302C</t>
  </si>
  <si>
    <t>DFCI_128_2</t>
  </si>
  <si>
    <t>c.G1945A</t>
  </si>
  <si>
    <t>c.1573delG</t>
  </si>
  <si>
    <t>DFCI_13_2</t>
  </si>
  <si>
    <t>c.T2339C</t>
  </si>
  <si>
    <t>c.G2645A</t>
  </si>
  <si>
    <t>DFCI_142_2</t>
  </si>
  <si>
    <t>c.C2644T</t>
  </si>
  <si>
    <t>c.A536G</t>
  </si>
  <si>
    <t>DFCI_153_2</t>
  </si>
  <si>
    <t>c.C1443G</t>
  </si>
  <si>
    <t>c.C1600T</t>
  </si>
  <si>
    <t>DFCI_157_2</t>
  </si>
  <si>
    <t>c.G1743C</t>
  </si>
  <si>
    <t>c.1829delC</t>
  </si>
  <si>
    <t>DFCI_193_2</t>
  </si>
  <si>
    <t>c.G3632A</t>
  </si>
  <si>
    <t>DFCI_198_2</t>
  </si>
  <si>
    <t>c.G3451T</t>
  </si>
  <si>
    <t>c.C2141G</t>
  </si>
  <si>
    <t>c.G3889A</t>
  </si>
  <si>
    <t>DFCI_21_2</t>
  </si>
  <si>
    <t>c.2030_2036del</t>
  </si>
  <si>
    <t>c.C1243T</t>
  </si>
  <si>
    <t>DFCI_217_2</t>
  </si>
  <si>
    <t>c.C2446A</t>
  </si>
  <si>
    <t>c.G1224C</t>
  </si>
  <si>
    <t>DFCI_38_2</t>
  </si>
  <si>
    <t>c.1463delG</t>
  </si>
  <si>
    <t>c.2693delG</t>
  </si>
  <si>
    <t>DFCI_78_2</t>
  </si>
  <si>
    <t>STAT3</t>
  </si>
  <si>
    <t>c.A1919T</t>
  </si>
  <si>
    <t>c.A2407G</t>
  </si>
  <si>
    <t>DFCI_101_2</t>
  </si>
  <si>
    <t>c.3411dupT</t>
  </si>
  <si>
    <t>DFCI_103_2</t>
  </si>
  <si>
    <t>c.840_841insAACTCTG</t>
  </si>
  <si>
    <t>DFCI_106_2</t>
  </si>
  <si>
    <t>c.T1480A</t>
  </si>
  <si>
    <t>DFCI_11_2</t>
  </si>
  <si>
    <t>c.T1210G</t>
  </si>
  <si>
    <t>DFCI_111_2</t>
  </si>
  <si>
    <t>c.2196dupT</t>
  </si>
  <si>
    <t>DFCI_112_2</t>
  </si>
  <si>
    <t>DFCI_113_2</t>
  </si>
  <si>
    <t>c.G977A</t>
  </si>
  <si>
    <t>DFCI_114_2</t>
  </si>
  <si>
    <t>c.G1904C</t>
  </si>
  <si>
    <t>DFCI_121_2</t>
  </si>
  <si>
    <t>c.C3781T</t>
  </si>
  <si>
    <t>DFCI_125_2</t>
  </si>
  <si>
    <t>c.T3626C</t>
  </si>
  <si>
    <t>DFCI_131_2</t>
  </si>
  <si>
    <t>c.A2401G</t>
  </si>
  <si>
    <t>DFCI_132_2</t>
  </si>
  <si>
    <t>c.G1906A</t>
  </si>
  <si>
    <t>DFCI_137_2</t>
  </si>
  <si>
    <t>c.G2096A</t>
  </si>
  <si>
    <t>DFCI_139_2</t>
  </si>
  <si>
    <t>c.1511delT</t>
  </si>
  <si>
    <t>DFCI_14_2</t>
  </si>
  <si>
    <t>c.G1267T</t>
  </si>
  <si>
    <t>DFCI_146_2</t>
  </si>
  <si>
    <t>c.C2546T</t>
  </si>
  <si>
    <t>DFCI_152_2</t>
  </si>
  <si>
    <t>c.700delG</t>
  </si>
  <si>
    <t>DFCI_156_2</t>
  </si>
  <si>
    <t>c.3707delT</t>
  </si>
  <si>
    <t>DFCI_159_2</t>
  </si>
  <si>
    <t>c.C1564T</t>
  </si>
  <si>
    <t>DFCI_16_2</t>
  </si>
  <si>
    <t>c.C1204T</t>
  </si>
  <si>
    <t>DFCI_169_2</t>
  </si>
  <si>
    <t>c.G1097A</t>
  </si>
  <si>
    <t>DFCI_188_2</t>
  </si>
  <si>
    <t>c.C1120T</t>
  </si>
  <si>
    <t>DFCI_192_2</t>
  </si>
  <si>
    <t>c.T5618C</t>
  </si>
  <si>
    <t>DFCI_196_2</t>
  </si>
  <si>
    <t>DFCI_200_2</t>
  </si>
  <si>
    <t>c.987_988insCATG</t>
  </si>
  <si>
    <t>DFCI_204_2</t>
  </si>
  <si>
    <t>c.T1978C</t>
  </si>
  <si>
    <t>DFCI_206_2</t>
  </si>
  <si>
    <t>c.G1685A</t>
  </si>
  <si>
    <t>DFCI_221_2</t>
  </si>
  <si>
    <t>c.1635delG</t>
  </si>
  <si>
    <t>DFCI_231_2</t>
  </si>
  <si>
    <t>c.C949T</t>
  </si>
  <si>
    <t>DFCI_232_2</t>
  </si>
  <si>
    <t>c.G4090T</t>
  </si>
  <si>
    <t>DFCI_31_2</t>
  </si>
  <si>
    <t>c.A3907C</t>
  </si>
  <si>
    <t>DFCI_33_2</t>
  </si>
  <si>
    <t>c.C2245T</t>
  </si>
  <si>
    <t>DFCI_36_2</t>
  </si>
  <si>
    <t>c.T884C</t>
  </si>
  <si>
    <t>DFCI_40_2</t>
  </si>
  <si>
    <t>DFCI_43_2</t>
  </si>
  <si>
    <t>c.T2263G</t>
  </si>
  <si>
    <t>DFCI_48_2</t>
  </si>
  <si>
    <t>DFCI_55_2</t>
  </si>
  <si>
    <t>c.A2098G</t>
  </si>
  <si>
    <t>DFCI_61_2</t>
  </si>
  <si>
    <t>c.4761dupT</t>
  </si>
  <si>
    <t>DFCI_69_2</t>
  </si>
  <si>
    <t>c.G995A</t>
  </si>
  <si>
    <t>DFCI_7_2</t>
  </si>
  <si>
    <t>c.G905A</t>
  </si>
  <si>
    <t>DFCI_75_2</t>
  </si>
  <si>
    <t>c.2251delT</t>
  </si>
  <si>
    <t>DFCI_91_2</t>
  </si>
  <si>
    <t>c.2026delA</t>
  </si>
  <si>
    <t>DFCI_92_2</t>
  </si>
  <si>
    <t>c.G2223C</t>
  </si>
  <si>
    <t>DFCI_95_2</t>
  </si>
  <si>
    <t>c.C1547A</t>
  </si>
  <si>
    <t>DFCI_96_2</t>
  </si>
  <si>
    <t>17_58740532_TA_T</t>
  </si>
  <si>
    <t>21117_2</t>
  </si>
  <si>
    <t>21117</t>
  </si>
  <si>
    <t>17_58740605_A_ACAAACACTGTCATGGAC</t>
  </si>
  <si>
    <t>17_58740806_C_T</t>
  </si>
  <si>
    <t>BRAF</t>
  </si>
  <si>
    <t>7_140434566_AGAATCTAC_A</t>
  </si>
  <si>
    <t>NoTreatment</t>
  </si>
  <si>
    <t>16636_2</t>
  </si>
  <si>
    <t>16636</t>
  </si>
  <si>
    <t>17_7578507_G_C</t>
  </si>
  <si>
    <t>17_7577539_G_A</t>
  </si>
  <si>
    <t>20137_2</t>
  </si>
  <si>
    <t>20137</t>
  </si>
  <si>
    <t>RAD50</t>
  </si>
  <si>
    <t>5_131927722_T_A</t>
  </si>
  <si>
    <t>17_7578463_C_G</t>
  </si>
  <si>
    <t>1207_2</t>
  </si>
  <si>
    <t>1207</t>
  </si>
  <si>
    <t>RAF1</t>
  </si>
  <si>
    <t>3_12660130_T_C</t>
  </si>
  <si>
    <t>1758_2</t>
  </si>
  <si>
    <t>1758</t>
  </si>
  <si>
    <t>2_25466788_G_A</t>
  </si>
  <si>
    <t>2101_2</t>
  </si>
  <si>
    <t>2101</t>
  </si>
  <si>
    <t>4085_2</t>
  </si>
  <si>
    <t>4085</t>
  </si>
  <si>
    <t>2_25469083_TC_T</t>
  </si>
  <si>
    <t>4_106158218_T_G</t>
  </si>
  <si>
    <t>4284_2</t>
  </si>
  <si>
    <t>4284</t>
  </si>
  <si>
    <t>2_25457242_C_T</t>
  </si>
  <si>
    <t>5771_2</t>
  </si>
  <si>
    <t>5771</t>
  </si>
  <si>
    <t>2_25470491_A_C</t>
  </si>
  <si>
    <t>6935_2</t>
  </si>
  <si>
    <t>6935</t>
  </si>
  <si>
    <t>12_25398255_G_T</t>
  </si>
  <si>
    <t>6992_2</t>
  </si>
  <si>
    <t>6992</t>
  </si>
  <si>
    <t>2_25470559_C_T</t>
  </si>
  <si>
    <t>7048_2</t>
  </si>
  <si>
    <t>7048</t>
  </si>
  <si>
    <t>4_106180796_G_A</t>
  </si>
  <si>
    <t>7672_2</t>
  </si>
  <si>
    <t>7672</t>
  </si>
  <si>
    <t>2_25457285_AT_A</t>
  </si>
  <si>
    <t>7716_2</t>
  </si>
  <si>
    <t>7716</t>
  </si>
  <si>
    <t>4_106164085_G_GT</t>
  </si>
  <si>
    <t>8303_2</t>
  </si>
  <si>
    <t>8303</t>
  </si>
  <si>
    <t>2_25469114_G_C</t>
  </si>
  <si>
    <t>9445_2</t>
  </si>
  <si>
    <t>9445</t>
  </si>
  <si>
    <t>2_25463289_T_C</t>
  </si>
  <si>
    <t>9973_2</t>
  </si>
  <si>
    <t>9973</t>
  </si>
  <si>
    <t>17_7579358_C_G</t>
  </si>
  <si>
    <t>11750_2</t>
  </si>
  <si>
    <t>11750</t>
  </si>
  <si>
    <t>2_25468186_C_A</t>
  </si>
  <si>
    <t>11872_2</t>
  </si>
  <si>
    <t>11872</t>
  </si>
  <si>
    <t>2_25464565_G_C</t>
  </si>
  <si>
    <t>11980_2</t>
  </si>
  <si>
    <t>11980</t>
  </si>
  <si>
    <t>RPTOR</t>
  </si>
  <si>
    <t>17_78936853_ACTGGGTCAGTGT_A</t>
  </si>
  <si>
    <t>13386_2</t>
  </si>
  <si>
    <t>13386</t>
  </si>
  <si>
    <t>4_55524084_CCGCTCGCGGCTCTGGGGGCTCGGCTTTGCCGCGCTCGCTGCACTTGGGCGAGAGCTGGAACGTGGACCAGAGCTCGGATCCCATCGCAGCTACCGCGATGAGAGG_C</t>
  </si>
  <si>
    <t>14321_2</t>
  </si>
  <si>
    <t>14321</t>
  </si>
  <si>
    <t>4_106157185_T_TA</t>
  </si>
  <si>
    <t>14783_2</t>
  </si>
  <si>
    <t>14783</t>
  </si>
  <si>
    <t>2_25469539_G_T</t>
  </si>
  <si>
    <t>15106_2</t>
  </si>
  <si>
    <t>15106</t>
  </si>
  <si>
    <t>2_25457231_G_A</t>
  </si>
  <si>
    <t>15204_2</t>
  </si>
  <si>
    <t>15204</t>
  </si>
  <si>
    <t>17_29533379_G_A</t>
  </si>
  <si>
    <t>15371_2</t>
  </si>
  <si>
    <t>15371</t>
  </si>
  <si>
    <t>SRSF2</t>
  </si>
  <si>
    <t>17_74733029_T_C</t>
  </si>
  <si>
    <t>15439_2</t>
  </si>
  <si>
    <t>15439</t>
  </si>
  <si>
    <t>17_58740749_C_T</t>
  </si>
  <si>
    <t>18496_2</t>
  </si>
  <si>
    <t>18496</t>
  </si>
  <si>
    <t>NOTCH4</t>
  </si>
  <si>
    <t>6_32171590_G_T</t>
  </si>
  <si>
    <t>19159_2</t>
  </si>
  <si>
    <t>19159</t>
  </si>
  <si>
    <t>DNMT3B</t>
  </si>
  <si>
    <t>20_31381365_C_G</t>
  </si>
  <si>
    <t>19297_2</t>
  </si>
  <si>
    <t>19297</t>
  </si>
  <si>
    <t>KDM5A</t>
  </si>
  <si>
    <t>12_443501_T_A</t>
  </si>
  <si>
    <t>19312_2</t>
  </si>
  <si>
    <t>19312</t>
  </si>
  <si>
    <t>4_106196364_C_CA</t>
  </si>
  <si>
    <t>20685_2</t>
  </si>
  <si>
    <t>20685</t>
  </si>
  <si>
    <t>2_25462074_A_C</t>
  </si>
  <si>
    <t>21370_2</t>
  </si>
  <si>
    <t>21370</t>
  </si>
  <si>
    <t>MST1R</t>
  </si>
  <si>
    <t>3_49928960_G_A</t>
  </si>
  <si>
    <t>21923_2</t>
  </si>
  <si>
    <t>21923</t>
  </si>
  <si>
    <t>PRDM14</t>
  </si>
  <si>
    <t>8_70978658_C_T</t>
  </si>
  <si>
    <t>23118_2</t>
  </si>
  <si>
    <t>23118</t>
  </si>
  <si>
    <t>4_106158204_TC_T</t>
  </si>
  <si>
    <t>23464_2</t>
  </si>
  <si>
    <t>23464</t>
  </si>
  <si>
    <t>15878</t>
  </si>
  <si>
    <t>2_25463182_G_A</t>
  </si>
  <si>
    <t>15878_2</t>
  </si>
  <si>
    <t>2_25467133_C_A</t>
  </si>
  <si>
    <t>2_25467420_GT_G</t>
  </si>
  <si>
    <t>22915</t>
  </si>
  <si>
    <t>2_25459843_C_A</t>
  </si>
  <si>
    <t>22915_2</t>
  </si>
  <si>
    <t>2_25470535_C_T</t>
  </si>
  <si>
    <t>6657</t>
  </si>
  <si>
    <t>2_25469167_G_GA</t>
  </si>
  <si>
    <t>6657_2</t>
  </si>
  <si>
    <t>treatment_type</t>
  </si>
  <si>
    <t>cat_stage</t>
  </si>
  <si>
    <t>ER_Update</t>
  </si>
  <si>
    <t>PR_Update</t>
  </si>
  <si>
    <t>Her2_Update</t>
  </si>
  <si>
    <t>DoseGrade</t>
  </si>
  <si>
    <t>chemotherapy_drug_1</t>
  </si>
  <si>
    <t>chemotherapy_drug_3</t>
  </si>
  <si>
    <t>chemotherapy_drug_4</t>
  </si>
  <si>
    <t>os_event</t>
  </si>
  <si>
    <t>os_time_from_tx_start_months</t>
  </si>
  <si>
    <t>pfs_event</t>
  </si>
  <si>
    <t>pfs_time_months</t>
  </si>
  <si>
    <t>rfs_event</t>
  </si>
  <si>
    <t>rfs_time_months</t>
  </si>
  <si>
    <t>pos</t>
  </si>
  <si>
    <t>neg</t>
  </si>
  <si>
    <t>cyclophosphamide; docetaxel</t>
  </si>
  <si>
    <t>adriamycin; cyclophosphamide</t>
  </si>
  <si>
    <t>capecitabine</t>
  </si>
  <si>
    <t>adriamycin; cyclophosphamide; paclitaxel</t>
  </si>
  <si>
    <t>carboplatin; paclitaxel</t>
  </si>
  <si>
    <t>carboplatin; docetaxel</t>
  </si>
  <si>
    <t>cyclophosphamide;docetaxel</t>
  </si>
  <si>
    <t>paclitaxel</t>
  </si>
  <si>
    <t>5 fu; cyclophosphamide; epirubicin; docetaxel</t>
  </si>
  <si>
    <t>adriamycin; cyclophosphamide; docetaxel</t>
  </si>
  <si>
    <t>99</t>
  </si>
  <si>
    <t>paclitaxel;carboplatin</t>
  </si>
  <si>
    <t>carboplatin;docetaxel</t>
  </si>
  <si>
    <t>docetaxel</t>
  </si>
  <si>
    <t>cytarabine</t>
  </si>
  <si>
    <t>paclitaxel;abraxane (form of taxol)</t>
  </si>
  <si>
    <t>palbociclib</t>
  </si>
  <si>
    <t>adriamycin; cyclophosphamide; paclitaxel;abraxane (form of taxol)</t>
  </si>
  <si>
    <t>months_from_treatment_start_to_sample_collection</t>
  </si>
  <si>
    <t>treatment_start_to_chemo1_start_months</t>
  </si>
  <si>
    <t>treatment_start_to_chemo2_start_months</t>
  </si>
  <si>
    <t>treatment_start_to_chemo3_start_months</t>
  </si>
  <si>
    <t>treatment_start_to_chemo1_end_months</t>
  </si>
  <si>
    <t>treatment_start_to_chemo2_end_months</t>
  </si>
  <si>
    <t>treatment_start_to_chemo3_end_months</t>
  </si>
  <si>
    <t>treatment_start_to_rad1_start_months</t>
  </si>
  <si>
    <t>treatment_start_to_rad2_start_months</t>
  </si>
  <si>
    <t>treatment_start_to_rad1_end_months</t>
  </si>
  <si>
    <t>treatment_start_to_rad2_end_months</t>
  </si>
  <si>
    <t>treatment_start_to_hormone1_start_months</t>
  </si>
  <si>
    <t>treatment_start_to_hormone2_start_months</t>
  </si>
  <si>
    <t>treatment_start_to_hormone3_start_months</t>
  </si>
  <si>
    <t>treatment_start_to_hormone1_end_months</t>
  </si>
  <si>
    <t>treatment_start_to_hormone2_end_months</t>
  </si>
  <si>
    <t>treatment_start_to_hormone3_end_months</t>
  </si>
  <si>
    <t>breast_study_000264</t>
  </si>
  <si>
    <t>breast_study_003717</t>
  </si>
  <si>
    <t>breast_study_000479</t>
  </si>
  <si>
    <t>breast_study_005126</t>
  </si>
  <si>
    <t>breast_study_007406</t>
  </si>
  <si>
    <t>breast_study_000188</t>
  </si>
  <si>
    <t>breast_study_000214</t>
  </si>
  <si>
    <t>breast_study_000256</t>
  </si>
  <si>
    <t>breast_study_000391</t>
  </si>
  <si>
    <t>breast_study_007296</t>
  </si>
  <si>
    <t>breast_study_002363</t>
  </si>
  <si>
    <t>breast_study_002917</t>
  </si>
  <si>
    <t>breast_study_003343</t>
  </si>
  <si>
    <t>breast_study_003920</t>
  </si>
  <si>
    <t>breast_study_005004</t>
  </si>
  <si>
    <t>breast_study_005535</t>
  </si>
  <si>
    <t>breast_study_007346</t>
  </si>
  <si>
    <t>breast_study_003769</t>
  </si>
  <si>
    <t>breast_study_005134</t>
  </si>
  <si>
    <t>breast_study_000452</t>
  </si>
  <si>
    <t>breast_study_000501</t>
  </si>
  <si>
    <t>breast_study_001142</t>
  </si>
  <si>
    <t>breast_study_002364</t>
  </si>
  <si>
    <t>breast_study_004149</t>
  </si>
  <si>
    <t>breast_study_005071</t>
  </si>
  <si>
    <t>breast_study_005097</t>
  </si>
  <si>
    <t>breast_study_005154</t>
  </si>
  <si>
    <t>breast_study_005969</t>
  </si>
  <si>
    <t>breast_study_007193</t>
  </si>
  <si>
    <t>breast_study_007393</t>
  </si>
  <si>
    <t>breast_study_007463</t>
  </si>
  <si>
    <t>breast_study_000059</t>
  </si>
  <si>
    <t>breast_study_003517</t>
  </si>
  <si>
    <t>breast_study_003831</t>
  </si>
  <si>
    <t>breast_study_007353</t>
  </si>
  <si>
    <t>breast_study_007490</t>
  </si>
  <si>
    <t>breast_study_001931</t>
  </si>
  <si>
    <t>breast_study_000459</t>
  </si>
  <si>
    <t>breast_study_002452</t>
  </si>
  <si>
    <t>breast_study_005587</t>
  </si>
  <si>
    <t>breast_study_004504</t>
  </si>
  <si>
    <t>breast_study_000075</t>
  </si>
  <si>
    <t>breast_study_000305</t>
  </si>
  <si>
    <t>breast_study_007495</t>
  </si>
  <si>
    <t>breast_study_003553</t>
  </si>
  <si>
    <t>breast_study_005075</t>
  </si>
  <si>
    <t>breast_study_007426</t>
  </si>
  <si>
    <t>breast_study_000155</t>
  </si>
  <si>
    <t>breast_study_000157</t>
  </si>
  <si>
    <t>breast_study_002220</t>
  </si>
  <si>
    <t>breast_study_004345</t>
  </si>
  <si>
    <t>breast_study_004726</t>
  </si>
  <si>
    <t>breast_study_005928</t>
  </si>
  <si>
    <t>breast_study_007365</t>
  </si>
  <si>
    <t>breast_study_007411</t>
  </si>
  <si>
    <t>breast_study_007443</t>
  </si>
  <si>
    <t>breast_study_000145</t>
  </si>
  <si>
    <t>breast_study_000199</t>
  </si>
  <si>
    <t>breast_study_000223</t>
  </si>
  <si>
    <t>breast_study_000258</t>
  </si>
  <si>
    <t>breast_study_000852</t>
  </si>
  <si>
    <t>breast_study_001009</t>
  </si>
  <si>
    <t>breast_study_001487</t>
  </si>
  <si>
    <t>breast_study_002437</t>
  </si>
  <si>
    <t>breast_study_003265</t>
  </si>
  <si>
    <t>breast_study_003886</t>
  </si>
  <si>
    <t>breast_study_003894</t>
  </si>
  <si>
    <t>breast_study_004255</t>
  </si>
  <si>
    <t>breast_study_004269</t>
  </si>
  <si>
    <t>breast_study_004466</t>
  </si>
  <si>
    <t>breast_study_005292</t>
  </si>
  <si>
    <t>breast_study_007244</t>
  </si>
  <si>
    <t>breast_study_007290</t>
  </si>
  <si>
    <t>breast_study_007442</t>
  </si>
  <si>
    <t>breast_study_007450</t>
  </si>
  <si>
    <t>breast_study_007496</t>
  </si>
  <si>
    <t>breast_study_007527</t>
  </si>
  <si>
    <t>breast_study_000040</t>
  </si>
  <si>
    <t>breast_study_000043</t>
  </si>
  <si>
    <t>breast_study_000100</t>
  </si>
  <si>
    <t>breast_study_000203</t>
  </si>
  <si>
    <t>breast_study_000320</t>
  </si>
  <si>
    <t>breast_study_005300</t>
  </si>
  <si>
    <t>breast_study_005864</t>
  </si>
  <si>
    <t>breast_study_007461</t>
  </si>
  <si>
    <t>breast_study_007535</t>
  </si>
  <si>
    <t>breast_study_000005</t>
  </si>
  <si>
    <t>breast_study_000008</t>
  </si>
  <si>
    <t>breast_study_000033</t>
  </si>
  <si>
    <t>breast_study_000061</t>
  </si>
  <si>
    <t>breast_study_000079</t>
  </si>
  <si>
    <t>breast_study_000878</t>
  </si>
  <si>
    <t>breast_study_001115</t>
  </si>
  <si>
    <t>breast_study_003749</t>
  </si>
  <si>
    <t>breast_study_004455</t>
  </si>
  <si>
    <t>breast_study_004476</t>
  </si>
  <si>
    <t>breast_study_004921</t>
  </si>
  <si>
    <t>breast_study_004956</t>
  </si>
  <si>
    <t>breast_study_005086</t>
  </si>
  <si>
    <t>breast_study_005115</t>
  </si>
  <si>
    <t>breast_study_005159</t>
  </si>
  <si>
    <t>breast_study_005199</t>
  </si>
  <si>
    <t>breast_study_005385</t>
  </si>
  <si>
    <t>breast_study_005705</t>
  </si>
  <si>
    <t>breast_study_007182</t>
  </si>
  <si>
    <t>breast_study_007257</t>
  </si>
  <si>
    <t>breast_study_007373</t>
  </si>
  <si>
    <t>breast_study_007375</t>
  </si>
  <si>
    <t>breast_study_007388</t>
  </si>
  <si>
    <t>breast_study_007399</t>
  </si>
  <si>
    <t>breast_study_007418</t>
  </si>
  <si>
    <t>breast_study_007508</t>
  </si>
  <si>
    <t>breast_study_007517</t>
  </si>
  <si>
    <t>breast_study_007543</t>
  </si>
  <si>
    <t>breast_study_007554</t>
  </si>
  <si>
    <t>breast_study_003659</t>
  </si>
  <si>
    <t>breast_study_004230</t>
  </si>
  <si>
    <t>breast_study_004738</t>
  </si>
  <si>
    <t>breast_study_005620</t>
  </si>
  <si>
    <t>breast_study_005713</t>
  </si>
  <si>
    <t>breast_study_005846</t>
  </si>
  <si>
    <t>breast_study_007422</t>
  </si>
  <si>
    <t>breast_study_002389</t>
  </si>
  <si>
    <t>breast_study_003669</t>
  </si>
  <si>
    <t>breast_study_003968</t>
  </si>
  <si>
    <t>breast_study_004095</t>
  </si>
  <si>
    <t>breast_study_002129</t>
  </si>
  <si>
    <t>breast_study_003547</t>
  </si>
  <si>
    <t>breast_study_003653</t>
  </si>
  <si>
    <t>breast_study_004280</t>
  </si>
  <si>
    <t>breast_study_004372</t>
  </si>
  <si>
    <t>breast_study_004655</t>
  </si>
  <si>
    <t>breast_study_005009</t>
  </si>
  <si>
    <t>breast_study_005151</t>
  </si>
  <si>
    <t>breast_study_005330</t>
  </si>
  <si>
    <t>breast_study_004191</t>
  </si>
  <si>
    <t>breast_study_000738</t>
  </si>
  <si>
    <t>breast_study_002201</t>
  </si>
  <si>
    <t>breast_study_002204</t>
  </si>
  <si>
    <t>breast_study_002414</t>
  </si>
  <si>
    <t>breast_study_002430</t>
  </si>
  <si>
    <t>breast_study_003498</t>
  </si>
  <si>
    <t>breast_study_003595</t>
  </si>
  <si>
    <t>breast_study_003719</t>
  </si>
  <si>
    <t>breast_study_003958</t>
  </si>
  <si>
    <t>breast_study_003971</t>
  </si>
  <si>
    <t>breast_study_004060</t>
  </si>
  <si>
    <t>breast_study_004096</t>
  </si>
  <si>
    <t>breast_study_004098</t>
  </si>
  <si>
    <t>breast_study_004137</t>
  </si>
  <si>
    <t>breast_study_004266</t>
  </si>
  <si>
    <t>breast_study_004556</t>
  </si>
  <si>
    <t>breast_study_004600</t>
  </si>
  <si>
    <t>breast_study_004740</t>
  </si>
  <si>
    <t>breast_study_004766</t>
  </si>
  <si>
    <t>breast_study_004941</t>
  </si>
  <si>
    <t>breast_study_005136</t>
  </si>
  <si>
    <t>breast_study_005200</t>
  </si>
  <si>
    <t>breast_study_005207</t>
  </si>
  <si>
    <t>breast_study_005362</t>
  </si>
  <si>
    <t>breast_study_003611</t>
  </si>
  <si>
    <t>breast_study_002163</t>
  </si>
  <si>
    <t>breast_study_002562</t>
  </si>
  <si>
    <t>breast_study_003306</t>
  </si>
  <si>
    <t>breast_study_001740</t>
  </si>
  <si>
    <t>breast_study_002482</t>
  </si>
  <si>
    <t>breast_study_004632</t>
  </si>
  <si>
    <t>breast_study_004994</t>
  </si>
  <si>
    <t>breast_study_005389</t>
  </si>
  <si>
    <t>breast_study_005466</t>
  </si>
  <si>
    <t>breast_study_005640</t>
  </si>
  <si>
    <t>200</t>
  </si>
  <si>
    <t>400</t>
  </si>
  <si>
    <t>600</t>
  </si>
  <si>
    <t>800</t>
  </si>
  <si>
    <t>1000</t>
  </si>
  <si>
    <t>1200</t>
  </si>
  <si>
    <t>1400</t>
  </si>
  <si>
    <t>1600</t>
  </si>
  <si>
    <t>1800</t>
  </si>
  <si>
    <t>2000</t>
  </si>
  <si>
    <t>2200</t>
  </si>
  <si>
    <t>2400</t>
  </si>
  <si>
    <t>2600</t>
  </si>
  <si>
    <t>2800</t>
  </si>
  <si>
    <t>3000</t>
  </si>
  <si>
    <t>3200</t>
  </si>
  <si>
    <t>3400</t>
  </si>
  <si>
    <t>3600</t>
  </si>
  <si>
    <t>3800</t>
  </si>
  <si>
    <t>4000</t>
  </si>
  <si>
    <t>4200</t>
  </si>
  <si>
    <t>4400</t>
  </si>
  <si>
    <t>4600</t>
  </si>
  <si>
    <t>4800</t>
  </si>
  <si>
    <t>5000</t>
  </si>
  <si>
    <t>5200</t>
  </si>
  <si>
    <t>5400</t>
  </si>
  <si>
    <t>5600</t>
  </si>
  <si>
    <t>5800</t>
  </si>
  <si>
    <t>6000</t>
  </si>
  <si>
    <t>status_selection</t>
  </si>
  <si>
    <t>status_CH</t>
  </si>
  <si>
    <t>NotChanged</t>
  </si>
  <si>
    <t>CH</t>
  </si>
  <si>
    <t>noCH</t>
  </si>
  <si>
    <t>NegativeSelection</t>
  </si>
  <si>
    <t>PositiveSelection</t>
  </si>
  <si>
    <t>CoeffOfVarriation</t>
  </si>
  <si>
    <t>effect</t>
  </si>
  <si>
    <t>mean</t>
  </si>
  <si>
    <t>SE</t>
  </si>
  <si>
    <t>median</t>
  </si>
  <si>
    <t>min</t>
  </si>
  <si>
    <t>max</t>
  </si>
  <si>
    <t>SD</t>
  </si>
  <si>
    <t>#ofPatients</t>
  </si>
  <si>
    <t>1.96*SE</t>
  </si>
  <si>
    <t>order</t>
  </si>
  <si>
    <t>TimeMonth</t>
  </si>
  <si>
    <t>ids_original</t>
  </si>
  <si>
    <t>patient_Ch</t>
  </si>
  <si>
    <t>20_31022915_T_G</t>
  </si>
  <si>
    <t>control</t>
  </si>
  <si>
    <t>7067_2</t>
  </si>
  <si>
    <t>SETD2</t>
  </si>
  <si>
    <t>3_47088027_C_A</t>
  </si>
  <si>
    <t>KMT2C</t>
  </si>
  <si>
    <t>7_151860403_T_C</t>
  </si>
  <si>
    <t>7_151860406_A_C</t>
  </si>
  <si>
    <t>9_139391281_A_C</t>
  </si>
  <si>
    <t>3_47205396_G_A</t>
  </si>
  <si>
    <t>2_25469919_C_T</t>
  </si>
  <si>
    <t>20_31022528_CTG_C</t>
  </si>
  <si>
    <t>17_58740713_G_T</t>
  </si>
  <si>
    <t>2_25469540_C_T</t>
  </si>
  <si>
    <t>TET1</t>
  </si>
  <si>
    <t>10_70404533_C_G</t>
  </si>
  <si>
    <t>9107_2</t>
  </si>
  <si>
    <t>CREBBP</t>
  </si>
  <si>
    <t>16_3786131_C_A</t>
  </si>
  <si>
    <t>17_7574012_C_A</t>
  </si>
  <si>
    <t>MAP3K1</t>
  </si>
  <si>
    <t>5_56177519_C_T</t>
  </si>
  <si>
    <t>MDC1</t>
  </si>
  <si>
    <t>6_30680124_C_T</t>
  </si>
  <si>
    <t>6_157527586_G_A</t>
  </si>
  <si>
    <t>17_58740357_C_A</t>
  </si>
  <si>
    <t>7273_2</t>
  </si>
  <si>
    <t>IDH1</t>
  </si>
  <si>
    <t>2_209106778_C_G</t>
  </si>
  <si>
    <t>17_58740376_G_A</t>
  </si>
  <si>
    <t>17_58740549_GGATACAT_G</t>
  </si>
  <si>
    <t>PAK1</t>
  </si>
  <si>
    <t>11_77085392_T_C</t>
  </si>
  <si>
    <t>4_106180880_G_A</t>
  </si>
  <si>
    <t>11246_2</t>
  </si>
  <si>
    <t>2_25467449_C_A</t>
  </si>
  <si>
    <t>20_31023710_G_A</t>
  </si>
  <si>
    <t>4_106190766_G_A</t>
  </si>
  <si>
    <t>DOT1L</t>
  </si>
  <si>
    <t>19_2216683_C_T</t>
  </si>
  <si>
    <t>15915_2</t>
  </si>
  <si>
    <t>17_58740529_C_A</t>
  </si>
  <si>
    <t>2_25467436_A_C</t>
  </si>
  <si>
    <t>2_209108266_T_A</t>
  </si>
  <si>
    <t>2_25469936_A_T</t>
  </si>
  <si>
    <t>17_7578203_C_T</t>
  </si>
  <si>
    <t>17914_2</t>
  </si>
  <si>
    <t>17_74732959_G_T</t>
  </si>
  <si>
    <t>11_119155721_TC_T</t>
  </si>
  <si>
    <t>4_106180790_G_C</t>
  </si>
  <si>
    <t>4_106162526_TTTATAC_T</t>
  </si>
  <si>
    <t>17_7578393_A_C</t>
  </si>
  <si>
    <t>3987_2</t>
  </si>
  <si>
    <t>7_151879639_G_A</t>
  </si>
  <si>
    <t>2_25467208_C_T</t>
  </si>
  <si>
    <t>4_106164752_A_G</t>
  </si>
  <si>
    <t>22_29091732_C_T</t>
  </si>
  <si>
    <t>5613_2</t>
  </si>
  <si>
    <t>17_58740479_C_T</t>
  </si>
  <si>
    <t>17_58740621_AC_A</t>
  </si>
  <si>
    <t>2_25463566_C_T</t>
  </si>
  <si>
    <t>11_119148891_T_C</t>
  </si>
  <si>
    <t>10072_2</t>
  </si>
  <si>
    <t>11_119148946_A_T</t>
  </si>
  <si>
    <t>4_106180928_T_A</t>
  </si>
  <si>
    <t>11_108117799_G_A</t>
  </si>
  <si>
    <t>10520_2</t>
  </si>
  <si>
    <t>4_106197360_C_A</t>
  </si>
  <si>
    <t>4_106197285_T_C</t>
  </si>
  <si>
    <t>KDM5C</t>
  </si>
  <si>
    <t>X_53239933_T_C</t>
  </si>
  <si>
    <t>2_25468894_A_AT</t>
  </si>
  <si>
    <t>16061_2</t>
  </si>
  <si>
    <t>2_25463296_C_CA</t>
  </si>
  <si>
    <t>2_25463566_C_A</t>
  </si>
  <si>
    <t>2_25462085_C_A</t>
  </si>
  <si>
    <t>20_31022402_TCACCACTGCCATAGAGAGGCGGC_T</t>
  </si>
  <si>
    <t>19559_2</t>
  </si>
  <si>
    <t>4_106164875_T_C</t>
  </si>
  <si>
    <t>4_106182914_A_G</t>
  </si>
  <si>
    <t>4_106164873_G_GCTTAC</t>
  </si>
  <si>
    <t>2_25466800_G_A</t>
  </si>
  <si>
    <t>21096_2</t>
  </si>
  <si>
    <t>16_3819291_C_A</t>
  </si>
  <si>
    <t>4_106193949_GC_G</t>
  </si>
  <si>
    <t>2_25464553_CCA_C</t>
  </si>
  <si>
    <t>MGA</t>
  </si>
  <si>
    <t>15_42041623_C_T</t>
  </si>
  <si>
    <t>21772_2</t>
  </si>
  <si>
    <t>EZH2</t>
  </si>
  <si>
    <t>7_148525831_C_T</t>
  </si>
  <si>
    <t>20_31021586_C_T</t>
  </si>
  <si>
    <t>17_58740479_CA_C</t>
  </si>
  <si>
    <t>4_106164913_C_T</t>
  </si>
  <si>
    <t>453_2</t>
  </si>
  <si>
    <t>4_106157023_C_T</t>
  </si>
  <si>
    <t>2_198267359_C_G</t>
  </si>
  <si>
    <t>17_58740605_AC_A</t>
  </si>
  <si>
    <t>1118_2</t>
  </si>
  <si>
    <t>20_31023070_C_A</t>
  </si>
  <si>
    <t>12_49435219_C_T</t>
  </si>
  <si>
    <t>2_25469611_A_AC</t>
  </si>
  <si>
    <t>1938_2</t>
  </si>
  <si>
    <t>11_119148990_T_A</t>
  </si>
  <si>
    <t>12_49415879_T_C</t>
  </si>
  <si>
    <t>17_58740558_AT_A</t>
  </si>
  <si>
    <t>2017_2</t>
  </si>
  <si>
    <t>17_7578217_G_A</t>
  </si>
  <si>
    <t>4_106197100_T_A</t>
  </si>
  <si>
    <t>2722_2</t>
  </si>
  <si>
    <t>2_25457272_AC_A</t>
  </si>
  <si>
    <t>2_25462030_A_C</t>
  </si>
  <si>
    <t>2_198266834_T_C</t>
  </si>
  <si>
    <t>3485_2</t>
  </si>
  <si>
    <t>9_5073770_G_T</t>
  </si>
  <si>
    <t>2_25457173_A_G</t>
  </si>
  <si>
    <t>7_148506438_C_G</t>
  </si>
  <si>
    <t>3677_2</t>
  </si>
  <si>
    <t>20_31024087_T_G</t>
  </si>
  <si>
    <t>2_25468124_T_A</t>
  </si>
  <si>
    <t>NF2</t>
  </si>
  <si>
    <t>22_30090785_G_T</t>
  </si>
  <si>
    <t>4931_2</t>
  </si>
  <si>
    <t>FAM175A</t>
  </si>
  <si>
    <t>4_84393406_G_T</t>
  </si>
  <si>
    <t>2_25471052_G_A</t>
  </si>
  <si>
    <t>2_25469931_C_A</t>
  </si>
  <si>
    <t>5408_2</t>
  </si>
  <si>
    <t>2_25459873_GC_G</t>
  </si>
  <si>
    <t>2_25457243_G_A</t>
  </si>
  <si>
    <t>4_106157001_C_A</t>
  </si>
  <si>
    <t>6595_2</t>
  </si>
  <si>
    <t>2_25462068_A_T</t>
  </si>
  <si>
    <t>4_106157299_C_T</t>
  </si>
  <si>
    <t>2_25457251_T_TTGGAGACGTCAGTATAG</t>
  </si>
  <si>
    <t>6741_2</t>
  </si>
  <si>
    <t>2_25457270_G_T</t>
  </si>
  <si>
    <t>2_25462006_T_C</t>
  </si>
  <si>
    <t>X_123224456_G_A</t>
  </si>
  <si>
    <t>7130_2</t>
  </si>
  <si>
    <t>2_25470516_G_A</t>
  </si>
  <si>
    <t>7333_2</t>
  </si>
  <si>
    <t>2_25463307_C_T</t>
  </si>
  <si>
    <t>20_31021250_C_T</t>
  </si>
  <si>
    <t>4_106157020_G_T</t>
  </si>
  <si>
    <t>10641_2</t>
  </si>
  <si>
    <t>2_25470555_G_A</t>
  </si>
  <si>
    <t>2_25468137_CA_C</t>
  </si>
  <si>
    <t>17_58740642_C_G</t>
  </si>
  <si>
    <t>10984_2</t>
  </si>
  <si>
    <t>2_25470619_C_T</t>
  </si>
  <si>
    <t>2_25464456_T_A</t>
  </si>
  <si>
    <t>12714_2</t>
  </si>
  <si>
    <t>CTCF</t>
  </si>
  <si>
    <t>16_67654681_G_A</t>
  </si>
  <si>
    <t>FLT3</t>
  </si>
  <si>
    <t>13_28611320_A_T</t>
  </si>
  <si>
    <t>17_58740533_A_T</t>
  </si>
  <si>
    <t>13759_2</t>
  </si>
  <si>
    <t>2_25458688_T_A</t>
  </si>
  <si>
    <t>4_106193931_C_T</t>
  </si>
  <si>
    <t>14826_2</t>
  </si>
  <si>
    <t>4_106157986_C_T</t>
  </si>
  <si>
    <t>X_39933073_C_T</t>
  </si>
  <si>
    <t>16012_2</t>
  </si>
  <si>
    <t>U2AF1</t>
  </si>
  <si>
    <t>21_44524456_G_A</t>
  </si>
  <si>
    <t>2_25462005_A_T</t>
  </si>
  <si>
    <t>2_25469543_A_G</t>
  </si>
  <si>
    <t>16484_2</t>
  </si>
  <si>
    <t>ATRX</t>
  </si>
  <si>
    <t>X_76907728_T_C</t>
  </si>
  <si>
    <t>2_25466781_TCA_T</t>
  </si>
  <si>
    <t>17228_2</t>
  </si>
  <si>
    <t>12_49425085_C_T</t>
  </si>
  <si>
    <t>SOS1</t>
  </si>
  <si>
    <t>2_39278343_A_G</t>
  </si>
  <si>
    <t>17421_2</t>
  </si>
  <si>
    <t>20_31023304_G_A</t>
  </si>
  <si>
    <t>17_7578190_T_C</t>
  </si>
  <si>
    <t>12_49418727_C_T</t>
  </si>
  <si>
    <t>18273_2</t>
  </si>
  <si>
    <t>BAP1</t>
  </si>
  <si>
    <t>3_52436402_C_T</t>
  </si>
  <si>
    <t>4_106196213_C_T</t>
  </si>
  <si>
    <t>2_25464450_C_A</t>
  </si>
  <si>
    <t>21950_2</t>
  </si>
  <si>
    <t>2_25464456_T_C</t>
  </si>
  <si>
    <t>4_106157554_T_TA</t>
  </si>
  <si>
    <t>22121_2</t>
  </si>
  <si>
    <t>4_106164778_C_T</t>
  </si>
  <si>
    <t>20_31022363_C_CTA</t>
  </si>
  <si>
    <t>ASXL2</t>
  </si>
  <si>
    <t>2_25965281_GAAGGAGTA_G</t>
  </si>
  <si>
    <t>22290_2</t>
  </si>
  <si>
    <t>17_58740444_T_G</t>
  </si>
  <si>
    <t>2_25462016_G_T</t>
  </si>
  <si>
    <t>22725_2</t>
  </si>
  <si>
    <t>17_58740365_G_T</t>
  </si>
  <si>
    <t>4_106155348_AG_A</t>
  </si>
  <si>
    <t>20_31023702_C_T</t>
  </si>
  <si>
    <t>22849_2</t>
  </si>
  <si>
    <t>ARID5B</t>
  </si>
  <si>
    <t>10_63810721_G_A</t>
  </si>
  <si>
    <t>X_123181290_C_T</t>
  </si>
  <si>
    <t>295_2</t>
  </si>
  <si>
    <t>2_25467523_T_C</t>
  </si>
  <si>
    <t>1534_2</t>
  </si>
  <si>
    <t>2_25470914_C_A</t>
  </si>
  <si>
    <t>2_25464564_A_G</t>
  </si>
  <si>
    <t>1825_2</t>
  </si>
  <si>
    <t>7_148516722_T_C</t>
  </si>
  <si>
    <t>2_25468156_G_C</t>
  </si>
  <si>
    <t>1887_2</t>
  </si>
  <si>
    <t>16_3860615_C_T</t>
  </si>
  <si>
    <t>17_7579312_C_G</t>
  </si>
  <si>
    <t>2123_2</t>
  </si>
  <si>
    <t>IDH2</t>
  </si>
  <si>
    <t>15_90631934_C_T</t>
  </si>
  <si>
    <t>17_7577559_G_C</t>
  </si>
  <si>
    <t>2526_2</t>
  </si>
  <si>
    <t>2863_2</t>
  </si>
  <si>
    <t>2_25459849_T_A</t>
  </si>
  <si>
    <t>2878_2</t>
  </si>
  <si>
    <t>2_25464444_A_T</t>
  </si>
  <si>
    <t>4_106156060_C_T</t>
  </si>
  <si>
    <t>2881_2</t>
  </si>
  <si>
    <t>4_106156819_C_T</t>
  </si>
  <si>
    <t>20_31021271_CTG_C</t>
  </si>
  <si>
    <t>2938_2</t>
  </si>
  <si>
    <t>NRAS</t>
  </si>
  <si>
    <t>1_115258747_C_T</t>
  </si>
  <si>
    <t>4_106164916_C_T</t>
  </si>
  <si>
    <t>3012_2</t>
  </si>
  <si>
    <t>2_25468195_C_A</t>
  </si>
  <si>
    <t>17_58740809_C_T</t>
  </si>
  <si>
    <t>3139_2</t>
  </si>
  <si>
    <t>X_39931970_T_C</t>
  </si>
  <si>
    <t>4_187510203_G_A</t>
  </si>
  <si>
    <t>3181_2</t>
  </si>
  <si>
    <t>MET</t>
  </si>
  <si>
    <t>7_116435776_C_T</t>
  </si>
  <si>
    <t>17_58740522_A_G</t>
  </si>
  <si>
    <t>3703_2</t>
  </si>
  <si>
    <t>17_58740518_GA_G</t>
  </si>
  <si>
    <t>17_7577568_C_T</t>
  </si>
  <si>
    <t>4109_2</t>
  </si>
  <si>
    <t>17_7578394_T_C</t>
  </si>
  <si>
    <t>22_29091797_G_A</t>
  </si>
  <si>
    <t>4382_2</t>
  </si>
  <si>
    <t>2_25463287_G_A</t>
  </si>
  <si>
    <t>4405_2</t>
  </si>
  <si>
    <t>4632_2</t>
  </si>
  <si>
    <t>17_58740408_C_CT</t>
  </si>
  <si>
    <t>4_106190819_G_A</t>
  </si>
  <si>
    <t>5625_2</t>
  </si>
  <si>
    <t>4_106164022_G_GA</t>
  </si>
  <si>
    <t>2_25468202_C_A</t>
  </si>
  <si>
    <t>5910_2</t>
  </si>
  <si>
    <t>H3F3B</t>
  </si>
  <si>
    <t>17_73775159_T_C</t>
  </si>
  <si>
    <t>5941_2</t>
  </si>
  <si>
    <t>2_25457176_G_A</t>
  </si>
  <si>
    <t>X_44949052_GT_G</t>
  </si>
  <si>
    <t>6579_2</t>
  </si>
  <si>
    <t>2_25470584_CA_C</t>
  </si>
  <si>
    <t>20_31022757_C_CAGT</t>
  </si>
  <si>
    <t>6614_2</t>
  </si>
  <si>
    <t>2_198266488_T_C</t>
  </si>
  <si>
    <t>4_106180817_G_A</t>
  </si>
  <si>
    <t>6733_2</t>
  </si>
  <si>
    <t>2_25467209_T_G</t>
  </si>
  <si>
    <t>6941_2</t>
  </si>
  <si>
    <t>2_25462021_C_A</t>
  </si>
  <si>
    <t>2_25467073_C_T</t>
  </si>
  <si>
    <t>7137_2</t>
  </si>
  <si>
    <t>7472_2</t>
  </si>
  <si>
    <t>2_25470603_CA_C</t>
  </si>
  <si>
    <t>7584_2</t>
  </si>
  <si>
    <t>2_25463308_G_A</t>
  </si>
  <si>
    <t>20_31022438_CGGAGG_C</t>
  </si>
  <si>
    <t>7626_2</t>
  </si>
  <si>
    <t>2_25457242_C_A</t>
  </si>
  <si>
    <t>8266_2</t>
  </si>
  <si>
    <t>17_29548947_G_A</t>
  </si>
  <si>
    <t>2_25463266_G_A</t>
  </si>
  <si>
    <t>8298_2</t>
  </si>
  <si>
    <t>2_25457243_G_T</t>
  </si>
  <si>
    <t>20_31024098_C_T</t>
  </si>
  <si>
    <t>8391_2</t>
  </si>
  <si>
    <t>2_25468127_A_G</t>
  </si>
  <si>
    <t>20_31022757_C_T</t>
  </si>
  <si>
    <t>8477_2</t>
  </si>
  <si>
    <t>17_7577114_C_T</t>
  </si>
  <si>
    <t>8539_2</t>
  </si>
  <si>
    <t>12_25380177_T_G</t>
  </si>
  <si>
    <t>2_25463556_G_A</t>
  </si>
  <si>
    <t>8578_2</t>
  </si>
  <si>
    <t>ARID2</t>
  </si>
  <si>
    <t>12_46205217_G_T</t>
  </si>
  <si>
    <t>20_31022592_C_T</t>
  </si>
  <si>
    <t>8758_2</t>
  </si>
  <si>
    <t>7_148512096_A_C</t>
  </si>
  <si>
    <t>2_25468133_G_A</t>
  </si>
  <si>
    <t>8800_2</t>
  </si>
  <si>
    <t>17_74732935_CGGCGGCTGTGGTGTGAGTCCGGGG_C</t>
  </si>
  <si>
    <t>2_25459806_T_C</t>
  </si>
  <si>
    <t>9263_2</t>
  </si>
  <si>
    <t>2_25462078_G_A</t>
  </si>
  <si>
    <t>9360_2</t>
  </si>
  <si>
    <t>17_58740533_A_AAT</t>
  </si>
  <si>
    <t>17_58740531_CT_C</t>
  </si>
  <si>
    <t>9596_2</t>
  </si>
  <si>
    <t>17_58740546_T_G</t>
  </si>
  <si>
    <t>4_106156143_TG_T</t>
  </si>
  <si>
    <t>9626_2</t>
  </si>
  <si>
    <t>2_25464525_G_C</t>
  </si>
  <si>
    <t>4_106190831_G_T</t>
  </si>
  <si>
    <t>9954_2</t>
  </si>
  <si>
    <t>2_25463295_T_G</t>
  </si>
  <si>
    <t>2_25457209_C_T</t>
  </si>
  <si>
    <t>10024_2</t>
  </si>
  <si>
    <t>4_106157845_C_T</t>
  </si>
  <si>
    <t>2_25464442_T_G</t>
  </si>
  <si>
    <t>10029_2</t>
  </si>
  <si>
    <t>16_3807991_T_C</t>
  </si>
  <si>
    <t>2_25469940_C_G</t>
  </si>
  <si>
    <t>10531_2</t>
  </si>
  <si>
    <t>2_25468121_C_T</t>
  </si>
  <si>
    <t>10647_2</t>
  </si>
  <si>
    <t>2_198266542_T_C</t>
  </si>
  <si>
    <t>2_25470597_C_A</t>
  </si>
  <si>
    <t>11487_2</t>
  </si>
  <si>
    <t>22_29121265_C_T</t>
  </si>
  <si>
    <t>11604_2</t>
  </si>
  <si>
    <t>PAK7</t>
  </si>
  <si>
    <t>20_9523349_C_T</t>
  </si>
  <si>
    <t>17_58740518_G_T</t>
  </si>
  <si>
    <t>11659_2</t>
  </si>
  <si>
    <t>17_58740603_C_G</t>
  </si>
  <si>
    <t>11817_2</t>
  </si>
  <si>
    <t>2_198266611_C_T</t>
  </si>
  <si>
    <t>RAD21</t>
  </si>
  <si>
    <t>8_117862925_CTGGTATTAGCTGACAGA_C</t>
  </si>
  <si>
    <t>12248_2</t>
  </si>
  <si>
    <t>17_7577018_C_T</t>
  </si>
  <si>
    <t>2_25469992_A_AC</t>
  </si>
  <si>
    <t>12499_2</t>
  </si>
  <si>
    <t>2_25459829_A_C</t>
  </si>
  <si>
    <t>12632_2</t>
  </si>
  <si>
    <t>4_106197398_A_T</t>
  </si>
  <si>
    <t>12755_2</t>
  </si>
  <si>
    <t>2_25457192_G_A</t>
  </si>
  <si>
    <t>17_7577088_T_G</t>
  </si>
  <si>
    <t>12789_2</t>
  </si>
  <si>
    <t>17_7577120_C_T</t>
  </si>
  <si>
    <t>2_25462005_A_G</t>
  </si>
  <si>
    <t>13351_2</t>
  </si>
  <si>
    <t>2_25463562_C_T</t>
  </si>
  <si>
    <t>13481_2</t>
  </si>
  <si>
    <t>13736_2</t>
  </si>
  <si>
    <t>4_106180784_G_C</t>
  </si>
  <si>
    <t>12_46287446_C_T</t>
  </si>
  <si>
    <t>14148_2</t>
  </si>
  <si>
    <t>2_25470584_C_T</t>
  </si>
  <si>
    <t>2_198267371_G_T</t>
  </si>
  <si>
    <t>14238_2</t>
  </si>
  <si>
    <t>17_74733083_A_G</t>
  </si>
  <si>
    <t>17_74732959_G_C</t>
  </si>
  <si>
    <t>15183_2</t>
  </si>
  <si>
    <t>17_58740543_C_CT</t>
  </si>
  <si>
    <t>15199_2</t>
  </si>
  <si>
    <t>9_5126720_G_A</t>
  </si>
  <si>
    <t>STAT5A</t>
  </si>
  <si>
    <t>17_40444066_G_A</t>
  </si>
  <si>
    <t>15638_2</t>
  </si>
  <si>
    <t>2_25470498_G_A</t>
  </si>
  <si>
    <t>2_25463184_G_C</t>
  </si>
  <si>
    <t>15693_2</t>
  </si>
  <si>
    <t>2_25463248_G_A</t>
  </si>
  <si>
    <t>17_58740603_CAACA_C</t>
  </si>
  <si>
    <t>15891_2</t>
  </si>
  <si>
    <t>20_31022422_CGGCCACCACTGCCATCGGAG_C</t>
  </si>
  <si>
    <t>16404_2</t>
  </si>
  <si>
    <t>2_25464439_G_A</t>
  </si>
  <si>
    <t>16494_2</t>
  </si>
  <si>
    <t>2_25469488_C_T</t>
  </si>
  <si>
    <t>16505_2</t>
  </si>
  <si>
    <t>4_106196882_A_T</t>
  </si>
  <si>
    <t>16620_2</t>
  </si>
  <si>
    <t>12_111885296_A_G</t>
  </si>
  <si>
    <t>2_25467051_GA_G</t>
  </si>
  <si>
    <t>17160_2</t>
  </si>
  <si>
    <t>2_25468149_G_GT</t>
  </si>
  <si>
    <t>17232_2</t>
  </si>
  <si>
    <t>2_25470620_T_C</t>
  </si>
  <si>
    <t>2_25463286_C_T</t>
  </si>
  <si>
    <t>17465_2</t>
  </si>
  <si>
    <t>2_25464525_G_T</t>
  </si>
  <si>
    <t>2_25464451_G_A</t>
  </si>
  <si>
    <t>17522_2</t>
  </si>
  <si>
    <t>4_106156160_C_G</t>
  </si>
  <si>
    <t>11_119149238_T_A</t>
  </si>
  <si>
    <t>17779_2</t>
  </si>
  <si>
    <t>18024_2</t>
  </si>
  <si>
    <t>2_25457218_C_T</t>
  </si>
  <si>
    <t>4_106156432_C_CTT</t>
  </si>
  <si>
    <t>18199_2</t>
  </si>
  <si>
    <t>2_25463583_G_A</t>
  </si>
  <si>
    <t>17_7577124_C_T</t>
  </si>
  <si>
    <t>18629_2</t>
  </si>
  <si>
    <t>2_25470582_C_T</t>
  </si>
  <si>
    <t>18857_2</t>
  </si>
  <si>
    <t>7_140453136_A_T</t>
  </si>
  <si>
    <t>19105_2</t>
  </si>
  <si>
    <t>4_106157588_T_TA</t>
  </si>
  <si>
    <t>12_111884955_A_G</t>
  </si>
  <si>
    <t>19155_2</t>
  </si>
  <si>
    <t>17_58740630_A_AG</t>
  </si>
  <si>
    <t>19616_2</t>
  </si>
  <si>
    <t>17_58734155_GA_G</t>
  </si>
  <si>
    <t>EGFR</t>
  </si>
  <si>
    <t>7_55259434_G_A</t>
  </si>
  <si>
    <t>20003_2</t>
  </si>
  <si>
    <t>2_25463235_CAGA_C</t>
  </si>
  <si>
    <t>20145_2</t>
  </si>
  <si>
    <t>4_106164930_TG_T</t>
  </si>
  <si>
    <t>20308_2</t>
  </si>
  <si>
    <t>12_25398281_C_T</t>
  </si>
  <si>
    <t>20365_2</t>
  </si>
  <si>
    <t>2_25463225_C_A</t>
  </si>
  <si>
    <t>4_106193987_GA_G</t>
  </si>
  <si>
    <t>20839_2</t>
  </si>
  <si>
    <t>4_106155535_GA_G</t>
  </si>
  <si>
    <t>12_49442891_CAG_C</t>
  </si>
  <si>
    <t>20892_2</t>
  </si>
  <si>
    <t>8_117868527_ACT_A</t>
  </si>
  <si>
    <t>20950_2</t>
  </si>
  <si>
    <t>17_58740671_AT_A</t>
  </si>
  <si>
    <t>20963_2</t>
  </si>
  <si>
    <t>2_25469946_G_A</t>
  </si>
  <si>
    <t>17_7574026_C_A</t>
  </si>
  <si>
    <t>20974_2</t>
  </si>
  <si>
    <t>2_25470554_G_C</t>
  </si>
  <si>
    <t>21287_2</t>
  </si>
  <si>
    <t>2_25471016_G_A</t>
  </si>
  <si>
    <t>2_25463244_GGGCGATCATC_G</t>
  </si>
  <si>
    <t>21409_2</t>
  </si>
  <si>
    <t>11_119149277_A_T</t>
  </si>
  <si>
    <t>21595_2</t>
  </si>
  <si>
    <t>X_123205108_C_CT</t>
  </si>
  <si>
    <t>21597_2</t>
  </si>
  <si>
    <t>2_25467194_C_A</t>
  </si>
  <si>
    <t>21633_2</t>
  </si>
  <si>
    <t>MPL</t>
  </si>
  <si>
    <t>1_43818306_T_G</t>
  </si>
  <si>
    <t>4_106156279_G_GC</t>
  </si>
  <si>
    <t>21741_2</t>
  </si>
  <si>
    <t>2_25469080_TCTTCCGG_T</t>
  </si>
  <si>
    <t>4_106193995_C_G</t>
  </si>
  <si>
    <t>21820_2</t>
  </si>
  <si>
    <t>17_7578534_C_A</t>
  </si>
  <si>
    <t>2_25470028_C_A</t>
  </si>
  <si>
    <t>22013_2</t>
  </si>
  <si>
    <t>17_7577565_T_C</t>
  </si>
  <si>
    <t>22242_2</t>
  </si>
  <si>
    <t>17_58740498_C_A</t>
  </si>
  <si>
    <t>2_25464546_TG_T</t>
  </si>
  <si>
    <t>22412_2</t>
  </si>
  <si>
    <t>2_25469613_CG_C</t>
  </si>
  <si>
    <t>2_25469632_C_T</t>
  </si>
  <si>
    <t>23190_2</t>
  </si>
  <si>
    <t>2_25467108_CT_C</t>
  </si>
  <si>
    <t>7_148544291_G_A</t>
  </si>
  <si>
    <t>23212_2</t>
  </si>
  <si>
    <t>17_40475058_C_G</t>
  </si>
  <si>
    <t>2_25463236_A_T</t>
  </si>
  <si>
    <t>23748_2</t>
  </si>
  <si>
    <t>2_25458595_A_AT</t>
  </si>
  <si>
    <t>1_43818310_G_A</t>
  </si>
  <si>
    <t>119_2</t>
  </si>
  <si>
    <t>15_42042026_G_GT</t>
  </si>
  <si>
    <t>122_2</t>
  </si>
  <si>
    <t>2_25463569_T_C</t>
  </si>
  <si>
    <t>152_2</t>
  </si>
  <si>
    <t>2_25463596_G_A</t>
  </si>
  <si>
    <t>461_2</t>
  </si>
  <si>
    <t>2_25470492_C_A</t>
  </si>
  <si>
    <t>474_2</t>
  </si>
  <si>
    <t>701_2</t>
  </si>
  <si>
    <t>849_2</t>
  </si>
  <si>
    <t>17_58740558_ATT_A</t>
  </si>
  <si>
    <t>1037_2</t>
  </si>
  <si>
    <t>2_25467206_AC_A</t>
  </si>
  <si>
    <t>1052_2</t>
  </si>
  <si>
    <t>1106_2</t>
  </si>
  <si>
    <t>20_31022637_C_T</t>
  </si>
  <si>
    <t>1169_2</t>
  </si>
  <si>
    <t>X_53239940_A_G</t>
  </si>
  <si>
    <t>1264_2</t>
  </si>
  <si>
    <t>4_106197255_C_T</t>
  </si>
  <si>
    <t>1328_2</t>
  </si>
  <si>
    <t>HGF</t>
  </si>
  <si>
    <t>7_81386563_T_C</t>
  </si>
  <si>
    <t>1394_2</t>
  </si>
  <si>
    <t>2_25463508_C_T</t>
  </si>
  <si>
    <t>1698_2</t>
  </si>
  <si>
    <t>4_106155778_G_GA</t>
  </si>
  <si>
    <t>1936_2</t>
  </si>
  <si>
    <t>2_25466799_C_T</t>
  </si>
  <si>
    <t>2181_2</t>
  </si>
  <si>
    <t>2189_2</t>
  </si>
  <si>
    <t>2_25470543_CAA_C</t>
  </si>
  <si>
    <t>2326_2</t>
  </si>
  <si>
    <t>16_3824634_C_T</t>
  </si>
  <si>
    <t>2422_2</t>
  </si>
  <si>
    <t>20_57484420_C_T</t>
  </si>
  <si>
    <t>2428_2</t>
  </si>
  <si>
    <t>2_25463268_C_G</t>
  </si>
  <si>
    <t>2521_2</t>
  </si>
  <si>
    <t>12_49426194_TG_T</t>
  </si>
  <si>
    <t>2727_2</t>
  </si>
  <si>
    <t>2_25467492_G_C</t>
  </si>
  <si>
    <t>2802_2</t>
  </si>
  <si>
    <t>2_25464437_CTG_C</t>
  </si>
  <si>
    <t>2857_2</t>
  </si>
  <si>
    <t>12_46125094_T_TG</t>
  </si>
  <si>
    <t>2945_2</t>
  </si>
  <si>
    <t>2982_2</t>
  </si>
  <si>
    <t>3060_2</t>
  </si>
  <si>
    <t>2_25463247_C_T</t>
  </si>
  <si>
    <t>3294_2</t>
  </si>
  <si>
    <t>3413_2</t>
  </si>
  <si>
    <t>3432_2</t>
  </si>
  <si>
    <t>4_106197372_A_G</t>
  </si>
  <si>
    <t>3563_2</t>
  </si>
  <si>
    <t>4_106157603_C_G</t>
  </si>
  <si>
    <t>3707_2</t>
  </si>
  <si>
    <t>12_111885210_C_G</t>
  </si>
  <si>
    <t>4050_2</t>
  </si>
  <si>
    <t>4190_2</t>
  </si>
  <si>
    <t>17_74732959_G_A</t>
  </si>
  <si>
    <t>4207_2</t>
  </si>
  <si>
    <t>4538_2</t>
  </si>
  <si>
    <t>17_7577099_C_G</t>
  </si>
  <si>
    <t>4643_2</t>
  </si>
  <si>
    <t>12_25380279_C_T</t>
  </si>
  <si>
    <t>4849_2</t>
  </si>
  <si>
    <t>2_25470471_T_A</t>
  </si>
  <si>
    <t>4989_2</t>
  </si>
  <si>
    <t>17_7577560_A_G</t>
  </si>
  <si>
    <t>5067_2</t>
  </si>
  <si>
    <t>17_58740623_C_CA</t>
  </si>
  <si>
    <t>5123_2</t>
  </si>
  <si>
    <t>4_106157971_C_T</t>
  </si>
  <si>
    <t>5134_2</t>
  </si>
  <si>
    <t>22_29091842_G_T</t>
  </si>
  <si>
    <t>5216_2</t>
  </si>
  <si>
    <t>4_106180838_G_A</t>
  </si>
  <si>
    <t>5307_2</t>
  </si>
  <si>
    <t>5329_2</t>
  </si>
  <si>
    <t>X_44894225_C_CT</t>
  </si>
  <si>
    <t>5366_2</t>
  </si>
  <si>
    <t>IRF4</t>
  </si>
  <si>
    <t>6_397205_C_T</t>
  </si>
  <si>
    <t>5426_2</t>
  </si>
  <si>
    <t>5589_2</t>
  </si>
  <si>
    <t>17_58740656_A_AT</t>
  </si>
  <si>
    <t>5657_2</t>
  </si>
  <si>
    <t>20_31021176_C_G</t>
  </si>
  <si>
    <t>5789_2</t>
  </si>
  <si>
    <t>5993_2</t>
  </si>
  <si>
    <t>2_25458672_G_GT</t>
  </si>
  <si>
    <t>6183_2</t>
  </si>
  <si>
    <t>4_106155920_TC_T</t>
  </si>
  <si>
    <t>6259_2</t>
  </si>
  <si>
    <t>17_58740517_TG_T</t>
  </si>
  <si>
    <t>6303_2</t>
  </si>
  <si>
    <t>TSHR</t>
  </si>
  <si>
    <t>14_81609323_G_C</t>
  </si>
  <si>
    <t>6607_2</t>
  </si>
  <si>
    <t>2_198267360_T_G</t>
  </si>
  <si>
    <t>6735_2</t>
  </si>
  <si>
    <t>2_25462011_G_A</t>
  </si>
  <si>
    <t>6789_2</t>
  </si>
  <si>
    <t>7006_2</t>
  </si>
  <si>
    <t>2_25470573_G_A</t>
  </si>
  <si>
    <t>7023_2</t>
  </si>
  <si>
    <t>4_106157149_CA_C</t>
  </si>
  <si>
    <t>7229_2</t>
  </si>
  <si>
    <t>2_25457242_C_G</t>
  </si>
  <si>
    <t>7321_2</t>
  </si>
  <si>
    <t>7442_2</t>
  </si>
  <si>
    <t>7775_2</t>
  </si>
  <si>
    <t>2_25470588_C_A</t>
  </si>
  <si>
    <t>7947_2</t>
  </si>
  <si>
    <t>2_25463247_CG_C</t>
  </si>
  <si>
    <t>8228_2</t>
  </si>
  <si>
    <t>8259_2</t>
  </si>
  <si>
    <t>2_25458579_T_A</t>
  </si>
  <si>
    <t>8483_2</t>
  </si>
  <si>
    <t>8558_2</t>
  </si>
  <si>
    <t>4_106164018_GA_G</t>
  </si>
  <si>
    <t>8919_2</t>
  </si>
  <si>
    <t>2_25459876_T_C</t>
  </si>
  <si>
    <t>9101_2</t>
  </si>
  <si>
    <t>2_25469138_C_T</t>
  </si>
  <si>
    <t>9319_2</t>
  </si>
  <si>
    <t>4_106157670_CA_C</t>
  </si>
  <si>
    <t>9375_2</t>
  </si>
  <si>
    <t>9415_2</t>
  </si>
  <si>
    <t>2_25462033_G_A</t>
  </si>
  <si>
    <t>9451_2</t>
  </si>
  <si>
    <t>2_25469056_T_A</t>
  </si>
  <si>
    <t>9490_2</t>
  </si>
  <si>
    <t>9597_2</t>
  </si>
  <si>
    <t>9656_2</t>
  </si>
  <si>
    <t>2_25471032_GCTGGCCTCCTC_G</t>
  </si>
  <si>
    <t>20_31022596_CA_C</t>
  </si>
  <si>
    <t>9730_2</t>
  </si>
  <si>
    <t>9746_2</t>
  </si>
  <si>
    <t>9790_2</t>
  </si>
  <si>
    <t>2_25467132_CCAGGG_C</t>
  </si>
  <si>
    <t>9812_2</t>
  </si>
  <si>
    <t>2_25463271_G_C</t>
  </si>
  <si>
    <t>9893_2</t>
  </si>
  <si>
    <t>4_106155732_T_TA</t>
  </si>
  <si>
    <t>9926_2</t>
  </si>
  <si>
    <t>2_25458592_A_C</t>
  </si>
  <si>
    <t>10001_2</t>
  </si>
  <si>
    <t>17_58740431_TCA_T</t>
  </si>
  <si>
    <t>10093_2</t>
  </si>
  <si>
    <t>2_198266713_C_T</t>
  </si>
  <si>
    <t>10145_2</t>
  </si>
  <si>
    <t>2_25462075_C_T</t>
  </si>
  <si>
    <t>10188_2</t>
  </si>
  <si>
    <t>X_39934193_C_T</t>
  </si>
  <si>
    <t>10276_2</t>
  </si>
  <si>
    <t>2_25467204_G_T</t>
  </si>
  <si>
    <t>10278_2</t>
  </si>
  <si>
    <t>10340_2</t>
  </si>
  <si>
    <t>10378_2</t>
  </si>
  <si>
    <t>4_106196963_T_TA</t>
  </si>
  <si>
    <t>3_49935964_G_A</t>
  </si>
  <si>
    <t>10468_2</t>
  </si>
  <si>
    <t>4_106155627_TC_T</t>
  </si>
  <si>
    <t>10530_2</t>
  </si>
  <si>
    <t>2_25470588_C_T</t>
  </si>
  <si>
    <t>10599_2</t>
  </si>
  <si>
    <t>7_148507473_T_A</t>
  </si>
  <si>
    <t>10691_2</t>
  </si>
  <si>
    <t>10764_2</t>
  </si>
  <si>
    <t>ZRSR2</t>
  </si>
  <si>
    <t>X_15833808_G_C</t>
  </si>
  <si>
    <t>10920_2</t>
  </si>
  <si>
    <t>2_25463320_C_T</t>
  </si>
  <si>
    <t>10945_2</t>
  </si>
  <si>
    <t>11083_2</t>
  </si>
  <si>
    <t>11136_2</t>
  </si>
  <si>
    <t>5_1268637_G_A</t>
  </si>
  <si>
    <t>11272_2</t>
  </si>
  <si>
    <t>20_31023113_AG_A</t>
  </si>
  <si>
    <t>11420_2</t>
  </si>
  <si>
    <t>2_25469550_CA_C</t>
  </si>
  <si>
    <t>11468_2</t>
  </si>
  <si>
    <t>11632_2</t>
  </si>
  <si>
    <t>11711_2</t>
  </si>
  <si>
    <t>2_25467188_C_T</t>
  </si>
  <si>
    <t>20_31021538_G_GA</t>
  </si>
  <si>
    <t>11745_2</t>
  </si>
  <si>
    <t>1_43815009_G_T</t>
  </si>
  <si>
    <t>12036_2</t>
  </si>
  <si>
    <t>12259_2</t>
  </si>
  <si>
    <t>4_106156048_C_T</t>
  </si>
  <si>
    <t>12263_2</t>
  </si>
  <si>
    <t>12305_2</t>
  </si>
  <si>
    <t>12378_2</t>
  </si>
  <si>
    <t>2_25458595_A_G</t>
  </si>
  <si>
    <t>12552_2</t>
  </si>
  <si>
    <t>2_25459802_GACCTTGGCT_G</t>
  </si>
  <si>
    <t>13007_2</t>
  </si>
  <si>
    <t>17_58740633_T_A</t>
  </si>
  <si>
    <t>13089_2</t>
  </si>
  <si>
    <t>2_25463187_A_T</t>
  </si>
  <si>
    <t>13099_2</t>
  </si>
  <si>
    <t>13231_2</t>
  </si>
  <si>
    <t>2_25463222_AT_A</t>
  </si>
  <si>
    <t>13324_2</t>
  </si>
  <si>
    <t>RUNX1</t>
  </si>
  <si>
    <t>21_36252920_T_A</t>
  </si>
  <si>
    <t>13333_2</t>
  </si>
  <si>
    <t>13354_2</t>
  </si>
  <si>
    <t>13430_2</t>
  </si>
  <si>
    <t>13477_2</t>
  </si>
  <si>
    <t>17_40475277_C_A</t>
  </si>
  <si>
    <t>13516_2</t>
  </si>
  <si>
    <t>4_106197365_G_A</t>
  </si>
  <si>
    <t>13732_2</t>
  </si>
  <si>
    <t>20_57484595_C_A</t>
  </si>
  <si>
    <t>13806_2</t>
  </si>
  <si>
    <t>2_25463536_C_T</t>
  </si>
  <si>
    <t>13863_2</t>
  </si>
  <si>
    <t>14054_2</t>
  </si>
  <si>
    <t>2_25462072_TCA_T</t>
  </si>
  <si>
    <t>14214_2</t>
  </si>
  <si>
    <t>17_40474461_T_A</t>
  </si>
  <si>
    <t>14276_2</t>
  </si>
  <si>
    <t>X_123211868_A_C</t>
  </si>
  <si>
    <t>14419_2</t>
  </si>
  <si>
    <t>7_140453134_T_C</t>
  </si>
  <si>
    <t>14513_2</t>
  </si>
  <si>
    <t>20_31021130_C_T</t>
  </si>
  <si>
    <t>14550_2</t>
  </si>
  <si>
    <t>4_106158256_C_T</t>
  </si>
  <si>
    <t>14712_2</t>
  </si>
  <si>
    <t>2_25466834_G_C</t>
  </si>
  <si>
    <t>14804_2</t>
  </si>
  <si>
    <t>14950_2</t>
  </si>
  <si>
    <t>15028_2</t>
  </si>
  <si>
    <t>X_123217338_G_A</t>
  </si>
  <si>
    <t>15053_2</t>
  </si>
  <si>
    <t>15171_2</t>
  </si>
  <si>
    <t>2_25468153_A_AG</t>
  </si>
  <si>
    <t>15255_2</t>
  </si>
  <si>
    <t>X_15827408_A_G</t>
  </si>
  <si>
    <t>15303_2</t>
  </si>
  <si>
    <t>2_25462037_CCTGTGTG_C</t>
  </si>
  <si>
    <t>15313_2</t>
  </si>
  <si>
    <t>4_106158308_CT_C</t>
  </si>
  <si>
    <t>15431_2</t>
  </si>
  <si>
    <t>NTRK3</t>
  </si>
  <si>
    <t>15_88669586_G_A</t>
  </si>
  <si>
    <t>15650_2</t>
  </si>
  <si>
    <t>2_25462018_T_G</t>
  </si>
  <si>
    <t>15691_2</t>
  </si>
  <si>
    <t>2_25469021_CCAACTACCTCTTGTGCG_C</t>
  </si>
  <si>
    <t>15791_2</t>
  </si>
  <si>
    <t>7_148543576_G_A</t>
  </si>
  <si>
    <t>16008_2</t>
  </si>
  <si>
    <t>4_106155294_T_TTA</t>
  </si>
  <si>
    <t>16300_2</t>
  </si>
  <si>
    <t>17_58740694_CT_C</t>
  </si>
  <si>
    <t>16441_2</t>
  </si>
  <si>
    <t>12_46298726_GA_G</t>
  </si>
  <si>
    <t>16642_2</t>
  </si>
  <si>
    <t>7_151891650_A_G</t>
  </si>
  <si>
    <t>16697_2</t>
  </si>
  <si>
    <t>20_31022332_GGGGTTGGACTGGCGCCA_G</t>
  </si>
  <si>
    <t>16848_2</t>
  </si>
  <si>
    <t>4_106164079_A_C</t>
  </si>
  <si>
    <t>16916_2</t>
  </si>
  <si>
    <t>17439_2</t>
  </si>
  <si>
    <t>2_25467083_G_A</t>
  </si>
  <si>
    <t>18191_2</t>
  </si>
  <si>
    <t>18195_2</t>
  </si>
  <si>
    <t>9_5022172_A_G</t>
  </si>
  <si>
    <t>18282_2</t>
  </si>
  <si>
    <t>PAX5</t>
  </si>
  <si>
    <t>9_36966665_G_A</t>
  </si>
  <si>
    <t>18476_2</t>
  </si>
  <si>
    <t>17_58740505_TC_T</t>
  </si>
  <si>
    <t>18565_2</t>
  </si>
  <si>
    <t>4_106196658_A_AAG</t>
  </si>
  <si>
    <t>18607_2</t>
  </si>
  <si>
    <t>X_123229240_C_T</t>
  </si>
  <si>
    <t>18757_2</t>
  </si>
  <si>
    <t>17_58740564_T_A</t>
  </si>
  <si>
    <t>18935_2</t>
  </si>
  <si>
    <t>17_7578236_A_C</t>
  </si>
  <si>
    <t>19007_2</t>
  </si>
  <si>
    <t>SUZ12</t>
  </si>
  <si>
    <t>17_30325775_T_A</t>
  </si>
  <si>
    <t>19022_2</t>
  </si>
  <si>
    <t>11_119170237_C_T</t>
  </si>
  <si>
    <t>19033_2</t>
  </si>
  <si>
    <t>19056_2</t>
  </si>
  <si>
    <t>2_25471019_GCACAGCAGGAGGGCTGGCCTCCTCCACCTTCT_G</t>
  </si>
  <si>
    <t>19099_2</t>
  </si>
  <si>
    <t>2_25467118_C_T</t>
  </si>
  <si>
    <t>19271_2</t>
  </si>
  <si>
    <t>5_56177480_G_C</t>
  </si>
  <si>
    <t>19376_2</t>
  </si>
  <si>
    <t>2_25467178_A_T</t>
  </si>
  <si>
    <t>19414_2</t>
  </si>
  <si>
    <t>KDR</t>
  </si>
  <si>
    <t>4_55961055_C_T</t>
  </si>
  <si>
    <t>19447_2</t>
  </si>
  <si>
    <t>2_25458620_GAAGACAGGAAA_G</t>
  </si>
  <si>
    <t>19556_2</t>
  </si>
  <si>
    <t>19747_2</t>
  </si>
  <si>
    <t>2_25469918_A_T</t>
  </si>
  <si>
    <t>19975_2</t>
  </si>
  <si>
    <t>20276_2</t>
  </si>
  <si>
    <t>2_25469039_CT_C</t>
  </si>
  <si>
    <t>20300_2</t>
  </si>
  <si>
    <t>20385_2</t>
  </si>
  <si>
    <t>2_25463247_C_A</t>
  </si>
  <si>
    <t>20395_2</t>
  </si>
  <si>
    <t>11_118376296_A_T</t>
  </si>
  <si>
    <t>20436_2</t>
  </si>
  <si>
    <t>2_25467174_CACCA_C</t>
  </si>
  <si>
    <t>20682_2</t>
  </si>
  <si>
    <t>2_25467207_C_A</t>
  </si>
  <si>
    <t>20911_2</t>
  </si>
  <si>
    <t>17_40457661_G_A</t>
  </si>
  <si>
    <t>20916_2</t>
  </si>
  <si>
    <t>17_58740653_CA_C</t>
  </si>
  <si>
    <t>20971_2</t>
  </si>
  <si>
    <t>2_25467152_C_T</t>
  </si>
  <si>
    <t>20978_2</t>
  </si>
  <si>
    <t>2_25457167_T_A</t>
  </si>
  <si>
    <t>21103_2</t>
  </si>
  <si>
    <t>21147_2</t>
  </si>
  <si>
    <t>2_25458663_G_GA</t>
  </si>
  <si>
    <t>21278_2</t>
  </si>
  <si>
    <t>NOTCH2</t>
  </si>
  <si>
    <t>1_120484229_G_T</t>
  </si>
  <si>
    <t>21358_2</t>
  </si>
  <si>
    <t>2_25468138_AT_A</t>
  </si>
  <si>
    <t>21379_2</t>
  </si>
  <si>
    <t>17_7577108_C_T</t>
  </si>
  <si>
    <t>21672_2</t>
  </si>
  <si>
    <t>CTNNB1</t>
  </si>
  <si>
    <t>3_41277291_G_A</t>
  </si>
  <si>
    <t>22142_2</t>
  </si>
  <si>
    <t>2_25467032_G_A</t>
  </si>
  <si>
    <t>22385_2</t>
  </si>
  <si>
    <t>4_106158438_T_TA</t>
  </si>
  <si>
    <t>22522_2</t>
  </si>
  <si>
    <t>22598_2</t>
  </si>
  <si>
    <t>20_31021542_CTG_C</t>
  </si>
  <si>
    <t>22724_2</t>
  </si>
  <si>
    <t>21_44514895_G_A</t>
  </si>
  <si>
    <t>22786_2</t>
  </si>
  <si>
    <t>4_106164914_G_A</t>
  </si>
  <si>
    <t>22835_2</t>
  </si>
  <si>
    <t>2_25467171_CCCCA_C</t>
  </si>
  <si>
    <t>22841_2</t>
  </si>
  <si>
    <t>2_25459804_C_T</t>
  </si>
  <si>
    <t>22911_2</t>
  </si>
  <si>
    <t>7_148516697_G_C</t>
  </si>
  <si>
    <t>23133_2</t>
  </si>
  <si>
    <t>23221_2</t>
  </si>
  <si>
    <t>2_25497874_G_T</t>
  </si>
  <si>
    <t>23360_2</t>
  </si>
  <si>
    <t>JAK1</t>
  </si>
  <si>
    <t>1_65303777_TAGTCCATCCCCTGAG_T</t>
  </si>
  <si>
    <t>23536_2</t>
  </si>
  <si>
    <t>17_58740690_CA_C</t>
  </si>
  <si>
    <t>23537_2</t>
  </si>
  <si>
    <t>4_106155399_AC_A</t>
  </si>
  <si>
    <t>23688_2</t>
  </si>
  <si>
    <t>20_57484421_G_A</t>
  </si>
  <si>
    <t>23747_2</t>
  </si>
  <si>
    <t>2_25457169_C_G</t>
  </si>
  <si>
    <t>23759_2</t>
  </si>
  <si>
    <t>17_58740483_G_GT</t>
  </si>
  <si>
    <t>23897_2</t>
  </si>
  <si>
    <t>2_25462023_C_A</t>
  </si>
  <si>
    <t>24064_2</t>
  </si>
  <si>
    <t>radiationDose_eqd_3_t1</t>
  </si>
  <si>
    <t>chemoDose_pct_cytotoxic_therapy1</t>
  </si>
  <si>
    <t>ids_org</t>
  </si>
  <si>
    <t>CH_status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</si>
</sst>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71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/>
    <xf numFmtId="11" fontId="0" fillId="0" borderId="0" xfId="0" applyNumberFormat="1"/>
    <xf numFmtId="2" fontId="0" fillId="0" borderId="0" xfId="0" applyNumberFormat="1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1" fontId="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/>
    <xf numFmtId="164" fontId="2" fillId="0" borderId="0" xfId="0" applyNumberFormat="1" applyFont="1" applyBorder="1"/>
    <xf numFmtId="11" fontId="2" fillId="0" borderId="0" xfId="0" applyNumberFormat="1" applyFont="1" applyBorder="1"/>
    <xf numFmtId="0" fontId="0" fillId="0" borderId="0" xfId="0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0" applyFont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171" fontId="1" fillId="2" borderId="0" xfId="0" applyNumberFormat="1" applyFont="1" applyFill="1" applyBorder="1" applyAlignment="1">
      <alignment horizontal="center"/>
    </xf>
    <xf numFmtId="171" fontId="0" fillId="0" borderId="0" xfId="0" applyNumberFormat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ids</v>
          </cell>
          <cell r="B1" t="str">
            <v>status_selection</v>
          </cell>
          <cell r="C1" t="str">
            <v>status_CH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1"/>
  <sheetViews>
    <sheetView workbookViewId="0">
      <selection activeCell="D7" sqref="D7"/>
    </sheetView>
  </sheetViews>
  <sheetFormatPr defaultColWidth="18.1796875" defaultRowHeight="14.5" x14ac:dyDescent="0.35"/>
  <sheetData>
    <row r="1" spans="1:2" s="1" customFormat="1" x14ac:dyDescent="0.35">
      <c r="A1" s="15" t="s">
        <v>173</v>
      </c>
      <c r="B1" s="15" t="s">
        <v>174</v>
      </c>
    </row>
    <row r="2" spans="1:2" x14ac:dyDescent="0.35">
      <c r="A2" t="s">
        <v>2</v>
      </c>
      <c r="B2">
        <v>6.5719999999999997E-3</v>
      </c>
    </row>
    <row r="3" spans="1:2" x14ac:dyDescent="0.35">
      <c r="A3" t="s">
        <v>2</v>
      </c>
      <c r="B3">
        <v>8.0789999999999994E-3</v>
      </c>
    </row>
    <row r="4" spans="1:2" x14ac:dyDescent="0.35">
      <c r="A4" t="s">
        <v>2</v>
      </c>
      <c r="B4">
        <v>1.2E-2</v>
      </c>
    </row>
    <row r="5" spans="1:2" x14ac:dyDescent="0.35">
      <c r="A5" t="s">
        <v>3</v>
      </c>
      <c r="B5">
        <v>9.9380000000000007E-3</v>
      </c>
    </row>
    <row r="6" spans="1:2" x14ac:dyDescent="0.35">
      <c r="A6" t="s">
        <v>4</v>
      </c>
      <c r="B6">
        <v>3.3000000000000002E-2</v>
      </c>
    </row>
    <row r="7" spans="1:2" x14ac:dyDescent="0.35">
      <c r="A7" t="s">
        <v>4</v>
      </c>
      <c r="B7">
        <v>3.6999999999999998E-2</v>
      </c>
    </row>
    <row r="8" spans="1:2" x14ac:dyDescent="0.35">
      <c r="A8" t="s">
        <v>4</v>
      </c>
      <c r="B8">
        <v>4.1000000000000002E-2</v>
      </c>
    </row>
    <row r="9" spans="1:2" x14ac:dyDescent="0.35">
      <c r="A9" t="s">
        <v>6</v>
      </c>
      <c r="B9">
        <v>1.2999999999999999E-2</v>
      </c>
    </row>
    <row r="10" spans="1:2" x14ac:dyDescent="0.35">
      <c r="A10" t="s">
        <v>8</v>
      </c>
      <c r="B10">
        <v>3.9810898000000004E-3</v>
      </c>
    </row>
    <row r="11" spans="1:2" x14ac:dyDescent="0.35">
      <c r="A11" t="s">
        <v>8</v>
      </c>
      <c r="B11">
        <v>5.4390000000000003E-3</v>
      </c>
    </row>
    <row r="12" spans="1:2" x14ac:dyDescent="0.35">
      <c r="A12" t="s">
        <v>8</v>
      </c>
      <c r="B12">
        <v>9.0369999999999999E-3</v>
      </c>
    </row>
    <row r="13" spans="1:2" x14ac:dyDescent="0.35">
      <c r="A13" t="s">
        <v>8</v>
      </c>
      <c r="B13">
        <v>1.4999999999999999E-2</v>
      </c>
    </row>
    <row r="14" spans="1:2" x14ac:dyDescent="0.35">
      <c r="A14" t="s">
        <v>9</v>
      </c>
      <c r="B14">
        <v>3.1326140000000001E-3</v>
      </c>
    </row>
    <row r="15" spans="1:2" x14ac:dyDescent="0.35">
      <c r="A15" t="s">
        <v>9</v>
      </c>
      <c r="B15">
        <v>5.7000000000000002E-2</v>
      </c>
    </row>
    <row r="16" spans="1:2" x14ac:dyDescent="0.35">
      <c r="A16" t="s">
        <v>14</v>
      </c>
      <c r="B16">
        <v>6.1469999999999997E-3</v>
      </c>
    </row>
    <row r="17" spans="1:2" x14ac:dyDescent="0.35">
      <c r="A17" t="s">
        <v>14</v>
      </c>
      <c r="B17">
        <v>1.4999999999999999E-2</v>
      </c>
    </row>
    <row r="18" spans="1:2" x14ac:dyDescent="0.35">
      <c r="A18" t="s">
        <v>18</v>
      </c>
      <c r="B18">
        <v>2.300437E-4</v>
      </c>
    </row>
    <row r="19" spans="1:2" x14ac:dyDescent="0.35">
      <c r="A19" t="s">
        <v>18</v>
      </c>
      <c r="B19">
        <v>2.5327142000000002E-3</v>
      </c>
    </row>
    <row r="20" spans="1:2" x14ac:dyDescent="0.35">
      <c r="A20" t="s">
        <v>20</v>
      </c>
      <c r="B20">
        <v>1.8550007999999999E-3</v>
      </c>
    </row>
    <row r="21" spans="1:2" x14ac:dyDescent="0.35">
      <c r="A21" t="s">
        <v>21</v>
      </c>
      <c r="B21">
        <v>7.8849999999999996E-3</v>
      </c>
    </row>
    <row r="22" spans="1:2" x14ac:dyDescent="0.35">
      <c r="A22" t="s">
        <v>25</v>
      </c>
      <c r="B22">
        <v>1.2E-2</v>
      </c>
    </row>
    <row r="23" spans="1:2" x14ac:dyDescent="0.35">
      <c r="A23" t="s">
        <v>25</v>
      </c>
      <c r="B23">
        <v>8.7999999999999995E-2</v>
      </c>
    </row>
    <row r="24" spans="1:2" x14ac:dyDescent="0.35">
      <c r="A24" t="s">
        <v>29</v>
      </c>
      <c r="B24">
        <v>4.3600000000000002E-3</v>
      </c>
    </row>
    <row r="25" spans="1:2" x14ac:dyDescent="0.35">
      <c r="A25" t="s">
        <v>30</v>
      </c>
      <c r="B25">
        <v>4.47E-3</v>
      </c>
    </row>
    <row r="26" spans="1:2" x14ac:dyDescent="0.35">
      <c r="A26" t="s">
        <v>30</v>
      </c>
      <c r="B26">
        <v>5.1156583999999996E-3</v>
      </c>
    </row>
    <row r="27" spans="1:2" x14ac:dyDescent="0.35">
      <c r="A27" t="s">
        <v>30</v>
      </c>
      <c r="B27">
        <v>5.7210000000000004E-3</v>
      </c>
    </row>
    <row r="28" spans="1:2" x14ac:dyDescent="0.35">
      <c r="A28" t="s">
        <v>30</v>
      </c>
      <c r="B28">
        <v>0.01</v>
      </c>
    </row>
    <row r="29" spans="1:2" x14ac:dyDescent="0.35">
      <c r="A29" t="s">
        <v>33</v>
      </c>
      <c r="B29">
        <v>5.2511815000000003E-3</v>
      </c>
    </row>
    <row r="30" spans="1:2" x14ac:dyDescent="0.35">
      <c r="A30" t="s">
        <v>33</v>
      </c>
      <c r="B30">
        <v>6.9820000000000004E-3</v>
      </c>
    </row>
    <row r="31" spans="1:2" x14ac:dyDescent="0.35">
      <c r="A31" t="s">
        <v>34</v>
      </c>
      <c r="B31">
        <v>5.9459999999999999E-3</v>
      </c>
    </row>
    <row r="32" spans="1:2" x14ac:dyDescent="0.35">
      <c r="A32" t="s">
        <v>34</v>
      </c>
      <c r="B32">
        <v>1.6E-2</v>
      </c>
    </row>
    <row r="33" spans="1:2" x14ac:dyDescent="0.35">
      <c r="A33" t="s">
        <v>35</v>
      </c>
      <c r="B33">
        <v>6.9420000000000003E-3</v>
      </c>
    </row>
    <row r="34" spans="1:2" x14ac:dyDescent="0.35">
      <c r="A34" t="s">
        <v>35</v>
      </c>
      <c r="B34">
        <v>3.4000000000000002E-2</v>
      </c>
    </row>
    <row r="35" spans="1:2" x14ac:dyDescent="0.35">
      <c r="A35" t="s">
        <v>37</v>
      </c>
      <c r="B35">
        <v>3.4000000000000002E-2</v>
      </c>
    </row>
    <row r="36" spans="1:2" x14ac:dyDescent="0.35">
      <c r="A36" t="s">
        <v>39</v>
      </c>
      <c r="B36">
        <v>1.2382370000000001E-4</v>
      </c>
    </row>
    <row r="37" spans="1:2" x14ac:dyDescent="0.35">
      <c r="A37" t="s">
        <v>39</v>
      </c>
      <c r="B37">
        <v>5.7221330000000001E-4</v>
      </c>
    </row>
    <row r="38" spans="1:2" x14ac:dyDescent="0.35">
      <c r="A38" t="s">
        <v>39</v>
      </c>
      <c r="B38">
        <v>1.8467220999999999E-3</v>
      </c>
    </row>
    <row r="39" spans="1:2" x14ac:dyDescent="0.35">
      <c r="A39" t="s">
        <v>39</v>
      </c>
      <c r="B39">
        <v>9.2160000000000002E-3</v>
      </c>
    </row>
    <row r="40" spans="1:2" x14ac:dyDescent="0.35">
      <c r="A40" t="s">
        <v>43</v>
      </c>
      <c r="B40">
        <v>2.4E-2</v>
      </c>
    </row>
    <row r="41" spans="1:2" x14ac:dyDescent="0.35">
      <c r="A41" t="s">
        <v>46</v>
      </c>
      <c r="B41">
        <v>4.2649999999999997E-3</v>
      </c>
    </row>
    <row r="42" spans="1:2" x14ac:dyDescent="0.35">
      <c r="A42" t="s">
        <v>46</v>
      </c>
      <c r="B42">
        <v>8.9060000000000007E-3</v>
      </c>
    </row>
    <row r="43" spans="1:2" x14ac:dyDescent="0.35">
      <c r="A43" t="s">
        <v>47</v>
      </c>
      <c r="B43">
        <v>9.4E-2</v>
      </c>
    </row>
    <row r="44" spans="1:2" x14ac:dyDescent="0.35">
      <c r="A44" t="s">
        <v>49</v>
      </c>
      <c r="B44">
        <v>6.9839999999999998E-3</v>
      </c>
    </row>
    <row r="45" spans="1:2" x14ac:dyDescent="0.35">
      <c r="A45" t="s">
        <v>50</v>
      </c>
      <c r="B45">
        <v>0.26900000000000002</v>
      </c>
    </row>
    <row r="46" spans="1:2" x14ac:dyDescent="0.35">
      <c r="A46" t="s">
        <v>51</v>
      </c>
      <c r="B46">
        <v>7.1170000000000001E-3</v>
      </c>
    </row>
    <row r="47" spans="1:2" x14ac:dyDescent="0.35">
      <c r="A47" t="s">
        <v>52</v>
      </c>
      <c r="B47">
        <v>3.4156016000000001E-3</v>
      </c>
    </row>
    <row r="48" spans="1:2" x14ac:dyDescent="0.35">
      <c r="A48" t="s">
        <v>52</v>
      </c>
      <c r="B48">
        <v>7.9539999999999993E-3</v>
      </c>
    </row>
    <row r="49" spans="1:2" x14ac:dyDescent="0.35">
      <c r="A49" t="s">
        <v>52</v>
      </c>
      <c r="B49">
        <v>5.8000000000000003E-2</v>
      </c>
    </row>
    <row r="50" spans="1:2" x14ac:dyDescent="0.35">
      <c r="A50" t="s">
        <v>53</v>
      </c>
      <c r="B50">
        <v>3.4099999999999998E-3</v>
      </c>
    </row>
    <row r="51" spans="1:2" x14ac:dyDescent="0.35">
      <c r="A51" t="s">
        <v>55</v>
      </c>
      <c r="B51">
        <v>3.2816229E-3</v>
      </c>
    </row>
    <row r="52" spans="1:2" x14ac:dyDescent="0.35">
      <c r="A52" t="s">
        <v>61</v>
      </c>
      <c r="B52">
        <v>4.6730000000000001E-3</v>
      </c>
    </row>
    <row r="53" spans="1:2" x14ac:dyDescent="0.35">
      <c r="A53" t="s">
        <v>61</v>
      </c>
      <c r="B53">
        <v>0.154</v>
      </c>
    </row>
    <row r="54" spans="1:2" x14ac:dyDescent="0.35">
      <c r="A54" t="s">
        <v>63</v>
      </c>
      <c r="B54">
        <v>1.1206574999999999E-3</v>
      </c>
    </row>
    <row r="55" spans="1:2" x14ac:dyDescent="0.35">
      <c r="A55" t="s">
        <v>64</v>
      </c>
      <c r="B55">
        <v>4.1000000000000002E-2</v>
      </c>
    </row>
    <row r="56" spans="1:2" x14ac:dyDescent="0.35">
      <c r="A56" t="s">
        <v>66</v>
      </c>
      <c r="B56">
        <v>1.2684319000000001E-3</v>
      </c>
    </row>
    <row r="57" spans="1:2" x14ac:dyDescent="0.35">
      <c r="A57" t="s">
        <v>68</v>
      </c>
      <c r="B57">
        <v>1.7340000000000001E-3</v>
      </c>
    </row>
    <row r="58" spans="1:2" x14ac:dyDescent="0.35">
      <c r="A58" t="s">
        <v>69</v>
      </c>
      <c r="B58">
        <v>3.4049547999999998E-3</v>
      </c>
    </row>
    <row r="59" spans="1:2" x14ac:dyDescent="0.35">
      <c r="A59" t="s">
        <v>70</v>
      </c>
      <c r="B59">
        <v>2.1803258000000002E-3</v>
      </c>
    </row>
    <row r="60" spans="1:2" x14ac:dyDescent="0.35">
      <c r="A60" t="s">
        <v>71</v>
      </c>
      <c r="B60">
        <v>7.0942521999999997E-3</v>
      </c>
    </row>
    <row r="61" spans="1:2" x14ac:dyDescent="0.35">
      <c r="A61" t="s">
        <v>71</v>
      </c>
      <c r="B61">
        <v>1.4999999999999999E-2</v>
      </c>
    </row>
    <row r="62" spans="1:2" x14ac:dyDescent="0.35">
      <c r="A62" t="s">
        <v>71</v>
      </c>
      <c r="B62">
        <v>3.6999999999999998E-2</v>
      </c>
    </row>
    <row r="63" spans="1:2" x14ac:dyDescent="0.35">
      <c r="A63" t="s">
        <v>72</v>
      </c>
      <c r="B63">
        <v>6.5970000000000004E-3</v>
      </c>
    </row>
    <row r="64" spans="1:2" x14ac:dyDescent="0.35">
      <c r="A64" t="s">
        <v>73</v>
      </c>
      <c r="B64">
        <v>0.01</v>
      </c>
    </row>
    <row r="65" spans="1:2" x14ac:dyDescent="0.35">
      <c r="A65" t="s">
        <v>73</v>
      </c>
      <c r="B65">
        <v>1.9E-2</v>
      </c>
    </row>
    <row r="66" spans="1:2" x14ac:dyDescent="0.35">
      <c r="A66" t="s">
        <v>73</v>
      </c>
      <c r="B66">
        <v>2.1000000000000001E-2</v>
      </c>
    </row>
    <row r="67" spans="1:2" x14ac:dyDescent="0.35">
      <c r="A67" t="s">
        <v>73</v>
      </c>
      <c r="B67">
        <v>0.30299999999999999</v>
      </c>
    </row>
    <row r="68" spans="1:2" x14ac:dyDescent="0.35">
      <c r="A68" t="s">
        <v>73</v>
      </c>
      <c r="B68">
        <v>0.33</v>
      </c>
    </row>
    <row r="69" spans="1:2" x14ac:dyDescent="0.35">
      <c r="A69" t="s">
        <v>75</v>
      </c>
      <c r="B69">
        <v>1.5088013E-3</v>
      </c>
    </row>
    <row r="70" spans="1:2" x14ac:dyDescent="0.35">
      <c r="A70" t="s">
        <v>75</v>
      </c>
      <c r="B70">
        <v>7.2393822E-3</v>
      </c>
    </row>
    <row r="71" spans="1:2" x14ac:dyDescent="0.35">
      <c r="A71" t="s">
        <v>76</v>
      </c>
      <c r="B71">
        <v>1.9E-2</v>
      </c>
    </row>
    <row r="72" spans="1:2" x14ac:dyDescent="0.35">
      <c r="A72" t="s">
        <v>77</v>
      </c>
      <c r="B72">
        <v>0.02</v>
      </c>
    </row>
    <row r="73" spans="1:2" x14ac:dyDescent="0.35">
      <c r="A73" t="s">
        <v>77</v>
      </c>
      <c r="B73">
        <v>2.5000000000000001E-2</v>
      </c>
    </row>
    <row r="74" spans="1:2" x14ac:dyDescent="0.35">
      <c r="A74" t="s">
        <v>80</v>
      </c>
      <c r="B74">
        <v>8.6890000000000005E-3</v>
      </c>
    </row>
    <row r="75" spans="1:2" x14ac:dyDescent="0.35">
      <c r="A75" t="s">
        <v>80</v>
      </c>
      <c r="B75">
        <v>1.2E-2</v>
      </c>
    </row>
    <row r="76" spans="1:2" x14ac:dyDescent="0.35">
      <c r="A76" t="s">
        <v>81</v>
      </c>
      <c r="B76">
        <v>2.7314112000000001E-3</v>
      </c>
    </row>
    <row r="77" spans="1:2" x14ac:dyDescent="0.35">
      <c r="A77" t="s">
        <v>86</v>
      </c>
      <c r="B77">
        <v>3.1689443E-3</v>
      </c>
    </row>
    <row r="78" spans="1:2" x14ac:dyDescent="0.35">
      <c r="A78" t="s">
        <v>86</v>
      </c>
      <c r="B78">
        <v>4.3610000000000003E-3</v>
      </c>
    </row>
    <row r="79" spans="1:2" x14ac:dyDescent="0.35">
      <c r="A79" t="s">
        <v>86</v>
      </c>
      <c r="B79">
        <v>5.097E-3</v>
      </c>
    </row>
    <row r="80" spans="1:2" x14ac:dyDescent="0.35">
      <c r="A80" t="s">
        <v>86</v>
      </c>
      <c r="B80">
        <v>5.9059999999999998E-3</v>
      </c>
    </row>
    <row r="81" spans="1:2" x14ac:dyDescent="0.35">
      <c r="A81" t="s">
        <v>87</v>
      </c>
      <c r="B81">
        <v>5.9450086999999997E-3</v>
      </c>
    </row>
    <row r="82" spans="1:2" x14ac:dyDescent="0.35">
      <c r="A82" t="s">
        <v>87</v>
      </c>
      <c r="B82">
        <v>7.9930000000000001E-3</v>
      </c>
    </row>
    <row r="83" spans="1:2" x14ac:dyDescent="0.35">
      <c r="A83" t="s">
        <v>89</v>
      </c>
      <c r="B83">
        <v>5.2618391000000004E-3</v>
      </c>
    </row>
    <row r="84" spans="1:2" x14ac:dyDescent="0.35">
      <c r="A84" t="s">
        <v>89</v>
      </c>
      <c r="B84">
        <v>3.5999999999999997E-2</v>
      </c>
    </row>
    <row r="85" spans="1:2" x14ac:dyDescent="0.35">
      <c r="A85" t="s">
        <v>90</v>
      </c>
      <c r="B85">
        <v>2.1000000000000001E-2</v>
      </c>
    </row>
    <row r="86" spans="1:2" x14ac:dyDescent="0.35">
      <c r="A86" t="s">
        <v>94</v>
      </c>
      <c r="B86">
        <v>5.4261092000000002E-3</v>
      </c>
    </row>
    <row r="87" spans="1:2" x14ac:dyDescent="0.35">
      <c r="A87" t="s">
        <v>94</v>
      </c>
      <c r="B87">
        <v>4.9000000000000002E-2</v>
      </c>
    </row>
    <row r="88" spans="1:2" x14ac:dyDescent="0.35">
      <c r="A88" t="s">
        <v>95</v>
      </c>
      <c r="B88">
        <v>5.1130000000000004E-3</v>
      </c>
    </row>
    <row r="89" spans="1:2" x14ac:dyDescent="0.35">
      <c r="A89" t="s">
        <v>95</v>
      </c>
      <c r="B89">
        <v>5.4400000000000004E-3</v>
      </c>
    </row>
    <row r="90" spans="1:2" x14ac:dyDescent="0.35">
      <c r="A90" t="s">
        <v>95</v>
      </c>
      <c r="B90">
        <v>6.7720000000000002E-3</v>
      </c>
    </row>
    <row r="91" spans="1:2" x14ac:dyDescent="0.35">
      <c r="A91" t="s">
        <v>96</v>
      </c>
      <c r="B91">
        <v>4.1179377000000001E-3</v>
      </c>
    </row>
    <row r="92" spans="1:2" x14ac:dyDescent="0.35">
      <c r="A92" t="s">
        <v>96</v>
      </c>
      <c r="B92">
        <v>7.5589999999999997E-3</v>
      </c>
    </row>
    <row r="93" spans="1:2" x14ac:dyDescent="0.35">
      <c r="A93" t="s">
        <v>97</v>
      </c>
      <c r="B93">
        <v>1.6E-2</v>
      </c>
    </row>
    <row r="94" spans="1:2" x14ac:dyDescent="0.35">
      <c r="A94" t="s">
        <v>98</v>
      </c>
      <c r="B94">
        <v>5.2083333000000004E-3</v>
      </c>
    </row>
    <row r="95" spans="1:2" x14ac:dyDescent="0.35">
      <c r="A95" t="s">
        <v>98</v>
      </c>
      <c r="B95">
        <v>6.1260000000000004E-3</v>
      </c>
    </row>
    <row r="96" spans="1:2" x14ac:dyDescent="0.35">
      <c r="A96" t="s">
        <v>99</v>
      </c>
      <c r="B96">
        <v>9.1979999999999996E-3</v>
      </c>
    </row>
    <row r="97" spans="1:2" x14ac:dyDescent="0.35">
      <c r="A97" t="s">
        <v>100</v>
      </c>
      <c r="B97">
        <v>2.9789999999999999E-3</v>
      </c>
    </row>
    <row r="98" spans="1:2" x14ac:dyDescent="0.35">
      <c r="A98" t="s">
        <v>100</v>
      </c>
      <c r="B98">
        <v>8.5529999999999998E-3</v>
      </c>
    </row>
    <row r="99" spans="1:2" x14ac:dyDescent="0.35">
      <c r="A99" t="s">
        <v>102</v>
      </c>
      <c r="B99">
        <v>1.7000000000000001E-2</v>
      </c>
    </row>
    <row r="100" spans="1:2" x14ac:dyDescent="0.35">
      <c r="A100" t="s">
        <v>102</v>
      </c>
      <c r="B100">
        <v>2.5000000000000001E-2</v>
      </c>
    </row>
    <row r="101" spans="1:2" x14ac:dyDescent="0.35">
      <c r="A101" t="s">
        <v>102</v>
      </c>
      <c r="B101">
        <v>2.8000000000000001E-2</v>
      </c>
    </row>
    <row r="102" spans="1:2" x14ac:dyDescent="0.35">
      <c r="A102" t="s">
        <v>104</v>
      </c>
      <c r="B102">
        <v>9.0200000000000002E-3</v>
      </c>
    </row>
    <row r="103" spans="1:2" x14ac:dyDescent="0.35">
      <c r="A103" t="s">
        <v>105</v>
      </c>
      <c r="B103">
        <v>2.9447853000000002E-3</v>
      </c>
    </row>
    <row r="104" spans="1:2" x14ac:dyDescent="0.35">
      <c r="A104" t="s">
        <v>106</v>
      </c>
      <c r="B104">
        <v>7.1206864999999999E-3</v>
      </c>
    </row>
    <row r="105" spans="1:2" x14ac:dyDescent="0.35">
      <c r="A105" t="s">
        <v>106</v>
      </c>
      <c r="B105">
        <v>5.5E-2</v>
      </c>
    </row>
    <row r="106" spans="1:2" x14ac:dyDescent="0.35">
      <c r="A106" t="s">
        <v>110</v>
      </c>
      <c r="B106">
        <v>0.02</v>
      </c>
    </row>
    <row r="107" spans="1:2" x14ac:dyDescent="0.35">
      <c r="A107" t="s">
        <v>113</v>
      </c>
      <c r="B107">
        <v>0.01</v>
      </c>
    </row>
    <row r="108" spans="1:2" x14ac:dyDescent="0.35">
      <c r="A108" t="s">
        <v>116</v>
      </c>
      <c r="B108">
        <v>7.9507060000000003E-4</v>
      </c>
    </row>
    <row r="109" spans="1:2" x14ac:dyDescent="0.35">
      <c r="A109" t="s">
        <v>118</v>
      </c>
      <c r="B109">
        <v>1.4999999999999999E-2</v>
      </c>
    </row>
    <row r="110" spans="1:2" x14ac:dyDescent="0.35">
      <c r="A110" t="s">
        <v>119</v>
      </c>
      <c r="B110">
        <v>5.7616962000000002E-3</v>
      </c>
    </row>
    <row r="111" spans="1:2" x14ac:dyDescent="0.35">
      <c r="A111" t="s">
        <v>121</v>
      </c>
      <c r="B111">
        <v>6.6769999999999998E-3</v>
      </c>
    </row>
    <row r="112" spans="1:2" x14ac:dyDescent="0.35">
      <c r="A112" t="s">
        <v>122</v>
      </c>
      <c r="B112">
        <v>6.0289999999999996E-3</v>
      </c>
    </row>
    <row r="113" spans="1:2" x14ac:dyDescent="0.35">
      <c r="A113" t="s">
        <v>123</v>
      </c>
      <c r="B113">
        <v>0.121</v>
      </c>
    </row>
    <row r="114" spans="1:2" x14ac:dyDescent="0.35">
      <c r="A114" t="s">
        <v>128</v>
      </c>
      <c r="B114">
        <v>1.0999999999999999E-2</v>
      </c>
    </row>
    <row r="115" spans="1:2" x14ac:dyDescent="0.35">
      <c r="A115" t="s">
        <v>129</v>
      </c>
      <c r="B115">
        <v>8.3400000000000002E-3</v>
      </c>
    </row>
    <row r="116" spans="1:2" x14ac:dyDescent="0.35">
      <c r="A116" t="s">
        <v>130</v>
      </c>
      <c r="B116">
        <v>7.4510000000000002E-3</v>
      </c>
    </row>
    <row r="117" spans="1:2" x14ac:dyDescent="0.35">
      <c r="A117" t="s">
        <v>130</v>
      </c>
      <c r="B117">
        <v>7.9000000000000001E-2</v>
      </c>
    </row>
    <row r="118" spans="1:2" x14ac:dyDescent="0.35">
      <c r="A118" t="s">
        <v>132</v>
      </c>
      <c r="B118">
        <v>9.2999999999999999E-2</v>
      </c>
    </row>
    <row r="119" spans="1:2" x14ac:dyDescent="0.35">
      <c r="A119" t="s">
        <v>134</v>
      </c>
      <c r="B119">
        <v>7.6335878000000001E-3</v>
      </c>
    </row>
    <row r="120" spans="1:2" x14ac:dyDescent="0.35">
      <c r="A120" t="s">
        <v>137</v>
      </c>
      <c r="B120">
        <v>0.13600000000000001</v>
      </c>
    </row>
    <row r="121" spans="1:2" x14ac:dyDescent="0.35">
      <c r="A121" t="s">
        <v>141</v>
      </c>
      <c r="B121">
        <v>2.217295E-4</v>
      </c>
    </row>
    <row r="122" spans="1:2" x14ac:dyDescent="0.35">
      <c r="A122" t="s">
        <v>141</v>
      </c>
      <c r="B122">
        <v>4.5999999999999999E-2</v>
      </c>
    </row>
    <row r="123" spans="1:2" x14ac:dyDescent="0.35">
      <c r="A123" t="s">
        <v>143</v>
      </c>
      <c r="B123">
        <v>1.4E-2</v>
      </c>
    </row>
    <row r="124" spans="1:2" x14ac:dyDescent="0.35">
      <c r="A124" t="s">
        <v>144</v>
      </c>
      <c r="B124">
        <v>1.7120623E-3</v>
      </c>
    </row>
    <row r="125" spans="1:2" x14ac:dyDescent="0.35">
      <c r="A125" t="s">
        <v>144</v>
      </c>
      <c r="B125">
        <v>9.5610000000000001E-3</v>
      </c>
    </row>
    <row r="126" spans="1:2" x14ac:dyDescent="0.35">
      <c r="A126" t="s">
        <v>145</v>
      </c>
      <c r="B126">
        <v>4.1935484000000002E-3</v>
      </c>
    </row>
    <row r="127" spans="1:2" x14ac:dyDescent="0.35">
      <c r="A127" t="s">
        <v>146</v>
      </c>
      <c r="B127">
        <v>6.4989999999999996E-3</v>
      </c>
    </row>
    <row r="128" spans="1:2" x14ac:dyDescent="0.35">
      <c r="A128" t="s">
        <v>147</v>
      </c>
      <c r="B128">
        <v>4.8638130000000003E-4</v>
      </c>
    </row>
    <row r="129" spans="1:2" x14ac:dyDescent="0.35">
      <c r="A129" t="s">
        <v>148</v>
      </c>
      <c r="B129">
        <v>4.176E-3</v>
      </c>
    </row>
    <row r="130" spans="1:2" x14ac:dyDescent="0.35">
      <c r="A130" t="s">
        <v>148</v>
      </c>
      <c r="B130">
        <v>5.3091283000000003E-3</v>
      </c>
    </row>
    <row r="131" spans="1:2" x14ac:dyDescent="0.35">
      <c r="A131" t="s">
        <v>148</v>
      </c>
      <c r="B131">
        <v>1.6E-2</v>
      </c>
    </row>
    <row r="132" spans="1:2" x14ac:dyDescent="0.35">
      <c r="A132" t="s">
        <v>148</v>
      </c>
      <c r="B132">
        <v>4.4999999999999998E-2</v>
      </c>
    </row>
    <row r="133" spans="1:2" x14ac:dyDescent="0.35">
      <c r="A133" t="s">
        <v>149</v>
      </c>
      <c r="B133">
        <v>1.6E-2</v>
      </c>
    </row>
    <row r="134" spans="1:2" x14ac:dyDescent="0.35">
      <c r="A134" t="s">
        <v>150</v>
      </c>
      <c r="B134">
        <v>1.2E-2</v>
      </c>
    </row>
    <row r="135" spans="1:2" x14ac:dyDescent="0.35">
      <c r="A135" t="s">
        <v>150</v>
      </c>
      <c r="B135">
        <v>0.38600000000000001</v>
      </c>
    </row>
    <row r="136" spans="1:2" x14ac:dyDescent="0.35">
      <c r="A136" t="s">
        <v>154</v>
      </c>
      <c r="B136">
        <v>7.8729999999999998E-3</v>
      </c>
    </row>
    <row r="137" spans="1:2" x14ac:dyDescent="0.35">
      <c r="A137" t="s">
        <v>154</v>
      </c>
      <c r="B137">
        <v>0.155</v>
      </c>
    </row>
    <row r="138" spans="1:2" x14ac:dyDescent="0.35">
      <c r="A138" t="s">
        <v>155</v>
      </c>
      <c r="B138">
        <v>3.4636318999999999E-3</v>
      </c>
    </row>
    <row r="139" spans="1:2" x14ac:dyDescent="0.35">
      <c r="A139" t="s">
        <v>157</v>
      </c>
      <c r="B139">
        <v>5.3793883999999998E-3</v>
      </c>
    </row>
    <row r="140" spans="1:2" x14ac:dyDescent="0.35">
      <c r="A140" t="s">
        <v>157</v>
      </c>
      <c r="B140">
        <v>5.6351480000000004E-3</v>
      </c>
    </row>
    <row r="141" spans="1:2" x14ac:dyDescent="0.35">
      <c r="A141" t="s">
        <v>157</v>
      </c>
      <c r="B141">
        <v>1.0999999999999999E-2</v>
      </c>
    </row>
    <row r="142" spans="1:2" x14ac:dyDescent="0.35">
      <c r="A142" t="s">
        <v>157</v>
      </c>
      <c r="B142">
        <v>1.4999999999999999E-2</v>
      </c>
    </row>
    <row r="143" spans="1:2" x14ac:dyDescent="0.35">
      <c r="A143" t="s">
        <v>157</v>
      </c>
      <c r="B143">
        <v>1.4999999999999999E-2</v>
      </c>
    </row>
    <row r="144" spans="1:2" x14ac:dyDescent="0.35">
      <c r="A144" t="s">
        <v>160</v>
      </c>
      <c r="B144">
        <v>3.8507109000000001E-3</v>
      </c>
    </row>
    <row r="145" spans="1:2" x14ac:dyDescent="0.35">
      <c r="A145" t="s">
        <v>161</v>
      </c>
      <c r="B145">
        <v>3.4079123E-3</v>
      </c>
    </row>
    <row r="146" spans="1:2" x14ac:dyDescent="0.35">
      <c r="A146" t="s">
        <v>163</v>
      </c>
      <c r="B146">
        <v>3.0816641000000001E-3</v>
      </c>
    </row>
    <row r="147" spans="1:2" x14ac:dyDescent="0.35">
      <c r="A147" t="s">
        <v>163</v>
      </c>
      <c r="B147">
        <v>1.9E-2</v>
      </c>
    </row>
    <row r="148" spans="1:2" x14ac:dyDescent="0.35">
      <c r="A148" t="s">
        <v>163</v>
      </c>
      <c r="B148">
        <v>2.1999999999999999E-2</v>
      </c>
    </row>
    <row r="149" spans="1:2" x14ac:dyDescent="0.35">
      <c r="A149" t="s">
        <v>164</v>
      </c>
      <c r="B149">
        <v>6.7047076000000001E-3</v>
      </c>
    </row>
    <row r="150" spans="1:2" x14ac:dyDescent="0.35">
      <c r="A150" t="s">
        <v>165</v>
      </c>
      <c r="B150">
        <v>8.5500000000000003E-3</v>
      </c>
    </row>
    <row r="151" spans="1:2" x14ac:dyDescent="0.35">
      <c r="A151" t="s">
        <v>166</v>
      </c>
      <c r="B151">
        <v>3.2039999999999998E-3</v>
      </c>
    </row>
    <row r="152" spans="1:2" x14ac:dyDescent="0.35">
      <c r="A152" t="s">
        <v>166</v>
      </c>
      <c r="B152">
        <v>1.2E-2</v>
      </c>
    </row>
    <row r="153" spans="1:2" x14ac:dyDescent="0.35">
      <c r="A153" t="s">
        <v>166</v>
      </c>
      <c r="B153">
        <v>1.6E-2</v>
      </c>
    </row>
    <row r="154" spans="1:2" x14ac:dyDescent="0.35">
      <c r="A154" t="s">
        <v>168</v>
      </c>
      <c r="B154">
        <v>5.1830000000000001E-3</v>
      </c>
    </row>
    <row r="155" spans="1:2" x14ac:dyDescent="0.35">
      <c r="A155" t="s">
        <v>169</v>
      </c>
      <c r="B155">
        <v>2.7E-2</v>
      </c>
    </row>
    <row r="156" spans="1:2" x14ac:dyDescent="0.35">
      <c r="A156" t="s">
        <v>170</v>
      </c>
      <c r="B156">
        <v>5.6000000000000001E-2</v>
      </c>
    </row>
    <row r="157" spans="1:2" x14ac:dyDescent="0.35">
      <c r="A157" t="s">
        <v>171</v>
      </c>
      <c r="B157">
        <v>2.7810885999999999E-3</v>
      </c>
    </row>
    <row r="158" spans="1:2" x14ac:dyDescent="0.35">
      <c r="A158" t="s">
        <v>171</v>
      </c>
      <c r="B158">
        <v>8.5529999999999998E-3</v>
      </c>
    </row>
    <row r="159" spans="1:2" x14ac:dyDescent="0.35">
      <c r="A159" t="s">
        <v>171</v>
      </c>
      <c r="B159">
        <v>8.77E-3</v>
      </c>
    </row>
    <row r="160" spans="1:2" x14ac:dyDescent="0.35">
      <c r="A160" t="s">
        <v>172</v>
      </c>
      <c r="B160">
        <v>7.5950000000000002E-3</v>
      </c>
    </row>
    <row r="161" spans="1:2" x14ac:dyDescent="0.35">
      <c r="A161" t="s">
        <v>172</v>
      </c>
      <c r="B161">
        <v>9.6640000000000007E-3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D2A11-55B7-4F8E-B221-2B3805075382}">
  <dimension ref="A1:K5"/>
  <sheetViews>
    <sheetView workbookViewId="0">
      <selection activeCell="G13" sqref="G13"/>
    </sheetView>
  </sheetViews>
  <sheetFormatPr defaultRowHeight="14.5" x14ac:dyDescent="0.35"/>
  <cols>
    <col min="1" max="1" width="11.81640625" customWidth="1"/>
    <col min="4" max="4" width="9.453125" customWidth="1"/>
    <col min="8" max="8" width="13.90625" customWidth="1"/>
    <col min="9" max="9" width="17.54296875" customWidth="1"/>
    <col min="10" max="10" width="11.90625" customWidth="1"/>
    <col min="11" max="11" width="13.90625" customWidth="1"/>
  </cols>
  <sheetData>
    <row r="1" spans="1:11" s="1" customFormat="1" x14ac:dyDescent="0.35">
      <c r="A1" s="15" t="s">
        <v>181</v>
      </c>
      <c r="B1" s="15" t="s">
        <v>1419</v>
      </c>
      <c r="C1" s="15" t="s">
        <v>1420</v>
      </c>
      <c r="D1" s="1" t="s">
        <v>1421</v>
      </c>
      <c r="E1" s="1" t="s">
        <v>1422</v>
      </c>
      <c r="F1" s="1" t="s">
        <v>1423</v>
      </c>
      <c r="G1" s="1" t="s">
        <v>1424</v>
      </c>
      <c r="H1" s="1" t="s">
        <v>1425</v>
      </c>
      <c r="I1" s="19" t="s">
        <v>736</v>
      </c>
      <c r="J1" s="1" t="s">
        <v>251</v>
      </c>
      <c r="K1" s="15" t="s">
        <v>252</v>
      </c>
    </row>
    <row r="2" spans="1:11" x14ac:dyDescent="0.35">
      <c r="A2" t="s">
        <v>178</v>
      </c>
      <c r="B2">
        <v>1.292433459347648E-3</v>
      </c>
      <c r="C2">
        <v>3.7473370195853669E-4</v>
      </c>
      <c r="D2">
        <v>8.0635453155062026E-4</v>
      </c>
      <c r="E2">
        <v>-4.8529458965004303E-3</v>
      </c>
      <c r="F2">
        <v>1.0640155840666399E-2</v>
      </c>
      <c r="G2">
        <v>2.7022431541118891E-3</v>
      </c>
      <c r="H2">
        <v>33</v>
      </c>
      <c r="I2">
        <v>52</v>
      </c>
      <c r="J2">
        <v>9.1769975738911097E-4</v>
      </c>
      <c r="K2" t="s">
        <v>253</v>
      </c>
    </row>
    <row r="3" spans="1:11" x14ac:dyDescent="0.35">
      <c r="A3" t="s">
        <v>180</v>
      </c>
      <c r="B3">
        <v>7.6008666239426605E-4</v>
      </c>
      <c r="C3">
        <v>1.876258395783078E-4</v>
      </c>
      <c r="D3">
        <v>6.5533177414260147E-4</v>
      </c>
      <c r="E3">
        <v>9.818958776418947E-5</v>
      </c>
      <c r="F3">
        <v>1.447260916357456E-3</v>
      </c>
      <c r="G3">
        <v>5.6287751873492344E-4</v>
      </c>
      <c r="H3">
        <v>6</v>
      </c>
      <c r="I3">
        <v>9</v>
      </c>
      <c r="J3">
        <v>5.7246082281595828E-4</v>
      </c>
      <c r="K3" t="s">
        <v>254</v>
      </c>
    </row>
    <row r="4" spans="1:11" x14ac:dyDescent="0.35">
      <c r="A4" t="s">
        <v>179</v>
      </c>
      <c r="B4">
        <v>6.9701898582791159E-4</v>
      </c>
      <c r="C4">
        <v>1.5014643130459261E-4</v>
      </c>
      <c r="D4">
        <v>3.055684024385729E-4</v>
      </c>
      <c r="E4">
        <v>-3.7023923289978048E-4</v>
      </c>
      <c r="F4">
        <v>4.5887039117555057E-3</v>
      </c>
      <c r="G4">
        <v>1.182254182347135E-3</v>
      </c>
      <c r="H4">
        <v>33</v>
      </c>
      <c r="I4">
        <v>62</v>
      </c>
      <c r="J4">
        <v>5.4687255452331898E-4</v>
      </c>
      <c r="K4" t="s">
        <v>255</v>
      </c>
    </row>
    <row r="5" spans="1:11" x14ac:dyDescent="0.35">
      <c r="A5" t="s">
        <v>177</v>
      </c>
      <c r="B5">
        <v>-5.4883916100084243E-5</v>
      </c>
      <c r="C5">
        <v>1.544298242403883E-4</v>
      </c>
      <c r="D5">
        <v>3.7450114051347511E-5</v>
      </c>
      <c r="E5">
        <v>-3.3150443156965991E-3</v>
      </c>
      <c r="F5">
        <v>1.1317640586316531E-3</v>
      </c>
      <c r="G5">
        <v>8.7358700750260183E-4</v>
      </c>
      <c r="H5">
        <v>20</v>
      </c>
      <c r="I5">
        <v>32</v>
      </c>
      <c r="J5">
        <v>-2.093137403404725E-4</v>
      </c>
      <c r="K5" t="s">
        <v>256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8F69-3AFA-4816-934E-0B708FD6DEEC}">
  <dimension ref="A1:L68"/>
  <sheetViews>
    <sheetView workbookViewId="0"/>
  </sheetViews>
  <sheetFormatPr defaultColWidth="15.26953125" defaultRowHeight="14.5" x14ac:dyDescent="0.35"/>
  <sheetData>
    <row r="1" spans="1:12" x14ac:dyDescent="0.35">
      <c r="A1" s="15" t="s">
        <v>228</v>
      </c>
      <c r="B1" s="15" t="s">
        <v>181</v>
      </c>
      <c r="C1" s="15" t="s">
        <v>1419</v>
      </c>
      <c r="D1" s="18" t="s">
        <v>1426</v>
      </c>
      <c r="E1" s="2" t="s">
        <v>1420</v>
      </c>
      <c r="F1" s="1" t="s">
        <v>1422</v>
      </c>
      <c r="G1" s="1" t="s">
        <v>1423</v>
      </c>
      <c r="H1" s="1" t="s">
        <v>1425</v>
      </c>
      <c r="I1" s="19" t="s">
        <v>736</v>
      </c>
      <c r="J1" s="1" t="s">
        <v>257</v>
      </c>
      <c r="K1" s="1" t="s">
        <v>258</v>
      </c>
      <c r="L1" s="15" t="s">
        <v>252</v>
      </c>
    </row>
    <row r="2" spans="1:12" x14ac:dyDescent="0.35">
      <c r="A2" t="s">
        <v>199</v>
      </c>
      <c r="B2" t="s">
        <v>178</v>
      </c>
      <c r="C2">
        <v>3.9752954475733484E-3</v>
      </c>
      <c r="D2" s="3">
        <f>1.96*E2</f>
        <v>5.5389535805840627E-3</v>
      </c>
      <c r="E2" s="3">
        <v>2.825996724787787E-3</v>
      </c>
      <c r="F2">
        <v>9.1546406990455421E-4</v>
      </c>
      <c r="G2">
        <v>9.6206511397013191E-3</v>
      </c>
      <c r="H2">
        <v>3</v>
      </c>
      <c r="I2">
        <v>3</v>
      </c>
      <c r="J2">
        <f>C2-1.96*E2</f>
        <v>-1.5636581330107143E-3</v>
      </c>
      <c r="K2">
        <f>C2+1.96*E2</f>
        <v>9.5142490281574111E-3</v>
      </c>
      <c r="L2" t="s">
        <v>259</v>
      </c>
    </row>
    <row r="3" spans="1:12" x14ac:dyDescent="0.35">
      <c r="A3" t="s">
        <v>202</v>
      </c>
      <c r="B3" t="s">
        <v>178</v>
      </c>
      <c r="C3">
        <v>1.8720678676237121E-3</v>
      </c>
      <c r="D3" s="3">
        <f>1.96*E3</f>
        <v>2.4376328673504088E-3</v>
      </c>
      <c r="E3" s="3">
        <v>1.2436902384440861E-3</v>
      </c>
      <c r="F3">
        <v>3.488646264895357E-4</v>
      </c>
      <c r="G3">
        <v>3.395271108757889E-3</v>
      </c>
      <c r="H3">
        <v>2</v>
      </c>
      <c r="I3">
        <v>3</v>
      </c>
      <c r="J3">
        <f>C3-1.96*E3</f>
        <v>-5.6556499972669678E-4</v>
      </c>
      <c r="K3">
        <f>C3+1.96*E3</f>
        <v>4.3097007349741211E-3</v>
      </c>
      <c r="L3" t="s">
        <v>260</v>
      </c>
    </row>
    <row r="4" spans="1:12" x14ac:dyDescent="0.35">
      <c r="A4" t="s">
        <v>195</v>
      </c>
      <c r="B4" t="s">
        <v>179</v>
      </c>
      <c r="C4">
        <v>1.8066516700344999E-3</v>
      </c>
      <c r="D4" s="3">
        <f>1.96*E4</f>
        <v>2.4719664090048525E-3</v>
      </c>
      <c r="E4" s="3">
        <v>1.2612073515330881E-3</v>
      </c>
      <c r="F4">
        <v>5.4544431850141162E-4</v>
      </c>
      <c r="G4">
        <v>3.0678590215675872E-3</v>
      </c>
      <c r="H4">
        <v>2</v>
      </c>
      <c r="I4">
        <v>2</v>
      </c>
      <c r="J4">
        <f>C4-1.96*E4</f>
        <v>-6.6531473897035254E-4</v>
      </c>
      <c r="K4">
        <f>C4+1.96*E4</f>
        <v>4.2786180790393528E-3</v>
      </c>
      <c r="L4" t="s">
        <v>261</v>
      </c>
    </row>
    <row r="5" spans="1:12" x14ac:dyDescent="0.35">
      <c r="A5" t="s">
        <v>186</v>
      </c>
      <c r="B5" t="s">
        <v>178</v>
      </c>
      <c r="C5">
        <v>1.757801334043174E-3</v>
      </c>
      <c r="D5" s="3">
        <f>1.96*E5</f>
        <v>1.1440380237931285E-3</v>
      </c>
      <c r="E5" s="3">
        <v>5.8369286928220841E-4</v>
      </c>
      <c r="F5">
        <v>8.4675175283683061E-4</v>
      </c>
      <c r="G5">
        <v>2.8454523718395002E-3</v>
      </c>
      <c r="H5">
        <v>3</v>
      </c>
      <c r="I5">
        <v>3</v>
      </c>
      <c r="J5">
        <f>C5-1.96*E5</f>
        <v>6.1376331025004551E-4</v>
      </c>
      <c r="K5">
        <f>C5+1.96*E5</f>
        <v>2.9018393578363025E-3</v>
      </c>
      <c r="L5" t="s">
        <v>262</v>
      </c>
    </row>
    <row r="6" spans="1:12" x14ac:dyDescent="0.35">
      <c r="A6" t="s">
        <v>209</v>
      </c>
      <c r="B6" t="s">
        <v>178</v>
      </c>
      <c r="C6">
        <v>1.5667942084466389E-3</v>
      </c>
      <c r="D6" s="3">
        <f>1.96*E6</f>
        <v>0</v>
      </c>
      <c r="E6" s="3"/>
      <c r="F6">
        <v>1.5667942084466389E-3</v>
      </c>
      <c r="G6">
        <v>1.5667942084466389E-3</v>
      </c>
      <c r="H6">
        <v>1</v>
      </c>
      <c r="I6">
        <v>1</v>
      </c>
      <c r="J6">
        <f>C6-1.96*E6</f>
        <v>1.5667942084466389E-3</v>
      </c>
      <c r="K6">
        <f>C6+1.96*E6</f>
        <v>1.5667942084466389E-3</v>
      </c>
      <c r="L6" t="s">
        <v>263</v>
      </c>
    </row>
    <row r="7" spans="1:12" x14ac:dyDescent="0.35">
      <c r="A7" t="s">
        <v>186</v>
      </c>
      <c r="B7" t="s">
        <v>180</v>
      </c>
      <c r="C7">
        <v>1.447260916357456E-3</v>
      </c>
      <c r="D7" s="3">
        <f>1.96*E7</f>
        <v>0</v>
      </c>
      <c r="E7" s="3"/>
      <c r="F7">
        <v>1.447260916357456E-3</v>
      </c>
      <c r="G7">
        <v>1.447260916357456E-3</v>
      </c>
      <c r="H7">
        <v>1</v>
      </c>
      <c r="I7">
        <v>1</v>
      </c>
      <c r="J7">
        <f>C7-1.96*E7</f>
        <v>1.447260916357456E-3</v>
      </c>
      <c r="K7">
        <f>C7+1.96*E7</f>
        <v>1.447260916357456E-3</v>
      </c>
      <c r="L7" t="s">
        <v>264</v>
      </c>
    </row>
    <row r="8" spans="1:12" x14ac:dyDescent="0.35">
      <c r="A8" t="s">
        <v>213</v>
      </c>
      <c r="B8" t="s">
        <v>178</v>
      </c>
      <c r="C8">
        <v>1.3988609720039691E-3</v>
      </c>
      <c r="D8" s="3">
        <f>1.96*E8</f>
        <v>0</v>
      </c>
      <c r="E8" s="3"/>
      <c r="F8">
        <v>1.3988609720039691E-3</v>
      </c>
      <c r="G8">
        <v>1.3988609720039691E-3</v>
      </c>
      <c r="H8">
        <v>1</v>
      </c>
      <c r="I8">
        <v>1</v>
      </c>
      <c r="J8">
        <f>C8-1.96*E8</f>
        <v>1.3988609720039691E-3</v>
      </c>
      <c r="K8">
        <f>C8+1.96*E8</f>
        <v>1.3988609720039691E-3</v>
      </c>
      <c r="L8" t="s">
        <v>265</v>
      </c>
    </row>
    <row r="9" spans="1:12" x14ac:dyDescent="0.35">
      <c r="A9" t="s">
        <v>191</v>
      </c>
      <c r="B9" t="s">
        <v>178</v>
      </c>
      <c r="C9">
        <v>1.386751018382744E-3</v>
      </c>
      <c r="D9" s="3">
        <f>1.96*E9</f>
        <v>1.1153243755465522E-3</v>
      </c>
      <c r="E9" s="3">
        <v>5.6904304874824088E-4</v>
      </c>
      <c r="F9">
        <v>-9.3289960804654513E-5</v>
      </c>
      <c r="G9">
        <v>1.0640155840666399E-2</v>
      </c>
      <c r="H9">
        <v>17</v>
      </c>
      <c r="I9">
        <v>20</v>
      </c>
      <c r="J9">
        <f>C9-1.96*E9</f>
        <v>2.7142664283619179E-4</v>
      </c>
      <c r="K9">
        <f>C9+1.96*E9</f>
        <v>2.5020753939292962E-3</v>
      </c>
      <c r="L9" t="s">
        <v>266</v>
      </c>
    </row>
    <row r="10" spans="1:12" x14ac:dyDescent="0.35">
      <c r="A10" t="s">
        <v>213</v>
      </c>
      <c r="B10" t="s">
        <v>179</v>
      </c>
      <c r="C10">
        <v>1.3036586293751671E-3</v>
      </c>
      <c r="D10" s="3">
        <f>1.96*E10</f>
        <v>2.3990514930738427E-3</v>
      </c>
      <c r="E10" s="3">
        <v>1.2240058638131851E-3</v>
      </c>
      <c r="F10">
        <v>0</v>
      </c>
      <c r="G10">
        <v>3.749903363492969E-3</v>
      </c>
      <c r="H10">
        <v>3</v>
      </c>
      <c r="I10">
        <v>3</v>
      </c>
      <c r="J10">
        <f>C10-1.96*E10</f>
        <v>-1.0953928636986757E-3</v>
      </c>
      <c r="K10">
        <f>C10+1.96*E10</f>
        <v>3.7027101224490098E-3</v>
      </c>
      <c r="L10" t="s">
        <v>267</v>
      </c>
    </row>
    <row r="11" spans="1:12" x14ac:dyDescent="0.35">
      <c r="A11" t="s">
        <v>204</v>
      </c>
      <c r="B11" t="s">
        <v>177</v>
      </c>
      <c r="C11">
        <v>1.1317640586316531E-3</v>
      </c>
      <c r="D11" s="3">
        <f>1.96*E11</f>
        <v>0</v>
      </c>
      <c r="E11" s="3"/>
      <c r="F11">
        <v>1.1317640586316531E-3</v>
      </c>
      <c r="G11">
        <v>1.1317640586316531E-3</v>
      </c>
      <c r="H11">
        <v>1</v>
      </c>
      <c r="I11">
        <v>1</v>
      </c>
      <c r="J11">
        <f>C11-1.96*E11</f>
        <v>1.1317640586316531E-3</v>
      </c>
      <c r="K11">
        <f>C11+1.96*E11</f>
        <v>1.1317640586316531E-3</v>
      </c>
      <c r="L11" t="s">
        <v>268</v>
      </c>
    </row>
    <row r="12" spans="1:12" x14ac:dyDescent="0.35">
      <c r="A12" t="s">
        <v>192</v>
      </c>
      <c r="B12" t="s">
        <v>179</v>
      </c>
      <c r="C12">
        <v>9.8806257668160292E-4</v>
      </c>
      <c r="D12" s="3">
        <f>1.96*E12</f>
        <v>1.3932598578339419E-3</v>
      </c>
      <c r="E12" s="3">
        <v>7.1084686624180713E-4</v>
      </c>
      <c r="F12">
        <v>2.7721571043979579E-4</v>
      </c>
      <c r="G12">
        <v>1.6989094429234099E-3</v>
      </c>
      <c r="H12">
        <v>2</v>
      </c>
      <c r="I12">
        <v>2</v>
      </c>
      <c r="J12">
        <f>C12-1.96*E12</f>
        <v>-4.0519728115233898E-4</v>
      </c>
      <c r="K12">
        <f>C12+1.96*E12</f>
        <v>2.381322434515545E-3</v>
      </c>
      <c r="L12" t="s">
        <v>269</v>
      </c>
    </row>
    <row r="13" spans="1:12" x14ac:dyDescent="0.35">
      <c r="A13" t="s">
        <v>211</v>
      </c>
      <c r="B13" t="s">
        <v>178</v>
      </c>
      <c r="C13">
        <v>8.3704240405934227E-4</v>
      </c>
      <c r="D13" s="3">
        <f>1.96*E13</f>
        <v>1.7007608384216749E-3</v>
      </c>
      <c r="E13" s="3">
        <v>8.6773512164371172E-4</v>
      </c>
      <c r="F13">
        <v>-3.0692717584369513E-5</v>
      </c>
      <c r="G13">
        <v>1.704777525703054E-3</v>
      </c>
      <c r="H13">
        <v>2</v>
      </c>
      <c r="I13">
        <v>2</v>
      </c>
      <c r="J13">
        <f>C13-1.96*E13</f>
        <v>-8.6371843436233264E-4</v>
      </c>
      <c r="K13">
        <f>C13+1.96*E13</f>
        <v>2.537803242481017E-3</v>
      </c>
      <c r="L13" t="s">
        <v>270</v>
      </c>
    </row>
    <row r="14" spans="1:12" x14ac:dyDescent="0.35">
      <c r="A14" t="s">
        <v>224</v>
      </c>
      <c r="B14" t="s">
        <v>178</v>
      </c>
      <c r="C14">
        <v>7.9440605734618812E-4</v>
      </c>
      <c r="D14" s="3">
        <f>1.96*E14</f>
        <v>0</v>
      </c>
      <c r="E14" s="3"/>
      <c r="F14">
        <v>7.9440605734618812E-4</v>
      </c>
      <c r="G14">
        <v>7.9440605734618812E-4</v>
      </c>
      <c r="H14">
        <v>1</v>
      </c>
      <c r="I14">
        <v>1</v>
      </c>
      <c r="J14">
        <f>C14-1.96*E14</f>
        <v>7.9440605734618812E-4</v>
      </c>
      <c r="K14">
        <f>C14+1.96*E14</f>
        <v>7.9440605734618812E-4</v>
      </c>
      <c r="L14" t="s">
        <v>271</v>
      </c>
    </row>
    <row r="15" spans="1:12" x14ac:dyDescent="0.35">
      <c r="A15" t="s">
        <v>202</v>
      </c>
      <c r="B15" t="s">
        <v>179</v>
      </c>
      <c r="C15">
        <v>7.7930368850883877E-4</v>
      </c>
      <c r="D15" s="3">
        <f>1.96*E15</f>
        <v>1.3525484536809191E-3</v>
      </c>
      <c r="E15" s="3">
        <v>6.9007574167393837E-4</v>
      </c>
      <c r="F15">
        <v>1.013148714296277E-5</v>
      </c>
      <c r="G15">
        <v>2.1563081390951768E-3</v>
      </c>
      <c r="H15">
        <v>3</v>
      </c>
      <c r="I15">
        <v>3</v>
      </c>
      <c r="J15">
        <f>C15-1.96*E15</f>
        <v>-5.7324476517208031E-4</v>
      </c>
      <c r="K15">
        <f>C15+1.96*E15</f>
        <v>2.1318521421897579E-3</v>
      </c>
      <c r="L15" t="s">
        <v>272</v>
      </c>
    </row>
    <row r="16" spans="1:12" x14ac:dyDescent="0.35">
      <c r="A16" t="s">
        <v>210</v>
      </c>
      <c r="B16" t="s">
        <v>179</v>
      </c>
      <c r="C16">
        <v>7.3223912459400458E-4</v>
      </c>
      <c r="D16" s="3">
        <f>1.96*E16</f>
        <v>7.8838192607111085E-4</v>
      </c>
      <c r="E16" s="3">
        <v>4.022356765668933E-4</v>
      </c>
      <c r="F16">
        <v>3.3000344802711128E-4</v>
      </c>
      <c r="G16">
        <v>1.1344748011608979E-3</v>
      </c>
      <c r="H16">
        <v>2</v>
      </c>
      <c r="I16">
        <v>2</v>
      </c>
      <c r="J16">
        <f>C16-1.96*E16</f>
        <v>-5.6142801477106273E-5</v>
      </c>
      <c r="K16">
        <f>C16+1.96*E16</f>
        <v>1.5206210506651155E-3</v>
      </c>
      <c r="L16" t="s">
        <v>273</v>
      </c>
    </row>
    <row r="17" spans="1:12" x14ac:dyDescent="0.35">
      <c r="A17" t="s">
        <v>205</v>
      </c>
      <c r="B17" t="s">
        <v>178</v>
      </c>
      <c r="C17">
        <v>7.1424809640912288E-4</v>
      </c>
      <c r="D17" s="3">
        <f>1.96*E17</f>
        <v>0</v>
      </c>
      <c r="E17" s="3"/>
      <c r="F17">
        <v>7.1424809640912288E-4</v>
      </c>
      <c r="G17">
        <v>7.1424809640912288E-4</v>
      </c>
      <c r="H17">
        <v>1</v>
      </c>
      <c r="I17">
        <v>1</v>
      </c>
      <c r="J17">
        <f>C17-1.96*E17</f>
        <v>7.1424809640912288E-4</v>
      </c>
      <c r="K17">
        <f>C17+1.96*E17</f>
        <v>7.1424809640912288E-4</v>
      </c>
      <c r="L17" t="s">
        <v>274</v>
      </c>
    </row>
    <row r="18" spans="1:12" x14ac:dyDescent="0.35">
      <c r="A18" t="s">
        <v>186</v>
      </c>
      <c r="B18" t="s">
        <v>177</v>
      </c>
      <c r="C18">
        <v>6.4707710627717166E-4</v>
      </c>
      <c r="D18" s="3">
        <f>1.96*E18</f>
        <v>0</v>
      </c>
      <c r="E18" s="3"/>
      <c r="F18">
        <v>6.4707710627717166E-4</v>
      </c>
      <c r="G18">
        <v>6.4707710627717166E-4</v>
      </c>
      <c r="H18">
        <v>1</v>
      </c>
      <c r="I18">
        <v>1</v>
      </c>
      <c r="J18">
        <f>C18-1.96*E18</f>
        <v>6.4707710627717166E-4</v>
      </c>
      <c r="K18">
        <f>C18+1.96*E18</f>
        <v>6.4707710627717166E-4</v>
      </c>
      <c r="L18" t="s">
        <v>275</v>
      </c>
    </row>
    <row r="19" spans="1:12" x14ac:dyDescent="0.35">
      <c r="A19" t="s">
        <v>191</v>
      </c>
      <c r="B19" t="s">
        <v>179</v>
      </c>
      <c r="C19">
        <v>6.2117553905112434E-4</v>
      </c>
      <c r="D19" s="3">
        <f>1.96*E19</f>
        <v>4.8059371677601514E-4</v>
      </c>
      <c r="E19" s="3">
        <v>2.4520087590613018E-4</v>
      </c>
      <c r="F19">
        <v>-6.8588575715357563E-4</v>
      </c>
      <c r="G19">
        <v>4.5887039117555057E-3</v>
      </c>
      <c r="H19">
        <v>23</v>
      </c>
      <c r="I19">
        <v>26</v>
      </c>
      <c r="J19">
        <f>C19-1.96*E19</f>
        <v>1.405818222751092E-4</v>
      </c>
      <c r="K19">
        <f>C19+1.96*E19</f>
        <v>1.1017692558271395E-3</v>
      </c>
      <c r="L19" t="s">
        <v>276</v>
      </c>
    </row>
    <row r="20" spans="1:12" x14ac:dyDescent="0.35">
      <c r="A20" t="s">
        <v>200</v>
      </c>
      <c r="B20" t="s">
        <v>180</v>
      </c>
      <c r="C20">
        <v>5.8848391191164385E-4</v>
      </c>
      <c r="D20" s="3">
        <f>1.96*E20</f>
        <v>0</v>
      </c>
      <c r="E20" s="3"/>
      <c r="F20">
        <v>5.8848391191164385E-4</v>
      </c>
      <c r="G20">
        <v>5.8848391191164385E-4</v>
      </c>
      <c r="H20">
        <v>1</v>
      </c>
      <c r="I20">
        <v>2</v>
      </c>
      <c r="J20">
        <f>C20-1.96*E20</f>
        <v>5.8848391191164385E-4</v>
      </c>
      <c r="K20">
        <f>C20+1.96*E20</f>
        <v>5.8848391191164385E-4</v>
      </c>
      <c r="L20" t="s">
        <v>277</v>
      </c>
    </row>
    <row r="21" spans="1:12" x14ac:dyDescent="0.35">
      <c r="A21" t="s">
        <v>200</v>
      </c>
      <c r="B21" t="s">
        <v>178</v>
      </c>
      <c r="C21">
        <v>5.0282370933512201E-4</v>
      </c>
      <c r="D21" s="3">
        <f>1.96*E21</f>
        <v>1.727107684988075E-4</v>
      </c>
      <c r="E21" s="3">
        <v>8.811773903000383E-5</v>
      </c>
      <c r="F21">
        <v>4.1470597030511818E-4</v>
      </c>
      <c r="G21">
        <v>5.9094144836512584E-4</v>
      </c>
      <c r="H21">
        <v>2</v>
      </c>
      <c r="I21">
        <v>2</v>
      </c>
      <c r="J21">
        <f>C21-1.96*E21</f>
        <v>3.3011294083631448E-4</v>
      </c>
      <c r="K21">
        <f>C21+1.96*E21</f>
        <v>6.7553447783392953E-4</v>
      </c>
      <c r="L21" t="s">
        <v>278</v>
      </c>
    </row>
    <row r="22" spans="1:12" x14ac:dyDescent="0.35">
      <c r="A22" t="s">
        <v>184</v>
      </c>
      <c r="B22" t="s">
        <v>178</v>
      </c>
      <c r="C22">
        <v>4.6129653171278522E-4</v>
      </c>
      <c r="D22" s="3">
        <f>1.96*E22</f>
        <v>0</v>
      </c>
      <c r="E22" s="3"/>
      <c r="F22">
        <v>4.6129653171278522E-4</v>
      </c>
      <c r="G22">
        <v>4.6129653171278522E-4</v>
      </c>
      <c r="H22">
        <v>1</v>
      </c>
      <c r="I22">
        <v>1</v>
      </c>
      <c r="J22">
        <f>C22-1.96*E22</f>
        <v>4.6129653171278522E-4</v>
      </c>
      <c r="K22">
        <f>C22+1.96*E22</f>
        <v>4.6129653171278522E-4</v>
      </c>
      <c r="L22" t="s">
        <v>279</v>
      </c>
    </row>
    <row r="23" spans="1:12" x14ac:dyDescent="0.35">
      <c r="A23" t="s">
        <v>216</v>
      </c>
      <c r="B23" t="s">
        <v>178</v>
      </c>
      <c r="C23">
        <v>4.4761118613510499E-4</v>
      </c>
      <c r="D23" s="3">
        <f>1.96*E23</f>
        <v>0</v>
      </c>
      <c r="E23" s="3"/>
      <c r="F23">
        <v>4.4761118613510499E-4</v>
      </c>
      <c r="G23">
        <v>4.4761118613510499E-4</v>
      </c>
      <c r="H23">
        <v>1</v>
      </c>
      <c r="I23">
        <v>1</v>
      </c>
      <c r="J23">
        <f>C23-1.96*E23</f>
        <v>4.4761118613510499E-4</v>
      </c>
      <c r="K23">
        <f>C23+1.96*E23</f>
        <v>4.4761118613510499E-4</v>
      </c>
      <c r="L23" t="s">
        <v>280</v>
      </c>
    </row>
    <row r="24" spans="1:12" x14ac:dyDescent="0.35">
      <c r="A24" t="s">
        <v>201</v>
      </c>
      <c r="B24" t="s">
        <v>179</v>
      </c>
      <c r="C24">
        <v>4.37961869002113E-4</v>
      </c>
      <c r="D24" s="3">
        <f>1.96*E24</f>
        <v>6.1645117955651545E-4</v>
      </c>
      <c r="E24" s="3">
        <v>3.1451590793699769E-4</v>
      </c>
      <c r="F24">
        <v>1.2344596106511529E-4</v>
      </c>
      <c r="G24">
        <v>7.5247777693911069E-4</v>
      </c>
      <c r="H24">
        <v>2</v>
      </c>
      <c r="I24">
        <v>2</v>
      </c>
      <c r="J24">
        <f>C24-1.96*E24</f>
        <v>-1.7848931055440244E-4</v>
      </c>
      <c r="K24">
        <f>C24+1.96*E24</f>
        <v>1.0544130485586284E-3</v>
      </c>
      <c r="L24" t="s">
        <v>281</v>
      </c>
    </row>
    <row r="25" spans="1:12" x14ac:dyDescent="0.35">
      <c r="A25" t="s">
        <v>197</v>
      </c>
      <c r="B25" t="s">
        <v>179</v>
      </c>
      <c r="C25">
        <v>4.2681793583587582E-4</v>
      </c>
      <c r="D25" s="3">
        <f>1.96*E25</f>
        <v>6.3917637247541551E-4</v>
      </c>
      <c r="E25" s="3">
        <v>3.2611039412010998E-4</v>
      </c>
      <c r="F25">
        <v>-8.1276951211244292E-5</v>
      </c>
      <c r="G25">
        <v>1.035017404310517E-3</v>
      </c>
      <c r="H25">
        <v>3</v>
      </c>
      <c r="I25">
        <v>3</v>
      </c>
      <c r="J25">
        <f>C25-1.96*E25</f>
        <v>-2.1235843663953969E-4</v>
      </c>
      <c r="K25">
        <f>C25+1.96*E25</f>
        <v>1.0659943083112912E-3</v>
      </c>
      <c r="L25" t="s">
        <v>282</v>
      </c>
    </row>
    <row r="26" spans="1:12" x14ac:dyDescent="0.35">
      <c r="A26" t="s">
        <v>191</v>
      </c>
      <c r="B26" t="s">
        <v>180</v>
      </c>
      <c r="C26">
        <v>3.8584358773026298E-4</v>
      </c>
      <c r="D26" s="3">
        <f>1.96*E26</f>
        <v>8.7703382885953465E-4</v>
      </c>
      <c r="E26" s="3">
        <v>4.474662392140483E-4</v>
      </c>
      <c r="F26">
        <v>-6.886547321101206E-4</v>
      </c>
      <c r="G26">
        <v>1.4116598588934241E-3</v>
      </c>
      <c r="H26">
        <v>4</v>
      </c>
      <c r="I26">
        <v>4</v>
      </c>
      <c r="J26">
        <f>C26-1.96*E26</f>
        <v>-4.9119024112927168E-4</v>
      </c>
      <c r="K26">
        <f>C26+1.96*E26</f>
        <v>1.2628774165897977E-3</v>
      </c>
      <c r="L26" t="s">
        <v>283</v>
      </c>
    </row>
    <row r="27" spans="1:12" x14ac:dyDescent="0.35">
      <c r="A27" t="s">
        <v>222</v>
      </c>
      <c r="B27" t="s">
        <v>179</v>
      </c>
      <c r="C27">
        <v>3.4294287857678749E-4</v>
      </c>
      <c r="D27" s="3">
        <f>1.96*E27</f>
        <v>0</v>
      </c>
      <c r="E27" s="3"/>
      <c r="F27">
        <v>3.4294287857678749E-4</v>
      </c>
      <c r="G27">
        <v>3.4294287857678749E-4</v>
      </c>
      <c r="H27">
        <v>1</v>
      </c>
      <c r="I27">
        <v>1</v>
      </c>
      <c r="J27">
        <f>C27-1.96*E27</f>
        <v>3.4294287857678749E-4</v>
      </c>
      <c r="K27">
        <f>C27+1.96*E27</f>
        <v>3.4294287857678749E-4</v>
      </c>
      <c r="L27" t="s">
        <v>284</v>
      </c>
    </row>
    <row r="28" spans="1:12" x14ac:dyDescent="0.35">
      <c r="A28" t="s">
        <v>203</v>
      </c>
      <c r="B28" t="s">
        <v>179</v>
      </c>
      <c r="C28">
        <v>3.2269811479313182E-4</v>
      </c>
      <c r="D28" s="3">
        <f>1.96*E28</f>
        <v>0</v>
      </c>
      <c r="E28" s="3"/>
      <c r="F28">
        <v>3.2269811479313182E-4</v>
      </c>
      <c r="G28">
        <v>3.2269811479313182E-4</v>
      </c>
      <c r="H28">
        <v>1</v>
      </c>
      <c r="I28">
        <v>1</v>
      </c>
      <c r="J28">
        <f>C28-1.96*E28</f>
        <v>3.2269811479313182E-4</v>
      </c>
      <c r="K28">
        <f>C28+1.96*E28</f>
        <v>3.2269811479313182E-4</v>
      </c>
      <c r="L28" t="s">
        <v>285</v>
      </c>
    </row>
    <row r="29" spans="1:12" x14ac:dyDescent="0.35">
      <c r="A29" t="s">
        <v>223</v>
      </c>
      <c r="B29" t="s">
        <v>177</v>
      </c>
      <c r="C29">
        <v>3.2249705320674889E-4</v>
      </c>
      <c r="D29" s="3">
        <f>1.96*E29</f>
        <v>0</v>
      </c>
      <c r="E29" s="3"/>
      <c r="F29">
        <v>3.2249705320674889E-4</v>
      </c>
      <c r="G29">
        <v>3.2249705320674889E-4</v>
      </c>
      <c r="H29">
        <v>1</v>
      </c>
      <c r="I29">
        <v>1</v>
      </c>
      <c r="J29">
        <f>C29-1.96*E29</f>
        <v>3.2249705320674889E-4</v>
      </c>
      <c r="K29">
        <f>C29+1.96*E29</f>
        <v>3.2249705320674889E-4</v>
      </c>
      <c r="L29" t="s">
        <v>286</v>
      </c>
    </row>
    <row r="30" spans="1:12" x14ac:dyDescent="0.35">
      <c r="A30" t="s">
        <v>212</v>
      </c>
      <c r="B30" t="s">
        <v>177</v>
      </c>
      <c r="C30">
        <v>3.1672012540696979E-4</v>
      </c>
      <c r="D30" s="3">
        <f>1.96*E30</f>
        <v>0</v>
      </c>
      <c r="E30" s="3"/>
      <c r="F30">
        <v>3.1672012540696979E-4</v>
      </c>
      <c r="G30">
        <v>3.1672012540696979E-4</v>
      </c>
      <c r="H30">
        <v>1</v>
      </c>
      <c r="I30">
        <v>1</v>
      </c>
      <c r="J30">
        <f>C30-1.96*E30</f>
        <v>3.1672012540696979E-4</v>
      </c>
      <c r="K30">
        <f>C30+1.96*E30</f>
        <v>3.1672012540696979E-4</v>
      </c>
      <c r="L30" t="s">
        <v>287</v>
      </c>
    </row>
    <row r="31" spans="1:12" x14ac:dyDescent="0.35">
      <c r="A31" t="s">
        <v>227</v>
      </c>
      <c r="B31" t="s">
        <v>180</v>
      </c>
      <c r="C31">
        <v>2.9274606306532432E-4</v>
      </c>
      <c r="D31" s="3">
        <f>1.96*E31</f>
        <v>0</v>
      </c>
      <c r="E31" s="3"/>
      <c r="F31">
        <v>2.9274606306532432E-4</v>
      </c>
      <c r="G31">
        <v>2.9274606306532432E-4</v>
      </c>
      <c r="H31">
        <v>1</v>
      </c>
      <c r="I31">
        <v>1</v>
      </c>
      <c r="J31">
        <f>C31-1.96*E31</f>
        <v>2.9274606306532432E-4</v>
      </c>
      <c r="K31">
        <f>C31+1.96*E31</f>
        <v>2.9274606306532432E-4</v>
      </c>
      <c r="L31" t="s">
        <v>288</v>
      </c>
    </row>
    <row r="32" spans="1:12" x14ac:dyDescent="0.35">
      <c r="A32" t="s">
        <v>223</v>
      </c>
      <c r="B32" t="s">
        <v>178</v>
      </c>
      <c r="C32">
        <v>2.4840499299916161E-4</v>
      </c>
      <c r="D32" s="3">
        <f>1.96*E32</f>
        <v>0</v>
      </c>
      <c r="E32" s="3"/>
      <c r="F32">
        <v>2.4840499299916161E-4</v>
      </c>
      <c r="G32">
        <v>2.4840499299916161E-4</v>
      </c>
      <c r="H32">
        <v>1</v>
      </c>
      <c r="I32">
        <v>1</v>
      </c>
      <c r="J32">
        <f>C32-1.96*E32</f>
        <v>2.4840499299916161E-4</v>
      </c>
      <c r="K32">
        <f>C32+1.96*E32</f>
        <v>2.4840499299916161E-4</v>
      </c>
      <c r="L32" t="s">
        <v>289</v>
      </c>
    </row>
    <row r="33" spans="1:12" x14ac:dyDescent="0.35">
      <c r="A33" t="s">
        <v>217</v>
      </c>
      <c r="B33" t="s">
        <v>179</v>
      </c>
      <c r="C33">
        <v>2.4383085363376529E-4</v>
      </c>
      <c r="D33" s="3">
        <f>1.96*E33</f>
        <v>0</v>
      </c>
      <c r="E33" s="3"/>
      <c r="F33">
        <v>2.4383085363376529E-4</v>
      </c>
      <c r="G33">
        <v>2.4383085363376529E-4</v>
      </c>
      <c r="H33">
        <v>1</v>
      </c>
      <c r="I33">
        <v>1</v>
      </c>
      <c r="J33">
        <f>C33-1.96*E33</f>
        <v>2.4383085363376529E-4</v>
      </c>
      <c r="K33">
        <f>C33+1.96*E33</f>
        <v>2.4383085363376529E-4</v>
      </c>
      <c r="L33" t="s">
        <v>290</v>
      </c>
    </row>
    <row r="34" spans="1:12" x14ac:dyDescent="0.35">
      <c r="A34" t="s">
        <v>200</v>
      </c>
      <c r="B34" t="s">
        <v>177</v>
      </c>
      <c r="C34">
        <v>1.9821971244938551E-4</v>
      </c>
      <c r="D34" s="3">
        <f>1.96*E34</f>
        <v>0</v>
      </c>
      <c r="E34" s="3"/>
      <c r="F34">
        <v>1.9821971244938551E-4</v>
      </c>
      <c r="G34">
        <v>1.9821971244938551E-4</v>
      </c>
      <c r="H34">
        <v>1</v>
      </c>
      <c r="I34">
        <v>1</v>
      </c>
      <c r="J34">
        <f>C34-1.96*E34</f>
        <v>1.9821971244938551E-4</v>
      </c>
      <c r="K34">
        <f>C34+1.96*E34</f>
        <v>1.9821971244938551E-4</v>
      </c>
      <c r="L34" t="s">
        <v>291</v>
      </c>
    </row>
    <row r="35" spans="1:12" x14ac:dyDescent="0.35">
      <c r="A35" t="s">
        <v>194</v>
      </c>
      <c r="B35" t="s">
        <v>179</v>
      </c>
      <c r="C35">
        <v>1.8592600799406629E-4</v>
      </c>
      <c r="D35" s="3">
        <f>1.96*E35</f>
        <v>0</v>
      </c>
      <c r="E35" s="3"/>
      <c r="F35">
        <v>1.8592600799406629E-4</v>
      </c>
      <c r="G35">
        <v>1.8592600799406629E-4</v>
      </c>
      <c r="H35">
        <v>1</v>
      </c>
      <c r="I35">
        <v>1</v>
      </c>
      <c r="J35">
        <f>C35-1.96*E35</f>
        <v>1.8592600799406629E-4</v>
      </c>
      <c r="K35">
        <f>C35+1.96*E35</f>
        <v>1.8592600799406629E-4</v>
      </c>
      <c r="L35" t="s">
        <v>292</v>
      </c>
    </row>
    <row r="36" spans="1:12" x14ac:dyDescent="0.35">
      <c r="A36" t="s">
        <v>194</v>
      </c>
      <c r="B36" t="s">
        <v>177</v>
      </c>
      <c r="C36">
        <v>1.7130353424734109E-4</v>
      </c>
      <c r="D36" s="3">
        <f>1.96*E36</f>
        <v>4.193779015056308E-4</v>
      </c>
      <c r="E36" s="3">
        <v>2.139683170947096E-4</v>
      </c>
      <c r="F36">
        <v>-4.266478284736847E-5</v>
      </c>
      <c r="G36">
        <v>3.8527185134205069E-4</v>
      </c>
      <c r="H36">
        <v>2</v>
      </c>
      <c r="I36">
        <v>2</v>
      </c>
      <c r="J36">
        <f>C36-1.96*E36</f>
        <v>-2.4807436725828968E-4</v>
      </c>
      <c r="K36">
        <f>C36+1.96*E36</f>
        <v>5.9068143575297192E-4</v>
      </c>
      <c r="L36" t="s">
        <v>293</v>
      </c>
    </row>
    <row r="37" spans="1:12" x14ac:dyDescent="0.35">
      <c r="A37" t="s">
        <v>189</v>
      </c>
      <c r="B37" t="s">
        <v>178</v>
      </c>
      <c r="C37">
        <v>1.140955550273356E-4</v>
      </c>
      <c r="D37" s="3">
        <f>1.96*E37</f>
        <v>0</v>
      </c>
      <c r="E37" s="3"/>
      <c r="F37">
        <v>1.140955550273356E-4</v>
      </c>
      <c r="G37">
        <v>1.140955550273356E-4</v>
      </c>
      <c r="H37">
        <v>1</v>
      </c>
      <c r="I37">
        <v>1</v>
      </c>
      <c r="J37">
        <f>C37-1.96*E37</f>
        <v>1.140955550273356E-4</v>
      </c>
      <c r="K37">
        <f>C37+1.96*E37</f>
        <v>1.140955550273356E-4</v>
      </c>
      <c r="L37" t="s">
        <v>294</v>
      </c>
    </row>
    <row r="38" spans="1:12" x14ac:dyDescent="0.35">
      <c r="A38" t="s">
        <v>218</v>
      </c>
      <c r="B38" t="s">
        <v>179</v>
      </c>
      <c r="C38">
        <v>1.046684770262524E-4</v>
      </c>
      <c r="D38" s="3">
        <f>1.96*E38</f>
        <v>0</v>
      </c>
      <c r="E38" s="3"/>
      <c r="F38">
        <v>1.046684770262524E-4</v>
      </c>
      <c r="G38">
        <v>1.046684770262524E-4</v>
      </c>
      <c r="H38">
        <v>1</v>
      </c>
      <c r="I38">
        <v>1</v>
      </c>
      <c r="J38">
        <f>C38-1.96*E38</f>
        <v>1.046684770262524E-4</v>
      </c>
      <c r="K38">
        <f>C38+1.96*E38</f>
        <v>1.046684770262524E-4</v>
      </c>
      <c r="L38" t="s">
        <v>295</v>
      </c>
    </row>
    <row r="39" spans="1:12" x14ac:dyDescent="0.35">
      <c r="A39" t="s">
        <v>205</v>
      </c>
      <c r="B39" t="s">
        <v>179</v>
      </c>
      <c r="C39">
        <v>4.378643467891905E-5</v>
      </c>
      <c r="D39" s="3">
        <f>1.96*E39</f>
        <v>5.7307520743202017E-5</v>
      </c>
      <c r="E39" s="3">
        <v>2.9238530991429602E-5</v>
      </c>
      <c r="F39">
        <v>1.454790368748945E-5</v>
      </c>
      <c r="G39">
        <v>7.3024965670348655E-5</v>
      </c>
      <c r="H39">
        <v>2</v>
      </c>
      <c r="I39">
        <v>2</v>
      </c>
      <c r="J39">
        <f>C39-1.96*E39</f>
        <v>-1.3521086064282967E-5</v>
      </c>
      <c r="K39">
        <f>C39+1.96*E39</f>
        <v>1.0109395542212107E-4</v>
      </c>
      <c r="L39" t="s">
        <v>296</v>
      </c>
    </row>
    <row r="40" spans="1:12" x14ac:dyDescent="0.35">
      <c r="A40" t="s">
        <v>186</v>
      </c>
      <c r="B40" t="s">
        <v>179</v>
      </c>
      <c r="C40">
        <v>2.6058130721675811E-5</v>
      </c>
      <c r="D40" s="3">
        <f>1.96*E40</f>
        <v>0</v>
      </c>
      <c r="E40" s="3"/>
      <c r="F40">
        <v>2.6058130721675811E-5</v>
      </c>
      <c r="G40">
        <v>2.6058130721675811E-5</v>
      </c>
      <c r="H40">
        <v>1</v>
      </c>
      <c r="I40">
        <v>1</v>
      </c>
      <c r="J40">
        <f>C40-1.96*E40</f>
        <v>2.6058130721675811E-5</v>
      </c>
      <c r="K40">
        <f>C40+1.96*E40</f>
        <v>2.6058130721675811E-5</v>
      </c>
      <c r="L40" t="s">
        <v>297</v>
      </c>
    </row>
    <row r="41" spans="1:12" x14ac:dyDescent="0.35">
      <c r="A41" t="s">
        <v>221</v>
      </c>
      <c r="B41" t="s">
        <v>177</v>
      </c>
      <c r="C41">
        <v>0</v>
      </c>
      <c r="D41" s="3">
        <f>1.96*E41</f>
        <v>0</v>
      </c>
      <c r="E41" s="3"/>
      <c r="F41">
        <v>0</v>
      </c>
      <c r="G41">
        <v>0</v>
      </c>
      <c r="H41">
        <v>1</v>
      </c>
      <c r="I41">
        <v>1</v>
      </c>
      <c r="J41">
        <f>C41-1.96*E41</f>
        <v>0</v>
      </c>
      <c r="K41">
        <f>C41+1.96*E41</f>
        <v>0</v>
      </c>
      <c r="L41" t="s">
        <v>298</v>
      </c>
    </row>
    <row r="42" spans="1:12" x14ac:dyDescent="0.35">
      <c r="A42" t="s">
        <v>188</v>
      </c>
      <c r="B42" t="s">
        <v>179</v>
      </c>
      <c r="C42">
        <v>0</v>
      </c>
      <c r="D42" s="3">
        <f>1.96*E42</f>
        <v>0</v>
      </c>
      <c r="E42" s="3"/>
      <c r="F42">
        <v>0</v>
      </c>
      <c r="G42">
        <v>0</v>
      </c>
      <c r="H42">
        <v>1</v>
      </c>
      <c r="I42">
        <v>1</v>
      </c>
      <c r="J42">
        <f>C42-1.96*E42</f>
        <v>0</v>
      </c>
      <c r="K42">
        <f>C42+1.96*E42</f>
        <v>0</v>
      </c>
      <c r="L42" t="s">
        <v>298</v>
      </c>
    </row>
    <row r="43" spans="1:12" x14ac:dyDescent="0.35">
      <c r="A43" t="s">
        <v>204</v>
      </c>
      <c r="B43" t="s">
        <v>179</v>
      </c>
      <c r="C43">
        <v>-5.4454757125510574E-6</v>
      </c>
      <c r="D43" s="3">
        <f>1.96*E43</f>
        <v>8.4034138777347249E-4</v>
      </c>
      <c r="E43" s="3">
        <v>4.2874560600687371E-4</v>
      </c>
      <c r="F43">
        <v>-4.341910817194248E-4</v>
      </c>
      <c r="G43">
        <v>4.2330013029432268E-4</v>
      </c>
      <c r="H43">
        <v>2</v>
      </c>
      <c r="I43">
        <v>2</v>
      </c>
      <c r="J43">
        <f>C43-1.96*E43</f>
        <v>-8.4578686348602352E-4</v>
      </c>
      <c r="K43">
        <f>C43+1.96*E43</f>
        <v>8.3489591206092147E-4</v>
      </c>
      <c r="L43" t="s">
        <v>299</v>
      </c>
    </row>
    <row r="44" spans="1:12" x14ac:dyDescent="0.35">
      <c r="A44" t="s">
        <v>202</v>
      </c>
      <c r="B44" t="s">
        <v>177</v>
      </c>
      <c r="C44">
        <v>-3.0765021046904373E-5</v>
      </c>
      <c r="D44" s="3">
        <f>1.96*E44</f>
        <v>3.2215149176695996E-4</v>
      </c>
      <c r="E44" s="3">
        <v>1.6436300600355101E-4</v>
      </c>
      <c r="F44">
        <v>-3.0078935858684981E-4</v>
      </c>
      <c r="G44">
        <v>2.666070444945777E-4</v>
      </c>
      <c r="H44">
        <v>3</v>
      </c>
      <c r="I44">
        <v>3</v>
      </c>
      <c r="J44">
        <f>C44-1.96*E44</f>
        <v>-3.5291651281386434E-4</v>
      </c>
      <c r="K44">
        <f>C44+1.96*E44</f>
        <v>2.9138647072005558E-4</v>
      </c>
      <c r="L44" t="s">
        <v>300</v>
      </c>
    </row>
    <row r="45" spans="1:12" x14ac:dyDescent="0.35">
      <c r="A45" t="s">
        <v>184</v>
      </c>
      <c r="B45" t="s">
        <v>177</v>
      </c>
      <c r="C45">
        <v>-7.070580990208681E-5</v>
      </c>
      <c r="D45" s="3">
        <f>1.96*E45</f>
        <v>0</v>
      </c>
      <c r="E45" s="3"/>
      <c r="F45">
        <v>-7.070580990208681E-5</v>
      </c>
      <c r="G45">
        <v>-7.070580990208681E-5</v>
      </c>
      <c r="H45">
        <v>1</v>
      </c>
      <c r="I45">
        <v>1</v>
      </c>
      <c r="J45">
        <f>C45-1.96*E45</f>
        <v>-7.070580990208681E-5</v>
      </c>
      <c r="K45">
        <f>C45+1.96*E45</f>
        <v>-7.070580990208681E-5</v>
      </c>
      <c r="L45" t="s">
        <v>301</v>
      </c>
    </row>
    <row r="46" spans="1:12" x14ac:dyDescent="0.35">
      <c r="A46" t="s">
        <v>196</v>
      </c>
      <c r="B46" t="s">
        <v>179</v>
      </c>
      <c r="C46">
        <v>-8.8368488039381157E-5</v>
      </c>
      <c r="D46" s="3">
        <f>1.96*E46</f>
        <v>4.4995258739450109E-4</v>
      </c>
      <c r="E46" s="3">
        <v>2.2956764662984751E-4</v>
      </c>
      <c r="F46">
        <v>-5.2274136705338428E-4</v>
      </c>
      <c r="G46">
        <v>2.5763590293524083E-4</v>
      </c>
      <c r="H46">
        <v>3</v>
      </c>
      <c r="I46">
        <v>3</v>
      </c>
      <c r="J46">
        <f>C46-1.96*E46</f>
        <v>-5.3832107543388226E-4</v>
      </c>
      <c r="K46">
        <f>C46+1.96*E46</f>
        <v>3.6158409935511992E-4</v>
      </c>
      <c r="L46" t="s">
        <v>302</v>
      </c>
    </row>
    <row r="47" spans="1:12" x14ac:dyDescent="0.35">
      <c r="A47" t="s">
        <v>220</v>
      </c>
      <c r="B47" t="s">
        <v>179</v>
      </c>
      <c r="C47">
        <v>-1.151716801818112E-4</v>
      </c>
      <c r="D47" s="3">
        <f>1.96*E47</f>
        <v>0</v>
      </c>
      <c r="E47" s="3"/>
      <c r="F47">
        <v>-1.151716801818112E-4</v>
      </c>
      <c r="G47">
        <v>-1.151716801818112E-4</v>
      </c>
      <c r="H47">
        <v>1</v>
      </c>
      <c r="I47">
        <v>1</v>
      </c>
      <c r="J47">
        <f>C47-1.96*E47</f>
        <v>-1.151716801818112E-4</v>
      </c>
      <c r="K47">
        <f>C47+1.96*E47</f>
        <v>-1.151716801818112E-4</v>
      </c>
      <c r="L47" t="s">
        <v>303</v>
      </c>
    </row>
    <row r="48" spans="1:12" x14ac:dyDescent="0.35">
      <c r="A48" t="s">
        <v>226</v>
      </c>
      <c r="B48" t="s">
        <v>177</v>
      </c>
      <c r="C48">
        <v>-1.186575219804939E-4</v>
      </c>
      <c r="D48" s="3">
        <f>1.96*E48</f>
        <v>0</v>
      </c>
      <c r="E48" s="3"/>
      <c r="F48">
        <v>-1.186575219804939E-4</v>
      </c>
      <c r="G48">
        <v>-1.186575219804939E-4</v>
      </c>
      <c r="H48">
        <v>1</v>
      </c>
      <c r="I48">
        <v>1</v>
      </c>
      <c r="J48">
        <f>C48-1.96*E48</f>
        <v>-1.186575219804939E-4</v>
      </c>
      <c r="K48">
        <f>C48+1.96*E48</f>
        <v>-1.186575219804939E-4</v>
      </c>
      <c r="L48" t="s">
        <v>304</v>
      </c>
    </row>
    <row r="49" spans="1:12" x14ac:dyDescent="0.35">
      <c r="A49" t="s">
        <v>182</v>
      </c>
      <c r="B49" t="s">
        <v>177</v>
      </c>
      <c r="C49">
        <v>-1.6944620813055461E-4</v>
      </c>
      <c r="D49" s="3">
        <f>1.96*E49</f>
        <v>3.0380195490182517E-4</v>
      </c>
      <c r="E49" s="3">
        <v>1.5500099739889039E-4</v>
      </c>
      <c r="F49">
        <v>-3.2444720552944498E-4</v>
      </c>
      <c r="G49">
        <v>-1.4445210731664161E-5</v>
      </c>
      <c r="H49">
        <v>2</v>
      </c>
      <c r="I49">
        <v>2</v>
      </c>
      <c r="J49">
        <f>C49-1.96*E49</f>
        <v>-4.7324816303237981E-4</v>
      </c>
      <c r="K49">
        <f>C49+1.96*E49</f>
        <v>1.3435574677127056E-4</v>
      </c>
      <c r="L49" t="s">
        <v>305</v>
      </c>
    </row>
    <row r="50" spans="1:12" x14ac:dyDescent="0.35">
      <c r="A50" t="s">
        <v>185</v>
      </c>
      <c r="B50" t="s">
        <v>177</v>
      </c>
      <c r="C50">
        <v>-1.7855002500528731E-4</v>
      </c>
      <c r="D50" s="3">
        <f>1.96*E50</f>
        <v>0</v>
      </c>
      <c r="E50" s="3"/>
      <c r="F50">
        <v>-1.7855002500528731E-4</v>
      </c>
      <c r="G50">
        <v>-1.7855002500528731E-4</v>
      </c>
      <c r="H50">
        <v>1</v>
      </c>
      <c r="I50">
        <v>1</v>
      </c>
      <c r="J50">
        <f>C50-1.96*E50</f>
        <v>-1.7855002500528731E-4</v>
      </c>
      <c r="K50">
        <f>C50+1.96*E50</f>
        <v>-1.7855002500528731E-4</v>
      </c>
      <c r="L50" t="s">
        <v>306</v>
      </c>
    </row>
    <row r="51" spans="1:12" x14ac:dyDescent="0.35">
      <c r="A51" t="s">
        <v>210</v>
      </c>
      <c r="B51" t="s">
        <v>177</v>
      </c>
      <c r="C51">
        <v>-1.8121831563449299E-4</v>
      </c>
      <c r="D51" s="3">
        <f>1.96*E51</f>
        <v>0</v>
      </c>
      <c r="E51" s="3"/>
      <c r="F51">
        <v>-1.8121831563449299E-4</v>
      </c>
      <c r="G51">
        <v>-1.8121831563449299E-4</v>
      </c>
      <c r="H51">
        <v>1</v>
      </c>
      <c r="I51">
        <v>1</v>
      </c>
      <c r="J51">
        <f>C51-1.96*E51</f>
        <v>-1.8121831563449299E-4</v>
      </c>
      <c r="K51">
        <f>C51+1.96*E51</f>
        <v>-1.8121831563449299E-4</v>
      </c>
      <c r="L51" t="s">
        <v>307</v>
      </c>
    </row>
    <row r="52" spans="1:12" x14ac:dyDescent="0.35">
      <c r="A52" t="s">
        <v>197</v>
      </c>
      <c r="B52" t="s">
        <v>178</v>
      </c>
      <c r="C52">
        <v>-2.5443058391413128E-4</v>
      </c>
      <c r="D52" s="3">
        <f>1.96*E52</f>
        <v>1.4457236780865577E-3</v>
      </c>
      <c r="E52" s="3">
        <v>7.376141214727335E-4</v>
      </c>
      <c r="F52">
        <v>-1.581374917636724E-3</v>
      </c>
      <c r="G52">
        <v>9.6728689460603198E-4</v>
      </c>
      <c r="H52">
        <v>3</v>
      </c>
      <c r="I52">
        <v>3</v>
      </c>
      <c r="J52">
        <f>C52-1.96*E52</f>
        <v>-1.7001542620006891E-3</v>
      </c>
      <c r="K52">
        <f>C52+1.96*E52</f>
        <v>1.1912930941724263E-3</v>
      </c>
      <c r="L52" t="s">
        <v>308</v>
      </c>
    </row>
    <row r="53" spans="1:12" x14ac:dyDescent="0.35">
      <c r="A53" t="s">
        <v>219</v>
      </c>
      <c r="B53" t="s">
        <v>179</v>
      </c>
      <c r="C53">
        <v>-3.0105910679480038E-4</v>
      </c>
      <c r="D53" s="3">
        <f>1.96*E53</f>
        <v>0</v>
      </c>
      <c r="E53" s="3"/>
      <c r="F53">
        <v>-3.0105910679480038E-4</v>
      </c>
      <c r="G53">
        <v>-3.0105910679480038E-4</v>
      </c>
      <c r="H53">
        <v>1</v>
      </c>
      <c r="I53">
        <v>1</v>
      </c>
      <c r="J53">
        <f>C53-1.96*E53</f>
        <v>-3.0105910679480038E-4</v>
      </c>
      <c r="K53">
        <f>C53+1.96*E53</f>
        <v>-3.0105910679480038E-4</v>
      </c>
      <c r="L53" t="s">
        <v>309</v>
      </c>
    </row>
    <row r="54" spans="1:12" x14ac:dyDescent="0.35">
      <c r="A54" t="s">
        <v>199</v>
      </c>
      <c r="B54" t="s">
        <v>179</v>
      </c>
      <c r="C54">
        <v>-3.1358538269847432E-4</v>
      </c>
      <c r="D54" s="3">
        <f>1.96*E54</f>
        <v>0</v>
      </c>
      <c r="E54" s="3"/>
      <c r="F54">
        <v>-3.1358538269847432E-4</v>
      </c>
      <c r="G54">
        <v>-3.1358538269847432E-4</v>
      </c>
      <c r="H54">
        <v>1</v>
      </c>
      <c r="I54">
        <v>1</v>
      </c>
      <c r="J54">
        <f>C54-1.96*E54</f>
        <v>-3.1358538269847432E-4</v>
      </c>
      <c r="K54">
        <f>C54+1.96*E54</f>
        <v>-3.1358538269847432E-4</v>
      </c>
      <c r="L54" t="s">
        <v>310</v>
      </c>
    </row>
    <row r="55" spans="1:12" x14ac:dyDescent="0.35">
      <c r="A55" t="s">
        <v>217</v>
      </c>
      <c r="B55" t="s">
        <v>177</v>
      </c>
      <c r="C55">
        <v>-3.491120673980245E-4</v>
      </c>
      <c r="D55" s="3">
        <f>1.96*E55</f>
        <v>0</v>
      </c>
      <c r="E55" s="3"/>
      <c r="F55">
        <v>-3.491120673980245E-4</v>
      </c>
      <c r="G55">
        <v>-3.491120673980245E-4</v>
      </c>
      <c r="H55">
        <v>1</v>
      </c>
      <c r="I55">
        <v>1</v>
      </c>
      <c r="J55">
        <f>C55-1.96*E55</f>
        <v>-3.491120673980245E-4</v>
      </c>
      <c r="K55">
        <f>C55+1.96*E55</f>
        <v>-3.491120673980245E-4</v>
      </c>
      <c r="L55" t="s">
        <v>311</v>
      </c>
    </row>
    <row r="56" spans="1:12" x14ac:dyDescent="0.35">
      <c r="A56" t="s">
        <v>208</v>
      </c>
      <c r="B56" t="s">
        <v>179</v>
      </c>
      <c r="C56">
        <v>-3.7023923289978048E-4</v>
      </c>
      <c r="D56" s="3">
        <f>1.96*E56</f>
        <v>0</v>
      </c>
      <c r="E56" s="3"/>
      <c r="F56">
        <v>-3.7023923289978048E-4</v>
      </c>
      <c r="G56">
        <v>-3.7023923289978048E-4</v>
      </c>
      <c r="H56">
        <v>1</v>
      </c>
      <c r="I56">
        <v>1</v>
      </c>
      <c r="J56">
        <f>C56-1.96*E56</f>
        <v>-3.7023923289978048E-4</v>
      </c>
      <c r="K56">
        <f>C56+1.96*E56</f>
        <v>-3.7023923289978048E-4</v>
      </c>
      <c r="L56" t="s">
        <v>312</v>
      </c>
    </row>
    <row r="57" spans="1:12" x14ac:dyDescent="0.35">
      <c r="A57" t="s">
        <v>191</v>
      </c>
      <c r="B57" t="s">
        <v>177</v>
      </c>
      <c r="C57">
        <v>-3.8255629217145038E-4</v>
      </c>
      <c r="D57" s="3">
        <f>1.96*E57</f>
        <v>6.6078381620329871E-4</v>
      </c>
      <c r="E57" s="3">
        <v>3.3713460010372382E-4</v>
      </c>
      <c r="F57">
        <v>-2.373150439609761E-3</v>
      </c>
      <c r="G57">
        <v>5.990920507018357E-4</v>
      </c>
      <c r="H57">
        <v>7</v>
      </c>
      <c r="I57">
        <v>9</v>
      </c>
      <c r="J57">
        <f>C57-1.96*E57</f>
        <v>-1.0433401083747491E-3</v>
      </c>
      <c r="K57">
        <f>C57+1.96*E57</f>
        <v>2.7822752403184833E-4</v>
      </c>
      <c r="L57" t="s">
        <v>313</v>
      </c>
    </row>
    <row r="58" spans="1:12" x14ac:dyDescent="0.35">
      <c r="A58" t="s">
        <v>189</v>
      </c>
      <c r="B58" t="s">
        <v>179</v>
      </c>
      <c r="C58">
        <v>-4.7280288935096812E-4</v>
      </c>
      <c r="D58" s="3">
        <f>1.96*E58</f>
        <v>0</v>
      </c>
      <c r="E58" s="3"/>
      <c r="F58">
        <v>-4.7280288935096812E-4</v>
      </c>
      <c r="G58">
        <v>-4.7280288935096812E-4</v>
      </c>
      <c r="H58">
        <v>1</v>
      </c>
      <c r="I58">
        <v>1</v>
      </c>
      <c r="J58">
        <f>C58-1.96*E58</f>
        <v>-4.7280288935096812E-4</v>
      </c>
      <c r="K58">
        <f>C58+1.96*E58</f>
        <v>-4.7280288935096812E-4</v>
      </c>
      <c r="L58" t="s">
        <v>314</v>
      </c>
    </row>
    <row r="59" spans="1:12" x14ac:dyDescent="0.35">
      <c r="A59" t="s">
        <v>198</v>
      </c>
      <c r="B59" t="s">
        <v>177</v>
      </c>
      <c r="C59">
        <v>-4.730419867214147E-4</v>
      </c>
      <c r="D59" s="3">
        <f>1.96*E59</f>
        <v>0</v>
      </c>
      <c r="E59" s="3"/>
      <c r="F59">
        <v>-4.730419867214147E-4</v>
      </c>
      <c r="G59">
        <v>-4.730419867214147E-4</v>
      </c>
      <c r="H59">
        <v>1</v>
      </c>
      <c r="I59">
        <v>1</v>
      </c>
      <c r="J59">
        <f>C59-1.96*E59</f>
        <v>-4.730419867214147E-4</v>
      </c>
      <c r="K59">
        <f>C59+1.96*E59</f>
        <v>-4.730419867214147E-4</v>
      </c>
      <c r="L59" t="s">
        <v>315</v>
      </c>
    </row>
    <row r="60" spans="1:12" x14ac:dyDescent="0.35">
      <c r="A60" t="s">
        <v>196</v>
      </c>
      <c r="B60" t="s">
        <v>178</v>
      </c>
      <c r="C60">
        <v>-6.9068368988029079E-4</v>
      </c>
      <c r="D60" s="3">
        <f>1.96*E60</f>
        <v>2.9272180668044314E-3</v>
      </c>
      <c r="E60" s="3">
        <v>1.4934786055124649E-3</v>
      </c>
      <c r="F60">
        <v>-2.1841622953927562E-3</v>
      </c>
      <c r="G60">
        <v>8.0279491563217469E-4</v>
      </c>
      <c r="H60">
        <v>2</v>
      </c>
      <c r="I60">
        <v>2</v>
      </c>
      <c r="J60">
        <f>C60-1.96*E60</f>
        <v>-3.6179017566847224E-3</v>
      </c>
      <c r="K60">
        <f>C60+1.96*E60</f>
        <v>2.2365343769241404E-3</v>
      </c>
      <c r="L60" t="s">
        <v>316</v>
      </c>
    </row>
    <row r="61" spans="1:12" x14ac:dyDescent="0.35">
      <c r="A61" t="s">
        <v>201</v>
      </c>
      <c r="B61" t="s">
        <v>177</v>
      </c>
      <c r="C61">
        <v>-8.4103881961796714E-4</v>
      </c>
      <c r="D61" s="3">
        <f>1.96*E61</f>
        <v>2.2199496190887548E-3</v>
      </c>
      <c r="E61" s="3">
        <v>1.1326273566779361E-3</v>
      </c>
      <c r="F61">
        <v>-1.973666176295903E-3</v>
      </c>
      <c r="G61">
        <v>2.9158853705996872E-4</v>
      </c>
      <c r="H61">
        <v>2</v>
      </c>
      <c r="I61">
        <v>2</v>
      </c>
      <c r="J61">
        <f>C61-1.96*E61</f>
        <v>-3.0609884387067217E-3</v>
      </c>
      <c r="K61">
        <f>C61+1.96*E61</f>
        <v>1.3789107994707876E-3</v>
      </c>
      <c r="L61" t="s">
        <v>317</v>
      </c>
    </row>
    <row r="62" spans="1:12" x14ac:dyDescent="0.35">
      <c r="A62" t="s">
        <v>214</v>
      </c>
      <c r="B62" t="s">
        <v>180</v>
      </c>
      <c r="C62">
        <v>-8.5599783201288063E-4</v>
      </c>
      <c r="D62" s="3">
        <f>1.96*E62</f>
        <v>0</v>
      </c>
      <c r="E62" s="3"/>
      <c r="F62">
        <v>-8.5599783201288063E-4</v>
      </c>
      <c r="G62">
        <v>-8.5599783201288063E-4</v>
      </c>
      <c r="H62">
        <v>1</v>
      </c>
      <c r="I62">
        <v>1</v>
      </c>
      <c r="J62">
        <f>C62-1.96*E62</f>
        <v>-8.5599783201288063E-4</v>
      </c>
      <c r="K62">
        <f>C62+1.96*E62</f>
        <v>-8.5599783201288063E-4</v>
      </c>
      <c r="L62" t="s">
        <v>318</v>
      </c>
    </row>
    <row r="63" spans="1:12" x14ac:dyDescent="0.35">
      <c r="A63" t="s">
        <v>214</v>
      </c>
      <c r="B63" t="s">
        <v>178</v>
      </c>
      <c r="C63">
        <v>-9.2783173027016861E-4</v>
      </c>
      <c r="D63" s="3">
        <f>1.96*E63</f>
        <v>0</v>
      </c>
      <c r="E63" s="3"/>
      <c r="F63">
        <v>-9.2783173027016861E-4</v>
      </c>
      <c r="G63">
        <v>-9.2783173027016861E-4</v>
      </c>
      <c r="H63">
        <v>1</v>
      </c>
      <c r="I63">
        <v>1</v>
      </c>
      <c r="J63">
        <f>C63-1.96*E63</f>
        <v>-9.2783173027016861E-4</v>
      </c>
      <c r="K63">
        <f>C63+1.96*E63</f>
        <v>-9.2783173027016861E-4</v>
      </c>
      <c r="L63" t="s">
        <v>319</v>
      </c>
    </row>
    <row r="64" spans="1:12" x14ac:dyDescent="0.35">
      <c r="A64" t="s">
        <v>195</v>
      </c>
      <c r="B64" t="s">
        <v>178</v>
      </c>
      <c r="C64">
        <v>-1.23446420107053E-3</v>
      </c>
      <c r="D64" s="3">
        <f>1.96*E64</f>
        <v>0</v>
      </c>
      <c r="E64" s="3"/>
      <c r="F64">
        <v>-1.23446420107053E-3</v>
      </c>
      <c r="G64">
        <v>-1.23446420107053E-3</v>
      </c>
      <c r="H64">
        <v>1</v>
      </c>
      <c r="I64">
        <v>1</v>
      </c>
      <c r="J64">
        <f>C64-1.96*E64</f>
        <v>-1.23446420107053E-3</v>
      </c>
      <c r="K64">
        <f>C64+1.96*E64</f>
        <v>-1.23446420107053E-3</v>
      </c>
      <c r="L64" t="s">
        <v>320</v>
      </c>
    </row>
    <row r="65" spans="1:12" x14ac:dyDescent="0.35">
      <c r="A65" t="s">
        <v>201</v>
      </c>
      <c r="B65" t="s">
        <v>178</v>
      </c>
      <c r="C65">
        <v>-1.4586663829011569E-3</v>
      </c>
      <c r="D65" s="3">
        <f>1.96*E65</f>
        <v>0</v>
      </c>
      <c r="E65" s="3"/>
      <c r="F65">
        <v>-1.4586663829011569E-3</v>
      </c>
      <c r="G65">
        <v>-1.4586663829011569E-3</v>
      </c>
      <c r="H65">
        <v>1</v>
      </c>
      <c r="I65">
        <v>1</v>
      </c>
      <c r="J65">
        <f>C65-1.96*E65</f>
        <v>-1.4586663829011569E-3</v>
      </c>
      <c r="K65">
        <f>C65+1.96*E65</f>
        <v>-1.4586663829011569E-3</v>
      </c>
      <c r="L65" t="s">
        <v>321</v>
      </c>
    </row>
    <row r="66" spans="1:12" x14ac:dyDescent="0.35">
      <c r="A66" t="s">
        <v>203</v>
      </c>
      <c r="B66" t="s">
        <v>177</v>
      </c>
      <c r="C66">
        <v>-1.6575221578483E-3</v>
      </c>
      <c r="D66" s="3">
        <f>1.96*E66</f>
        <v>3.248743429382668E-3</v>
      </c>
      <c r="E66" s="3">
        <v>1.6575221578483E-3</v>
      </c>
      <c r="F66">
        <v>-3.3150443156965991E-3</v>
      </c>
      <c r="G66">
        <v>0</v>
      </c>
      <c r="H66">
        <v>2</v>
      </c>
      <c r="I66">
        <v>2</v>
      </c>
      <c r="J66">
        <f>C66-1.96*E66</f>
        <v>-4.9062655872309678E-3</v>
      </c>
      <c r="K66">
        <f>C66+1.96*E66</f>
        <v>1.591221271534368E-3</v>
      </c>
      <c r="L66" t="s">
        <v>322</v>
      </c>
    </row>
    <row r="67" spans="1:12" x14ac:dyDescent="0.35">
      <c r="A67" t="s">
        <v>217</v>
      </c>
      <c r="B67" t="s">
        <v>178</v>
      </c>
      <c r="C67">
        <v>-2.0360738736406141E-3</v>
      </c>
      <c r="D67" s="3">
        <f>1.96*E67</f>
        <v>5.5210691648052389E-3</v>
      </c>
      <c r="E67" s="3">
        <v>2.8168720228598158E-3</v>
      </c>
      <c r="F67">
        <v>-4.8529458965004303E-3</v>
      </c>
      <c r="G67">
        <v>7.8079814921920229E-4</v>
      </c>
      <c r="H67">
        <v>2</v>
      </c>
      <c r="I67">
        <v>2</v>
      </c>
      <c r="J67">
        <f>C67-1.96*E67</f>
        <v>-7.5571430384458529E-3</v>
      </c>
      <c r="K67">
        <f>C67+1.96*E67</f>
        <v>3.4849952911646248E-3</v>
      </c>
      <c r="L67" t="s">
        <v>323</v>
      </c>
    </row>
    <row r="68" spans="1:12" x14ac:dyDescent="0.35">
      <c r="A68" t="s">
        <v>198</v>
      </c>
      <c r="B68" t="s">
        <v>178</v>
      </c>
      <c r="C68">
        <v>-2.9223923658848591E-3</v>
      </c>
      <c r="D68" s="3">
        <f>1.96*E68</f>
        <v>0</v>
      </c>
      <c r="E68" s="3"/>
      <c r="F68">
        <v>-2.9223923658848591E-3</v>
      </c>
      <c r="G68">
        <v>-2.9223923658848591E-3</v>
      </c>
      <c r="H68">
        <v>1</v>
      </c>
      <c r="I68">
        <v>1</v>
      </c>
      <c r="J68">
        <f>C68-1.96*E68</f>
        <v>-2.9223923658848591E-3</v>
      </c>
      <c r="K68">
        <f>C68+1.96*E68</f>
        <v>-2.9223923658848591E-3</v>
      </c>
      <c r="L68" t="s">
        <v>324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724B-2ABD-418D-A8AE-660DE0E8B195}">
  <dimension ref="A1:J117"/>
  <sheetViews>
    <sheetView workbookViewId="0">
      <selection activeCell="F16" sqref="F16"/>
    </sheetView>
  </sheetViews>
  <sheetFormatPr defaultRowHeight="14.5" x14ac:dyDescent="0.35"/>
  <cols>
    <col min="1" max="1" width="21.08984375" customWidth="1"/>
    <col min="2" max="2" width="15.90625" customWidth="1"/>
    <col min="3" max="3" width="18.54296875" customWidth="1"/>
    <col min="4" max="4" width="16.453125" customWidth="1"/>
    <col min="5" max="5" width="11.1796875" customWidth="1"/>
    <col min="6" max="6" width="19.6328125" customWidth="1"/>
    <col min="7" max="7" width="15.7265625" customWidth="1"/>
    <col min="8" max="8" width="22" customWidth="1"/>
    <col min="9" max="9" width="31" customWidth="1"/>
    <col min="10" max="10" width="58.36328125" customWidth="1"/>
  </cols>
  <sheetData>
    <row r="1" spans="1:10" x14ac:dyDescent="0.35">
      <c r="A1" s="15" t="s">
        <v>734</v>
      </c>
      <c r="B1" s="15" t="s">
        <v>181</v>
      </c>
      <c r="C1" s="1" t="s">
        <v>730</v>
      </c>
      <c r="D1" s="1" t="s">
        <v>173</v>
      </c>
      <c r="E1" s="1" t="s">
        <v>1427</v>
      </c>
      <c r="F1" s="1" t="s">
        <v>1428</v>
      </c>
      <c r="G1" s="19" t="s">
        <v>736</v>
      </c>
      <c r="H1" s="1" t="s">
        <v>325</v>
      </c>
      <c r="I1" s="1" t="s">
        <v>326</v>
      </c>
      <c r="J1" s="1" t="s">
        <v>327</v>
      </c>
    </row>
    <row r="2" spans="1:10" x14ac:dyDescent="0.35">
      <c r="A2">
        <v>1344.039662984346</v>
      </c>
      <c r="B2" t="s">
        <v>178</v>
      </c>
      <c r="C2">
        <v>77.068055555555503</v>
      </c>
      <c r="D2" t="s">
        <v>333</v>
      </c>
      <c r="E2">
        <v>2</v>
      </c>
      <c r="F2" t="s">
        <v>329</v>
      </c>
      <c r="G2">
        <v>1</v>
      </c>
      <c r="H2" t="s">
        <v>334</v>
      </c>
      <c r="I2" t="s">
        <v>335</v>
      </c>
      <c r="J2" t="s">
        <v>336</v>
      </c>
    </row>
    <row r="3" spans="1:10" x14ac:dyDescent="0.35">
      <c r="A3">
        <v>676.0662477957909</v>
      </c>
      <c r="B3" t="s">
        <v>178</v>
      </c>
      <c r="C3">
        <v>132.79583333333321</v>
      </c>
      <c r="D3" t="s">
        <v>349</v>
      </c>
      <c r="E3">
        <v>2</v>
      </c>
      <c r="F3" t="s">
        <v>329</v>
      </c>
      <c r="G3">
        <v>2</v>
      </c>
      <c r="H3" t="s">
        <v>350</v>
      </c>
      <c r="I3" t="s">
        <v>351</v>
      </c>
      <c r="J3" t="s">
        <v>352</v>
      </c>
    </row>
    <row r="4" spans="1:10" x14ac:dyDescent="0.35">
      <c r="A4">
        <v>183.61816202157561</v>
      </c>
      <c r="B4" t="s">
        <v>178</v>
      </c>
      <c r="C4">
        <v>111.85833333333311</v>
      </c>
      <c r="D4" t="s">
        <v>353</v>
      </c>
      <c r="E4">
        <v>2</v>
      </c>
      <c r="F4" t="s">
        <v>329</v>
      </c>
      <c r="G4">
        <v>2</v>
      </c>
      <c r="H4" t="s">
        <v>354</v>
      </c>
      <c r="I4" t="s">
        <v>355</v>
      </c>
      <c r="J4" t="s">
        <v>356</v>
      </c>
    </row>
    <row r="5" spans="1:10" x14ac:dyDescent="0.35">
      <c r="A5">
        <v>94.400313578078709</v>
      </c>
      <c r="B5" t="s">
        <v>178</v>
      </c>
      <c r="C5">
        <v>190.03333333333359</v>
      </c>
      <c r="D5" t="s">
        <v>357</v>
      </c>
      <c r="E5">
        <v>2</v>
      </c>
      <c r="F5" t="s">
        <v>329</v>
      </c>
      <c r="G5">
        <v>2</v>
      </c>
      <c r="H5" t="s">
        <v>358</v>
      </c>
      <c r="I5" t="s">
        <v>359</v>
      </c>
      <c r="J5" t="s">
        <v>360</v>
      </c>
    </row>
    <row r="6" spans="1:10" x14ac:dyDescent="0.35">
      <c r="A6">
        <v>564.90441943836743</v>
      </c>
      <c r="B6" t="s">
        <v>178</v>
      </c>
      <c r="C6">
        <v>224.03819444444429</v>
      </c>
      <c r="D6" t="s">
        <v>361</v>
      </c>
      <c r="E6">
        <v>2</v>
      </c>
      <c r="F6" t="s">
        <v>329</v>
      </c>
      <c r="G6">
        <v>1</v>
      </c>
      <c r="H6" t="s">
        <v>362</v>
      </c>
      <c r="I6" t="s">
        <v>363</v>
      </c>
      <c r="J6" t="s">
        <v>364</v>
      </c>
    </row>
    <row r="7" spans="1:10" x14ac:dyDescent="0.35">
      <c r="A7">
        <v>309.28526570692952</v>
      </c>
      <c r="B7" t="s">
        <v>178</v>
      </c>
      <c r="C7">
        <v>122.13611111111101</v>
      </c>
      <c r="D7" t="s">
        <v>365</v>
      </c>
      <c r="E7">
        <v>2</v>
      </c>
      <c r="F7" t="s">
        <v>329</v>
      </c>
      <c r="G7">
        <v>1</v>
      </c>
      <c r="H7" t="s">
        <v>366</v>
      </c>
      <c r="I7" t="s">
        <v>367</v>
      </c>
      <c r="J7" t="s">
        <v>368</v>
      </c>
    </row>
    <row r="8" spans="1:10" x14ac:dyDescent="0.35">
      <c r="A8">
        <v>495.57564103585361</v>
      </c>
      <c r="B8" t="s">
        <v>178</v>
      </c>
      <c r="C8">
        <v>62.029166666666683</v>
      </c>
      <c r="D8" t="s">
        <v>369</v>
      </c>
      <c r="E8">
        <v>2</v>
      </c>
      <c r="F8" t="s">
        <v>329</v>
      </c>
      <c r="G8">
        <v>2</v>
      </c>
      <c r="H8" t="s">
        <v>370</v>
      </c>
      <c r="I8" t="s">
        <v>371</v>
      </c>
      <c r="J8" t="s">
        <v>372</v>
      </c>
    </row>
    <row r="9" spans="1:10" x14ac:dyDescent="0.35">
      <c r="A9">
        <v>623.62805239540273</v>
      </c>
      <c r="B9" t="s">
        <v>178</v>
      </c>
      <c r="C9">
        <v>221.26319444444479</v>
      </c>
      <c r="D9" t="s">
        <v>373</v>
      </c>
      <c r="E9">
        <v>3</v>
      </c>
      <c r="F9" t="s">
        <v>329</v>
      </c>
      <c r="G9">
        <v>2</v>
      </c>
      <c r="H9" t="s">
        <v>370</v>
      </c>
      <c r="I9" t="s">
        <v>374</v>
      </c>
      <c r="J9" t="s">
        <v>372</v>
      </c>
    </row>
    <row r="10" spans="1:10" x14ac:dyDescent="0.35">
      <c r="A10">
        <v>217.17059982558911</v>
      </c>
      <c r="B10" t="s">
        <v>178</v>
      </c>
      <c r="C10">
        <v>466.1666666666668</v>
      </c>
      <c r="D10" t="s">
        <v>375</v>
      </c>
      <c r="E10">
        <v>4</v>
      </c>
      <c r="F10" t="s">
        <v>329</v>
      </c>
      <c r="G10">
        <v>2</v>
      </c>
      <c r="H10" t="s">
        <v>370</v>
      </c>
      <c r="I10" t="s">
        <v>376</v>
      </c>
      <c r="J10" t="s">
        <v>372</v>
      </c>
    </row>
    <row r="11" spans="1:10" x14ac:dyDescent="0.35">
      <c r="A11">
        <v>135887.75198317799</v>
      </c>
      <c r="B11" t="s">
        <v>178</v>
      </c>
      <c r="C11">
        <v>129.0208333333332</v>
      </c>
      <c r="D11" t="s">
        <v>414</v>
      </c>
      <c r="E11">
        <v>2</v>
      </c>
      <c r="F11" t="s">
        <v>329</v>
      </c>
      <c r="G11">
        <v>2</v>
      </c>
      <c r="H11" t="s">
        <v>415</v>
      </c>
      <c r="I11" t="s">
        <v>416</v>
      </c>
      <c r="J11" t="s">
        <v>417</v>
      </c>
    </row>
    <row r="12" spans="1:10" x14ac:dyDescent="0.35">
      <c r="A12">
        <v>476.98740470238658</v>
      </c>
      <c r="B12" t="s">
        <v>178</v>
      </c>
      <c r="C12">
        <v>194.00069444444429</v>
      </c>
      <c r="D12" t="s">
        <v>434</v>
      </c>
      <c r="E12">
        <v>2</v>
      </c>
      <c r="F12" t="s">
        <v>329</v>
      </c>
      <c r="G12">
        <v>3</v>
      </c>
      <c r="H12" t="s">
        <v>435</v>
      </c>
      <c r="I12" t="s">
        <v>436</v>
      </c>
      <c r="J12" t="s">
        <v>437</v>
      </c>
    </row>
    <row r="13" spans="1:10" x14ac:dyDescent="0.35">
      <c r="A13">
        <v>179.118457887924</v>
      </c>
      <c r="B13" t="s">
        <v>178</v>
      </c>
      <c r="C13">
        <v>1452.770833333333</v>
      </c>
      <c r="D13" t="s">
        <v>438</v>
      </c>
      <c r="E13">
        <v>3</v>
      </c>
      <c r="F13" t="s">
        <v>390</v>
      </c>
      <c r="G13">
        <v>3</v>
      </c>
      <c r="H13" t="s">
        <v>435</v>
      </c>
      <c r="I13" t="s">
        <v>439</v>
      </c>
      <c r="J13" t="s">
        <v>437</v>
      </c>
    </row>
    <row r="14" spans="1:10" x14ac:dyDescent="0.35">
      <c r="A14">
        <v>9596.2062368695333</v>
      </c>
      <c r="B14" t="s">
        <v>178</v>
      </c>
      <c r="C14">
        <v>69.013888888888872</v>
      </c>
      <c r="D14" t="s">
        <v>440</v>
      </c>
      <c r="E14">
        <v>2</v>
      </c>
      <c r="F14" t="s">
        <v>329</v>
      </c>
      <c r="G14">
        <v>1</v>
      </c>
      <c r="H14" t="s">
        <v>441</v>
      </c>
      <c r="I14" t="s">
        <v>442</v>
      </c>
      <c r="J14" t="s">
        <v>443</v>
      </c>
    </row>
    <row r="15" spans="1:10" x14ac:dyDescent="0.35">
      <c r="A15">
        <v>3152.9491025282318</v>
      </c>
      <c r="B15" t="s">
        <v>178</v>
      </c>
      <c r="C15">
        <v>134.98958333333371</v>
      </c>
      <c r="D15" t="s">
        <v>444</v>
      </c>
      <c r="E15">
        <v>3</v>
      </c>
      <c r="F15" t="s">
        <v>329</v>
      </c>
      <c r="G15">
        <v>1</v>
      </c>
      <c r="H15" t="s">
        <v>441</v>
      </c>
      <c r="I15" t="s">
        <v>445</v>
      </c>
      <c r="J15" t="s">
        <v>443</v>
      </c>
    </row>
    <row r="16" spans="1:10" x14ac:dyDescent="0.35">
      <c r="A16">
        <v>2823.782747733766</v>
      </c>
      <c r="B16" t="s">
        <v>178</v>
      </c>
      <c r="C16">
        <v>266.0291666666667</v>
      </c>
      <c r="D16" t="s">
        <v>446</v>
      </c>
      <c r="E16">
        <v>4</v>
      </c>
      <c r="F16" t="s">
        <v>329</v>
      </c>
      <c r="G16">
        <v>1</v>
      </c>
      <c r="H16" t="s">
        <v>441</v>
      </c>
      <c r="I16" t="s">
        <v>447</v>
      </c>
      <c r="J16" t="s">
        <v>443</v>
      </c>
    </row>
    <row r="17" spans="1:10" x14ac:dyDescent="0.35">
      <c r="A17">
        <v>79779.791378151931</v>
      </c>
      <c r="B17" t="s">
        <v>178</v>
      </c>
      <c r="C17">
        <v>379.97152777777768</v>
      </c>
      <c r="D17" t="s">
        <v>448</v>
      </c>
      <c r="E17">
        <v>5</v>
      </c>
      <c r="F17" t="s">
        <v>329</v>
      </c>
      <c r="G17">
        <v>1</v>
      </c>
      <c r="H17" t="s">
        <v>441</v>
      </c>
      <c r="I17" t="s">
        <v>449</v>
      </c>
      <c r="J17" t="s">
        <v>443</v>
      </c>
    </row>
    <row r="18" spans="1:10" x14ac:dyDescent="0.35">
      <c r="A18">
        <v>386.23714358113</v>
      </c>
      <c r="B18" t="s">
        <v>178</v>
      </c>
      <c r="C18">
        <v>132.95138888888891</v>
      </c>
      <c r="D18" t="s">
        <v>458</v>
      </c>
      <c r="E18">
        <v>2</v>
      </c>
      <c r="F18" t="s">
        <v>329</v>
      </c>
      <c r="G18">
        <v>1</v>
      </c>
      <c r="H18" t="s">
        <v>459</v>
      </c>
      <c r="I18" t="s">
        <v>460</v>
      </c>
      <c r="J18" t="s">
        <v>461</v>
      </c>
    </row>
    <row r="19" spans="1:10" x14ac:dyDescent="0.35">
      <c r="A19">
        <v>88.395771719193874</v>
      </c>
      <c r="B19" t="s">
        <v>178</v>
      </c>
      <c r="C19">
        <v>181.74722222222221</v>
      </c>
      <c r="D19" t="s">
        <v>466</v>
      </c>
      <c r="E19">
        <v>2</v>
      </c>
      <c r="F19" t="s">
        <v>329</v>
      </c>
      <c r="G19">
        <v>1</v>
      </c>
      <c r="H19" t="s">
        <v>467</v>
      </c>
      <c r="I19" t="s">
        <v>468</v>
      </c>
      <c r="J19" t="s">
        <v>469</v>
      </c>
    </row>
    <row r="20" spans="1:10" x14ac:dyDescent="0.35">
      <c r="A20">
        <v>152.48027678640159</v>
      </c>
      <c r="B20" t="s">
        <v>178</v>
      </c>
      <c r="C20">
        <v>141.72152777777779</v>
      </c>
      <c r="D20" t="s">
        <v>474</v>
      </c>
      <c r="E20">
        <v>2</v>
      </c>
      <c r="F20" t="s">
        <v>329</v>
      </c>
      <c r="G20">
        <v>1</v>
      </c>
      <c r="H20" t="s">
        <v>475</v>
      </c>
      <c r="I20" t="s">
        <v>343</v>
      </c>
      <c r="J20" t="s">
        <v>476</v>
      </c>
    </row>
    <row r="21" spans="1:10" x14ac:dyDescent="0.35">
      <c r="A21">
        <v>93.510453061696978</v>
      </c>
      <c r="B21" t="s">
        <v>178</v>
      </c>
      <c r="C21">
        <v>347.90625</v>
      </c>
      <c r="D21" t="s">
        <v>477</v>
      </c>
      <c r="E21">
        <v>2</v>
      </c>
      <c r="F21" t="s">
        <v>329</v>
      </c>
      <c r="G21">
        <v>1</v>
      </c>
      <c r="H21" t="s">
        <v>478</v>
      </c>
      <c r="I21" t="s">
        <v>343</v>
      </c>
      <c r="J21" t="s">
        <v>479</v>
      </c>
    </row>
    <row r="22" spans="1:10" x14ac:dyDescent="0.35">
      <c r="A22">
        <v>6157.0626549262379</v>
      </c>
      <c r="B22" t="s">
        <v>178</v>
      </c>
      <c r="C22">
        <v>201.0673611111113</v>
      </c>
      <c r="D22" t="s">
        <v>480</v>
      </c>
      <c r="E22">
        <v>2</v>
      </c>
      <c r="F22" t="s">
        <v>329</v>
      </c>
      <c r="G22">
        <v>3</v>
      </c>
      <c r="H22" t="s">
        <v>481</v>
      </c>
      <c r="I22" t="s">
        <v>482</v>
      </c>
      <c r="J22" t="s">
        <v>483</v>
      </c>
    </row>
    <row r="23" spans="1:10" x14ac:dyDescent="0.35">
      <c r="A23">
        <v>69.561487089845045</v>
      </c>
      <c r="B23" t="s">
        <v>178</v>
      </c>
      <c r="C23">
        <v>142.239583333333</v>
      </c>
      <c r="D23" t="s">
        <v>492</v>
      </c>
      <c r="E23">
        <v>2</v>
      </c>
      <c r="F23" t="s">
        <v>329</v>
      </c>
      <c r="G23">
        <v>2</v>
      </c>
      <c r="H23" t="s">
        <v>493</v>
      </c>
      <c r="I23" t="s">
        <v>494</v>
      </c>
      <c r="J23" t="s">
        <v>495</v>
      </c>
    </row>
    <row r="24" spans="1:10" x14ac:dyDescent="0.35">
      <c r="A24">
        <v>37913.620988778319</v>
      </c>
      <c r="B24" t="s">
        <v>178</v>
      </c>
      <c r="C24">
        <v>262.93749999999977</v>
      </c>
      <c r="D24" t="s">
        <v>496</v>
      </c>
      <c r="E24">
        <v>2</v>
      </c>
      <c r="F24" t="s">
        <v>329</v>
      </c>
      <c r="G24">
        <v>1</v>
      </c>
      <c r="H24" t="s">
        <v>497</v>
      </c>
      <c r="I24" t="s">
        <v>498</v>
      </c>
      <c r="J24" t="s">
        <v>499</v>
      </c>
    </row>
    <row r="25" spans="1:10" x14ac:dyDescent="0.35">
      <c r="A25">
        <v>322.30868066394783</v>
      </c>
      <c r="B25" t="s">
        <v>178</v>
      </c>
      <c r="C25">
        <v>139.15625</v>
      </c>
      <c r="D25" t="s">
        <v>504</v>
      </c>
      <c r="E25">
        <v>2</v>
      </c>
      <c r="F25" t="s">
        <v>329</v>
      </c>
      <c r="G25">
        <v>2</v>
      </c>
      <c r="H25" t="s">
        <v>505</v>
      </c>
      <c r="I25" t="s">
        <v>506</v>
      </c>
      <c r="J25" t="s">
        <v>507</v>
      </c>
    </row>
    <row r="26" spans="1:10" x14ac:dyDescent="0.35">
      <c r="A26">
        <v>644.96251527992285</v>
      </c>
      <c r="B26" t="s">
        <v>178</v>
      </c>
      <c r="C26">
        <v>159.78819444444451</v>
      </c>
      <c r="D26" t="s">
        <v>516</v>
      </c>
      <c r="E26">
        <v>2</v>
      </c>
      <c r="F26" t="s">
        <v>329</v>
      </c>
      <c r="G26">
        <v>2</v>
      </c>
      <c r="H26" t="s">
        <v>517</v>
      </c>
      <c r="I26" t="s">
        <v>518</v>
      </c>
      <c r="J26" t="s">
        <v>519</v>
      </c>
    </row>
    <row r="27" spans="1:10" x14ac:dyDescent="0.35">
      <c r="A27">
        <v>1338.3474406939879</v>
      </c>
      <c r="B27" t="s">
        <v>178</v>
      </c>
      <c r="C27">
        <v>109.8819444444444</v>
      </c>
      <c r="D27" t="s">
        <v>520</v>
      </c>
      <c r="E27">
        <v>2</v>
      </c>
      <c r="F27" t="s">
        <v>329</v>
      </c>
      <c r="G27">
        <v>2</v>
      </c>
      <c r="H27" t="s">
        <v>521</v>
      </c>
      <c r="I27" t="s">
        <v>522</v>
      </c>
      <c r="J27" t="s">
        <v>523</v>
      </c>
    </row>
    <row r="28" spans="1:10" x14ac:dyDescent="0.35">
      <c r="A28">
        <v>2544.4466930055219</v>
      </c>
      <c r="B28" t="s">
        <v>178</v>
      </c>
      <c r="C28">
        <v>139.99652777777769</v>
      </c>
      <c r="D28" t="s">
        <v>548</v>
      </c>
      <c r="E28">
        <v>2</v>
      </c>
      <c r="F28" t="s">
        <v>329</v>
      </c>
      <c r="G28">
        <v>1</v>
      </c>
      <c r="H28" t="s">
        <v>549</v>
      </c>
      <c r="I28" t="s">
        <v>343</v>
      </c>
      <c r="J28" t="s">
        <v>550</v>
      </c>
    </row>
    <row r="29" spans="1:10" x14ac:dyDescent="0.35">
      <c r="A29">
        <v>678.47336741678146</v>
      </c>
      <c r="B29" t="s">
        <v>178</v>
      </c>
      <c r="C29">
        <v>125.67638888888889</v>
      </c>
      <c r="D29" t="s">
        <v>569</v>
      </c>
      <c r="E29">
        <v>2</v>
      </c>
      <c r="F29" t="s">
        <v>329</v>
      </c>
      <c r="G29">
        <v>1</v>
      </c>
      <c r="H29" t="s">
        <v>570</v>
      </c>
      <c r="I29" t="s">
        <v>571</v>
      </c>
      <c r="J29" t="s">
        <v>572</v>
      </c>
    </row>
    <row r="30" spans="1:10" x14ac:dyDescent="0.35">
      <c r="A30">
        <v>2407.9820310783311</v>
      </c>
      <c r="B30" t="s">
        <v>178</v>
      </c>
      <c r="C30">
        <v>112.10833333333331</v>
      </c>
      <c r="D30" t="s">
        <v>581</v>
      </c>
      <c r="E30">
        <v>2</v>
      </c>
      <c r="F30" t="s">
        <v>329</v>
      </c>
      <c r="G30">
        <v>1</v>
      </c>
      <c r="H30" t="s">
        <v>582</v>
      </c>
      <c r="I30" t="s">
        <v>342</v>
      </c>
      <c r="J30" t="s">
        <v>583</v>
      </c>
    </row>
    <row r="31" spans="1:10" x14ac:dyDescent="0.35">
      <c r="A31">
        <v>343.87285786656429</v>
      </c>
      <c r="B31" t="s">
        <v>178</v>
      </c>
      <c r="C31">
        <v>360.12916666666712</v>
      </c>
      <c r="D31" t="s">
        <v>584</v>
      </c>
      <c r="E31">
        <v>2</v>
      </c>
      <c r="F31" t="s">
        <v>329</v>
      </c>
      <c r="G31">
        <v>1</v>
      </c>
      <c r="H31" t="s">
        <v>585</v>
      </c>
      <c r="I31" t="s">
        <v>586</v>
      </c>
      <c r="J31" t="s">
        <v>587</v>
      </c>
    </row>
    <row r="32" spans="1:10" x14ac:dyDescent="0.35">
      <c r="A32">
        <v>7703.8478953005206</v>
      </c>
      <c r="B32" t="s">
        <v>178</v>
      </c>
      <c r="C32">
        <v>169.69861111111109</v>
      </c>
      <c r="D32" t="s">
        <v>588</v>
      </c>
      <c r="E32">
        <v>2</v>
      </c>
      <c r="F32" t="s">
        <v>329</v>
      </c>
      <c r="G32">
        <v>1</v>
      </c>
      <c r="H32" t="s">
        <v>589</v>
      </c>
      <c r="I32" t="s">
        <v>590</v>
      </c>
      <c r="J32" t="s">
        <v>591</v>
      </c>
    </row>
    <row r="33" spans="1:10" x14ac:dyDescent="0.35">
      <c r="A33">
        <v>27.963525861426181</v>
      </c>
      <c r="B33" t="s">
        <v>178</v>
      </c>
      <c r="C33">
        <v>302.11249999999973</v>
      </c>
      <c r="D33" t="s">
        <v>634</v>
      </c>
      <c r="E33">
        <v>2</v>
      </c>
      <c r="F33" t="s">
        <v>329</v>
      </c>
      <c r="G33">
        <v>2</v>
      </c>
      <c r="H33" t="s">
        <v>635</v>
      </c>
      <c r="I33" t="s">
        <v>636</v>
      </c>
      <c r="J33" t="s">
        <v>637</v>
      </c>
    </row>
    <row r="34" spans="1:10" x14ac:dyDescent="0.35">
      <c r="A34">
        <v>7218.5460516626654</v>
      </c>
      <c r="B34" t="s">
        <v>178</v>
      </c>
      <c r="C34">
        <v>76.844444444444406</v>
      </c>
      <c r="D34" t="s">
        <v>638</v>
      </c>
      <c r="E34">
        <v>2</v>
      </c>
      <c r="F34" t="s">
        <v>329</v>
      </c>
      <c r="G34">
        <v>1</v>
      </c>
      <c r="H34" t="s">
        <v>335</v>
      </c>
      <c r="I34" t="s">
        <v>541</v>
      </c>
      <c r="J34" t="s">
        <v>639</v>
      </c>
    </row>
    <row r="35" spans="1:10" x14ac:dyDescent="0.35">
      <c r="A35">
        <v>7218.5460516626654</v>
      </c>
      <c r="B35" t="s">
        <v>178</v>
      </c>
      <c r="C35">
        <v>194.98750000000021</v>
      </c>
      <c r="D35" t="s">
        <v>640</v>
      </c>
      <c r="E35">
        <v>3</v>
      </c>
      <c r="F35" t="s">
        <v>329</v>
      </c>
      <c r="G35">
        <v>1</v>
      </c>
      <c r="H35" t="s">
        <v>335</v>
      </c>
      <c r="I35" t="s">
        <v>541</v>
      </c>
      <c r="J35" t="s">
        <v>639</v>
      </c>
    </row>
    <row r="36" spans="1:10" x14ac:dyDescent="0.35">
      <c r="A36">
        <v>1880.4617069325709</v>
      </c>
      <c r="B36" t="s">
        <v>178</v>
      </c>
      <c r="C36">
        <v>390.93333333333322</v>
      </c>
      <c r="D36" t="s">
        <v>641</v>
      </c>
      <c r="E36">
        <v>4</v>
      </c>
      <c r="F36" t="s">
        <v>329</v>
      </c>
      <c r="G36">
        <v>1</v>
      </c>
      <c r="H36" t="s">
        <v>335</v>
      </c>
      <c r="I36" t="s">
        <v>642</v>
      </c>
      <c r="J36" t="s">
        <v>639</v>
      </c>
    </row>
    <row r="37" spans="1:10" x14ac:dyDescent="0.35">
      <c r="A37">
        <v>106.4668321850549</v>
      </c>
      <c r="B37" t="s">
        <v>178</v>
      </c>
      <c r="C37">
        <v>181.0430555555551</v>
      </c>
      <c r="D37" t="s">
        <v>643</v>
      </c>
      <c r="E37">
        <v>2</v>
      </c>
      <c r="F37" t="s">
        <v>329</v>
      </c>
      <c r="G37">
        <v>2</v>
      </c>
      <c r="H37" t="s">
        <v>644</v>
      </c>
      <c r="I37" t="s">
        <v>645</v>
      </c>
      <c r="J37" t="s">
        <v>646</v>
      </c>
    </row>
    <row r="38" spans="1:10" x14ac:dyDescent="0.35">
      <c r="A38">
        <v>356.35166741096509</v>
      </c>
      <c r="B38" t="s">
        <v>178</v>
      </c>
      <c r="C38">
        <v>265.1131944444441</v>
      </c>
      <c r="D38" t="s">
        <v>647</v>
      </c>
      <c r="E38">
        <v>3</v>
      </c>
      <c r="F38" t="s">
        <v>329</v>
      </c>
      <c r="G38">
        <v>2</v>
      </c>
      <c r="H38" t="s">
        <v>644</v>
      </c>
      <c r="I38" t="s">
        <v>648</v>
      </c>
      <c r="J38" t="s">
        <v>646</v>
      </c>
    </row>
    <row r="39" spans="1:10" x14ac:dyDescent="0.35">
      <c r="A39">
        <v>255.5253117447877</v>
      </c>
      <c r="B39" t="s">
        <v>178</v>
      </c>
      <c r="C39">
        <v>172.77013888888931</v>
      </c>
      <c r="D39" t="s">
        <v>672</v>
      </c>
      <c r="E39">
        <v>2</v>
      </c>
      <c r="F39" t="s">
        <v>329</v>
      </c>
      <c r="G39">
        <v>2</v>
      </c>
      <c r="H39" t="s">
        <v>673</v>
      </c>
      <c r="I39" t="s">
        <v>674</v>
      </c>
      <c r="J39" t="s">
        <v>675</v>
      </c>
    </row>
    <row r="40" spans="1:10" x14ac:dyDescent="0.35">
      <c r="A40">
        <v>178.1771365832798</v>
      </c>
      <c r="B40" t="s">
        <v>178</v>
      </c>
      <c r="C40">
        <v>81.162499999999994</v>
      </c>
      <c r="D40" t="s">
        <v>697</v>
      </c>
      <c r="E40">
        <v>2</v>
      </c>
      <c r="F40" t="s">
        <v>329</v>
      </c>
      <c r="G40">
        <v>1</v>
      </c>
      <c r="H40" t="s">
        <v>698</v>
      </c>
      <c r="I40" t="s">
        <v>498</v>
      </c>
      <c r="J40" t="s">
        <v>699</v>
      </c>
    </row>
    <row r="41" spans="1:10" x14ac:dyDescent="0.35">
      <c r="A41">
        <v>16.42321140443925</v>
      </c>
      <c r="B41" t="s">
        <v>178</v>
      </c>
      <c r="C41">
        <v>151.08125000000001</v>
      </c>
      <c r="D41" t="s">
        <v>700</v>
      </c>
      <c r="E41">
        <v>3</v>
      </c>
      <c r="F41" t="s">
        <v>329</v>
      </c>
      <c r="G41">
        <v>1</v>
      </c>
      <c r="H41" t="s">
        <v>698</v>
      </c>
      <c r="I41" t="s">
        <v>701</v>
      </c>
      <c r="J41" t="s">
        <v>699</v>
      </c>
    </row>
    <row r="42" spans="1:10" x14ac:dyDescent="0.35">
      <c r="A42">
        <v>130.48620961212529</v>
      </c>
      <c r="B42" t="s">
        <v>178</v>
      </c>
      <c r="C42">
        <v>167.88055555555511</v>
      </c>
      <c r="D42" t="s">
        <v>702</v>
      </c>
      <c r="E42">
        <v>2</v>
      </c>
      <c r="F42" t="s">
        <v>329</v>
      </c>
      <c r="G42">
        <v>3</v>
      </c>
      <c r="H42" t="s">
        <v>703</v>
      </c>
      <c r="I42" t="s">
        <v>704</v>
      </c>
      <c r="J42" t="s">
        <v>705</v>
      </c>
    </row>
    <row r="43" spans="1:10" x14ac:dyDescent="0.35">
      <c r="A43">
        <v>169.84624488103231</v>
      </c>
      <c r="B43" t="s">
        <v>178</v>
      </c>
      <c r="C43">
        <v>209.93750000000011</v>
      </c>
      <c r="D43" t="s">
        <v>706</v>
      </c>
      <c r="E43">
        <v>3</v>
      </c>
      <c r="F43" t="s">
        <v>329</v>
      </c>
      <c r="G43">
        <v>3</v>
      </c>
      <c r="H43" t="s">
        <v>703</v>
      </c>
      <c r="I43" t="s">
        <v>707</v>
      </c>
      <c r="J43" t="s">
        <v>705</v>
      </c>
    </row>
    <row r="44" spans="1:10" x14ac:dyDescent="0.35">
      <c r="A44">
        <v>209.12887534203551</v>
      </c>
      <c r="B44" t="s">
        <v>178</v>
      </c>
      <c r="C44">
        <v>129.8180555555559</v>
      </c>
      <c r="D44" t="s">
        <v>719</v>
      </c>
      <c r="E44">
        <v>2</v>
      </c>
      <c r="F44" t="s">
        <v>329</v>
      </c>
      <c r="G44">
        <v>1</v>
      </c>
      <c r="H44" t="s">
        <v>720</v>
      </c>
      <c r="I44" t="s">
        <v>718</v>
      </c>
      <c r="J44" t="s">
        <v>721</v>
      </c>
    </row>
    <row r="45" spans="1:10" x14ac:dyDescent="0.35">
      <c r="A45">
        <v>839.42285419433017</v>
      </c>
      <c r="B45" t="s">
        <v>178</v>
      </c>
      <c r="C45">
        <v>126.68125000000001</v>
      </c>
      <c r="D45" t="s">
        <v>726</v>
      </c>
      <c r="E45">
        <v>2</v>
      </c>
      <c r="F45" t="s">
        <v>329</v>
      </c>
      <c r="G45">
        <v>2</v>
      </c>
      <c r="H45" t="s">
        <v>727</v>
      </c>
      <c r="I45" t="s">
        <v>728</v>
      </c>
      <c r="J45" t="s">
        <v>729</v>
      </c>
    </row>
    <row r="46" spans="1:10" x14ac:dyDescent="0.35">
      <c r="A46">
        <v>73.926810992701775</v>
      </c>
      <c r="B46" t="s">
        <v>180</v>
      </c>
      <c r="C46">
        <v>3851.1062499999971</v>
      </c>
      <c r="D46" t="s">
        <v>404</v>
      </c>
      <c r="E46">
        <v>2</v>
      </c>
      <c r="F46" t="s">
        <v>390</v>
      </c>
      <c r="G46">
        <v>4</v>
      </c>
      <c r="H46" t="s">
        <v>405</v>
      </c>
      <c r="I46" t="s">
        <v>406</v>
      </c>
      <c r="J46" t="s">
        <v>407</v>
      </c>
    </row>
    <row r="47" spans="1:10" x14ac:dyDescent="0.35">
      <c r="A47">
        <v>62.496770607172948</v>
      </c>
      <c r="B47" t="s">
        <v>180</v>
      </c>
      <c r="C47">
        <v>4005.279861111107</v>
      </c>
      <c r="D47" t="s">
        <v>408</v>
      </c>
      <c r="E47">
        <v>3</v>
      </c>
      <c r="F47" t="s">
        <v>390</v>
      </c>
      <c r="G47">
        <v>4</v>
      </c>
      <c r="H47" t="s">
        <v>405</v>
      </c>
      <c r="I47" t="s">
        <v>409</v>
      </c>
      <c r="J47" t="s">
        <v>407</v>
      </c>
    </row>
    <row r="48" spans="1:10" x14ac:dyDescent="0.35">
      <c r="A48">
        <v>90.329542458661066</v>
      </c>
      <c r="B48" t="s">
        <v>180</v>
      </c>
      <c r="C48">
        <v>531.99166666666667</v>
      </c>
      <c r="D48" t="s">
        <v>649</v>
      </c>
      <c r="E48">
        <v>2</v>
      </c>
      <c r="F48" t="s">
        <v>329</v>
      </c>
      <c r="G48">
        <v>1</v>
      </c>
      <c r="H48" t="s">
        <v>650</v>
      </c>
      <c r="I48" t="s">
        <v>590</v>
      </c>
      <c r="J48" t="s">
        <v>651</v>
      </c>
    </row>
    <row r="49" spans="1:10" x14ac:dyDescent="0.35">
      <c r="A49">
        <v>123.279848918225</v>
      </c>
      <c r="B49" t="s">
        <v>180</v>
      </c>
      <c r="C49">
        <v>718.9034722222226</v>
      </c>
      <c r="D49" t="s">
        <v>656</v>
      </c>
      <c r="E49">
        <v>2</v>
      </c>
      <c r="F49" t="s">
        <v>390</v>
      </c>
      <c r="G49">
        <v>1</v>
      </c>
      <c r="H49" t="s">
        <v>657</v>
      </c>
      <c r="I49" t="s">
        <v>658</v>
      </c>
      <c r="J49" t="s">
        <v>659</v>
      </c>
    </row>
    <row r="50" spans="1:10" x14ac:dyDescent="0.35">
      <c r="A50">
        <v>83200.16928723843</v>
      </c>
      <c r="B50" t="s">
        <v>180</v>
      </c>
      <c r="C50">
        <v>1159.652083333337</v>
      </c>
      <c r="D50" t="s">
        <v>660</v>
      </c>
      <c r="E50">
        <v>3</v>
      </c>
      <c r="F50" t="s">
        <v>390</v>
      </c>
      <c r="G50">
        <v>1</v>
      </c>
      <c r="H50" t="s">
        <v>657</v>
      </c>
      <c r="I50" t="s">
        <v>661</v>
      </c>
      <c r="J50" t="s">
        <v>659</v>
      </c>
    </row>
    <row r="51" spans="1:10" x14ac:dyDescent="0.35">
      <c r="A51">
        <v>240.07329868398449</v>
      </c>
      <c r="B51" t="s">
        <v>180</v>
      </c>
      <c r="C51">
        <v>392.06875000000031</v>
      </c>
      <c r="D51" t="s">
        <v>662</v>
      </c>
      <c r="E51">
        <v>2</v>
      </c>
      <c r="F51" t="s">
        <v>329</v>
      </c>
      <c r="G51">
        <v>4</v>
      </c>
      <c r="H51" t="s">
        <v>663</v>
      </c>
      <c r="I51" t="s">
        <v>664</v>
      </c>
      <c r="J51" t="s">
        <v>665</v>
      </c>
    </row>
    <row r="52" spans="1:10" x14ac:dyDescent="0.35">
      <c r="A52">
        <v>313.53721866708952</v>
      </c>
      <c r="B52" t="s">
        <v>180</v>
      </c>
      <c r="C52">
        <v>233.7673611111116</v>
      </c>
      <c r="D52" t="s">
        <v>666</v>
      </c>
      <c r="E52">
        <v>2</v>
      </c>
      <c r="F52" t="s">
        <v>329</v>
      </c>
      <c r="G52">
        <v>1</v>
      </c>
      <c r="H52" t="s">
        <v>541</v>
      </c>
      <c r="I52" t="s">
        <v>580</v>
      </c>
      <c r="J52" t="s">
        <v>667</v>
      </c>
    </row>
    <row r="53" spans="1:10" x14ac:dyDescent="0.35">
      <c r="A53">
        <v>1033.3267068417899</v>
      </c>
      <c r="B53" t="s">
        <v>180</v>
      </c>
      <c r="C53">
        <v>295.95069444444431</v>
      </c>
      <c r="D53" t="s">
        <v>676</v>
      </c>
      <c r="E53">
        <v>2</v>
      </c>
      <c r="F53" t="s">
        <v>329</v>
      </c>
      <c r="G53">
        <v>1</v>
      </c>
      <c r="H53" t="s">
        <v>677</v>
      </c>
      <c r="I53" t="s">
        <v>678</v>
      </c>
      <c r="J53" t="s">
        <v>679</v>
      </c>
    </row>
    <row r="54" spans="1:10" x14ac:dyDescent="0.35">
      <c r="A54">
        <v>41.717099574436958</v>
      </c>
      <c r="B54" t="s">
        <v>180</v>
      </c>
      <c r="C54">
        <v>417.67083333333312</v>
      </c>
      <c r="D54" t="s">
        <v>684</v>
      </c>
      <c r="E54">
        <v>2</v>
      </c>
      <c r="F54" t="s">
        <v>329</v>
      </c>
      <c r="G54">
        <v>1</v>
      </c>
      <c r="H54" t="s">
        <v>685</v>
      </c>
      <c r="I54" t="s">
        <v>411</v>
      </c>
      <c r="J54" t="s">
        <v>686</v>
      </c>
    </row>
    <row r="55" spans="1:10" x14ac:dyDescent="0.35">
      <c r="A55">
        <v>7987.7376323231429</v>
      </c>
      <c r="B55" t="s">
        <v>180</v>
      </c>
      <c r="C55">
        <v>294.14027777777801</v>
      </c>
      <c r="D55" t="s">
        <v>687</v>
      </c>
      <c r="E55">
        <v>2</v>
      </c>
      <c r="F55" t="s">
        <v>329</v>
      </c>
      <c r="G55">
        <v>1</v>
      </c>
      <c r="H55" t="s">
        <v>441</v>
      </c>
      <c r="I55" t="s">
        <v>688</v>
      </c>
      <c r="J55" t="s">
        <v>689</v>
      </c>
    </row>
    <row r="56" spans="1:10" x14ac:dyDescent="0.35">
      <c r="A56">
        <v>5947.7880464647906</v>
      </c>
      <c r="B56" t="s">
        <v>177</v>
      </c>
      <c r="C56">
        <v>168.02013888888911</v>
      </c>
      <c r="D56" t="s">
        <v>328</v>
      </c>
      <c r="E56">
        <v>2</v>
      </c>
      <c r="F56" t="s">
        <v>329</v>
      </c>
      <c r="G56">
        <v>3</v>
      </c>
      <c r="H56" t="s">
        <v>330</v>
      </c>
      <c r="I56" t="s">
        <v>331</v>
      </c>
      <c r="J56" t="s">
        <v>332</v>
      </c>
    </row>
    <row r="57" spans="1:10" x14ac:dyDescent="0.35">
      <c r="A57">
        <v>1578.630649111245</v>
      </c>
      <c r="B57" t="s">
        <v>177</v>
      </c>
      <c r="C57">
        <v>164.01527777777781</v>
      </c>
      <c r="D57" t="s">
        <v>381</v>
      </c>
      <c r="E57">
        <v>2</v>
      </c>
      <c r="F57" t="s">
        <v>329</v>
      </c>
      <c r="G57">
        <v>4</v>
      </c>
      <c r="H57" t="s">
        <v>382</v>
      </c>
      <c r="I57" t="s">
        <v>383</v>
      </c>
      <c r="J57" t="s">
        <v>384</v>
      </c>
    </row>
    <row r="58" spans="1:10" x14ac:dyDescent="0.35">
      <c r="A58">
        <v>716.11683564074747</v>
      </c>
      <c r="B58" t="s">
        <v>177</v>
      </c>
      <c r="C58">
        <v>265.07291666666703</v>
      </c>
      <c r="D58" t="s">
        <v>400</v>
      </c>
      <c r="E58">
        <v>2</v>
      </c>
      <c r="F58" t="s">
        <v>329</v>
      </c>
      <c r="G58">
        <v>1</v>
      </c>
      <c r="H58" t="s">
        <v>401</v>
      </c>
      <c r="I58" t="s">
        <v>402</v>
      </c>
      <c r="J58" t="s">
        <v>403</v>
      </c>
    </row>
    <row r="59" spans="1:10" x14ac:dyDescent="0.35">
      <c r="A59">
        <v>11389.84747338227</v>
      </c>
      <c r="B59" t="s">
        <v>177</v>
      </c>
      <c r="C59">
        <v>331.09236111111159</v>
      </c>
      <c r="D59" t="s">
        <v>410</v>
      </c>
      <c r="E59">
        <v>2</v>
      </c>
      <c r="F59" t="s">
        <v>329</v>
      </c>
      <c r="G59">
        <v>1</v>
      </c>
      <c r="H59" t="s">
        <v>411</v>
      </c>
      <c r="I59" t="s">
        <v>412</v>
      </c>
      <c r="J59" t="s">
        <v>413</v>
      </c>
    </row>
    <row r="60" spans="1:10" x14ac:dyDescent="0.35">
      <c r="A60">
        <v>397.43307583206672</v>
      </c>
      <c r="B60" t="s">
        <v>177</v>
      </c>
      <c r="C60">
        <v>180.99305555555549</v>
      </c>
      <c r="D60" t="s">
        <v>418</v>
      </c>
      <c r="E60">
        <v>2</v>
      </c>
      <c r="F60" t="s">
        <v>329</v>
      </c>
      <c r="G60">
        <v>1</v>
      </c>
      <c r="H60" t="s">
        <v>419</v>
      </c>
      <c r="I60" t="s">
        <v>420</v>
      </c>
      <c r="J60" t="s">
        <v>421</v>
      </c>
    </row>
    <row r="61" spans="1:10" x14ac:dyDescent="0.35">
      <c r="A61">
        <v>2079.6386226476889</v>
      </c>
      <c r="B61" t="s">
        <v>177</v>
      </c>
      <c r="C61">
        <v>259.15625</v>
      </c>
      <c r="D61" t="s">
        <v>422</v>
      </c>
      <c r="E61">
        <v>2</v>
      </c>
      <c r="F61" t="s">
        <v>329</v>
      </c>
      <c r="G61">
        <v>1</v>
      </c>
      <c r="H61" t="s">
        <v>423</v>
      </c>
      <c r="I61" t="s">
        <v>424</v>
      </c>
      <c r="J61" t="s">
        <v>425</v>
      </c>
    </row>
    <row r="62" spans="1:10" x14ac:dyDescent="0.35">
      <c r="A62">
        <v>1132.9397048657329</v>
      </c>
      <c r="B62" t="s">
        <v>177</v>
      </c>
      <c r="C62">
        <v>321.89930555555509</v>
      </c>
      <c r="D62" t="s">
        <v>430</v>
      </c>
      <c r="E62">
        <v>2</v>
      </c>
      <c r="F62" t="s">
        <v>329</v>
      </c>
      <c r="G62">
        <v>1</v>
      </c>
      <c r="H62" t="s">
        <v>431</v>
      </c>
      <c r="I62" t="s">
        <v>432</v>
      </c>
      <c r="J62" t="s">
        <v>433</v>
      </c>
    </row>
    <row r="63" spans="1:10" x14ac:dyDescent="0.35">
      <c r="A63">
        <v>9300.0920173332397</v>
      </c>
      <c r="B63" t="s">
        <v>177</v>
      </c>
      <c r="C63">
        <v>188.85416666666629</v>
      </c>
      <c r="D63" t="s">
        <v>484</v>
      </c>
      <c r="E63">
        <v>2</v>
      </c>
      <c r="F63" t="s">
        <v>329</v>
      </c>
      <c r="G63">
        <v>1</v>
      </c>
      <c r="H63" t="s">
        <v>485</v>
      </c>
      <c r="I63" t="s">
        <v>486</v>
      </c>
      <c r="J63" t="s">
        <v>487</v>
      </c>
    </row>
    <row r="64" spans="1:10" x14ac:dyDescent="0.35">
      <c r="A64">
        <v>950.52856994797173</v>
      </c>
      <c r="B64" t="s">
        <v>177</v>
      </c>
      <c r="C64">
        <v>411.90486111111102</v>
      </c>
      <c r="D64" t="s">
        <v>508</v>
      </c>
      <c r="E64">
        <v>2</v>
      </c>
      <c r="F64" t="s">
        <v>329</v>
      </c>
      <c r="G64">
        <v>1</v>
      </c>
      <c r="H64" t="s">
        <v>509</v>
      </c>
      <c r="I64" t="s">
        <v>510</v>
      </c>
      <c r="J64" t="s">
        <v>511</v>
      </c>
    </row>
    <row r="65" spans="1:10" x14ac:dyDescent="0.35">
      <c r="A65">
        <v>5187.6317981365964</v>
      </c>
      <c r="B65" t="s">
        <v>177</v>
      </c>
      <c r="C65">
        <v>121.0833333333334</v>
      </c>
      <c r="D65" t="s">
        <v>512</v>
      </c>
      <c r="E65">
        <v>2</v>
      </c>
      <c r="F65" t="s">
        <v>329</v>
      </c>
      <c r="G65">
        <v>4</v>
      </c>
      <c r="H65" t="s">
        <v>513</v>
      </c>
      <c r="I65" t="s">
        <v>514</v>
      </c>
      <c r="J65" t="s">
        <v>515</v>
      </c>
    </row>
    <row r="66" spans="1:10" x14ac:dyDescent="0.35">
      <c r="A66">
        <v>9954.6269489457118</v>
      </c>
      <c r="B66" t="s">
        <v>177</v>
      </c>
      <c r="C66">
        <v>171.86458333333329</v>
      </c>
      <c r="D66" t="s">
        <v>524</v>
      </c>
      <c r="E66">
        <v>2</v>
      </c>
      <c r="F66" t="s">
        <v>329</v>
      </c>
      <c r="G66">
        <v>1</v>
      </c>
      <c r="H66" t="s">
        <v>525</v>
      </c>
      <c r="I66" t="s">
        <v>497</v>
      </c>
      <c r="J66" t="s">
        <v>526</v>
      </c>
    </row>
    <row r="67" spans="1:10" x14ac:dyDescent="0.35">
      <c r="A67" t="s">
        <v>539</v>
      </c>
      <c r="B67" t="s">
        <v>177</v>
      </c>
      <c r="C67">
        <v>133.84791666666669</v>
      </c>
      <c r="D67" t="s">
        <v>540</v>
      </c>
      <c r="E67">
        <v>2</v>
      </c>
      <c r="F67" t="s">
        <v>329</v>
      </c>
      <c r="G67">
        <v>1</v>
      </c>
      <c r="H67" t="s">
        <v>541</v>
      </c>
      <c r="I67" t="s">
        <v>541</v>
      </c>
      <c r="J67" t="s">
        <v>542</v>
      </c>
    </row>
    <row r="68" spans="1:10" x14ac:dyDescent="0.35">
      <c r="A68" t="s">
        <v>539</v>
      </c>
      <c r="B68" t="s">
        <v>177</v>
      </c>
      <c r="C68">
        <v>671.74374999999964</v>
      </c>
      <c r="D68" t="s">
        <v>543</v>
      </c>
      <c r="E68">
        <v>3</v>
      </c>
      <c r="F68" t="s">
        <v>390</v>
      </c>
      <c r="G68">
        <v>1</v>
      </c>
      <c r="H68" t="s">
        <v>541</v>
      </c>
      <c r="I68" t="s">
        <v>541</v>
      </c>
      <c r="J68" t="s">
        <v>542</v>
      </c>
    </row>
    <row r="69" spans="1:10" x14ac:dyDescent="0.35">
      <c r="A69">
        <v>1959.9986030973289</v>
      </c>
      <c r="B69" t="s">
        <v>177</v>
      </c>
      <c r="C69">
        <v>143.99236111111071</v>
      </c>
      <c r="D69" t="s">
        <v>544</v>
      </c>
      <c r="E69">
        <v>2</v>
      </c>
      <c r="F69" t="s">
        <v>329</v>
      </c>
      <c r="G69">
        <v>2</v>
      </c>
      <c r="H69" t="s">
        <v>545</v>
      </c>
      <c r="I69" t="s">
        <v>546</v>
      </c>
      <c r="J69" t="s">
        <v>547</v>
      </c>
    </row>
    <row r="70" spans="1:10" x14ac:dyDescent="0.35">
      <c r="A70">
        <v>19608.759535122361</v>
      </c>
      <c r="B70" t="s">
        <v>177</v>
      </c>
      <c r="C70">
        <v>376.90138888888879</v>
      </c>
      <c r="D70" t="s">
        <v>551</v>
      </c>
      <c r="E70">
        <v>2</v>
      </c>
      <c r="F70" t="s">
        <v>329</v>
      </c>
      <c r="G70">
        <v>2</v>
      </c>
      <c r="H70" t="s">
        <v>552</v>
      </c>
      <c r="I70" t="s">
        <v>553</v>
      </c>
      <c r="J70" t="s">
        <v>554</v>
      </c>
    </row>
    <row r="71" spans="1:10" x14ac:dyDescent="0.35">
      <c r="A71">
        <v>973.21399077588944</v>
      </c>
      <c r="B71" t="s">
        <v>177</v>
      </c>
      <c r="C71">
        <v>1848.971527777778</v>
      </c>
      <c r="D71" t="s">
        <v>555</v>
      </c>
      <c r="E71">
        <v>3</v>
      </c>
      <c r="F71" t="s">
        <v>390</v>
      </c>
      <c r="G71">
        <v>2</v>
      </c>
      <c r="H71" t="s">
        <v>552</v>
      </c>
      <c r="I71" t="s">
        <v>556</v>
      </c>
      <c r="J71" t="s">
        <v>554</v>
      </c>
    </row>
    <row r="72" spans="1:10" x14ac:dyDescent="0.35">
      <c r="A72">
        <v>574.04468518832005</v>
      </c>
      <c r="B72" t="s">
        <v>177</v>
      </c>
      <c r="C72">
        <v>1979.103472222218</v>
      </c>
      <c r="D72" t="s">
        <v>557</v>
      </c>
      <c r="E72">
        <v>4</v>
      </c>
      <c r="F72" t="s">
        <v>390</v>
      </c>
      <c r="G72">
        <v>2</v>
      </c>
      <c r="H72" t="s">
        <v>552</v>
      </c>
      <c r="I72" t="s">
        <v>558</v>
      </c>
      <c r="J72" t="s">
        <v>554</v>
      </c>
    </row>
    <row r="73" spans="1:10" x14ac:dyDescent="0.35">
      <c r="A73">
        <v>1215.222579970364</v>
      </c>
      <c r="B73" t="s">
        <v>177</v>
      </c>
      <c r="C73">
        <v>2350.952777777778</v>
      </c>
      <c r="D73" t="s">
        <v>559</v>
      </c>
      <c r="E73">
        <v>5</v>
      </c>
      <c r="F73" t="s">
        <v>390</v>
      </c>
      <c r="G73">
        <v>2</v>
      </c>
      <c r="H73" t="s">
        <v>552</v>
      </c>
      <c r="I73" t="s">
        <v>560</v>
      </c>
      <c r="J73" t="s">
        <v>554</v>
      </c>
    </row>
    <row r="74" spans="1:10" x14ac:dyDescent="0.35">
      <c r="A74">
        <v>1730.146170312911</v>
      </c>
      <c r="B74" t="s">
        <v>177</v>
      </c>
      <c r="C74">
        <v>152.00138888888881</v>
      </c>
      <c r="D74" t="s">
        <v>618</v>
      </c>
      <c r="E74">
        <v>2</v>
      </c>
      <c r="F74" t="s">
        <v>329</v>
      </c>
      <c r="G74">
        <v>2</v>
      </c>
      <c r="H74" t="s">
        <v>619</v>
      </c>
      <c r="I74" t="s">
        <v>620</v>
      </c>
      <c r="J74" t="s">
        <v>621</v>
      </c>
    </row>
    <row r="75" spans="1:10" x14ac:dyDescent="0.35">
      <c r="A75">
        <v>14565.821800458851</v>
      </c>
      <c r="B75" t="s">
        <v>177</v>
      </c>
      <c r="C75">
        <v>141.0368055555555</v>
      </c>
      <c r="D75" t="s">
        <v>630</v>
      </c>
      <c r="E75">
        <v>2</v>
      </c>
      <c r="F75" t="s">
        <v>329</v>
      </c>
      <c r="G75">
        <v>1</v>
      </c>
      <c r="H75" t="s">
        <v>631</v>
      </c>
      <c r="I75" t="s">
        <v>632</v>
      </c>
      <c r="J75" t="s">
        <v>633</v>
      </c>
    </row>
    <row r="76" spans="1:10" x14ac:dyDescent="0.35">
      <c r="A76">
        <v>2420.2832039648001</v>
      </c>
      <c r="B76" t="s">
        <v>177</v>
      </c>
      <c r="C76">
        <v>251.24444444444401</v>
      </c>
      <c r="D76" t="s">
        <v>652</v>
      </c>
      <c r="E76">
        <v>2</v>
      </c>
      <c r="F76" t="s">
        <v>329</v>
      </c>
      <c r="G76">
        <v>1</v>
      </c>
      <c r="H76" t="s">
        <v>653</v>
      </c>
      <c r="I76" t="s">
        <v>654</v>
      </c>
      <c r="J76" t="s">
        <v>655</v>
      </c>
    </row>
    <row r="77" spans="1:10" x14ac:dyDescent="0.35">
      <c r="A77">
        <v>1608.940679861033</v>
      </c>
      <c r="B77" t="s">
        <v>177</v>
      </c>
      <c r="C77">
        <v>252.82847222222199</v>
      </c>
      <c r="D77" t="s">
        <v>668</v>
      </c>
      <c r="E77">
        <v>2</v>
      </c>
      <c r="F77" t="s">
        <v>329</v>
      </c>
      <c r="G77">
        <v>2</v>
      </c>
      <c r="H77" t="s">
        <v>669</v>
      </c>
      <c r="I77" t="s">
        <v>670</v>
      </c>
      <c r="J77" t="s">
        <v>671</v>
      </c>
    </row>
    <row r="78" spans="1:10" x14ac:dyDescent="0.35">
      <c r="A78">
        <v>53206.350118980983</v>
      </c>
      <c r="B78" t="s">
        <v>177</v>
      </c>
      <c r="C78">
        <v>224.0472222222223</v>
      </c>
      <c r="D78" t="s">
        <v>708</v>
      </c>
      <c r="E78">
        <v>2</v>
      </c>
      <c r="F78" t="s">
        <v>329</v>
      </c>
      <c r="G78">
        <v>1</v>
      </c>
      <c r="H78" t="s">
        <v>709</v>
      </c>
      <c r="I78" t="s">
        <v>710</v>
      </c>
      <c r="J78" t="s">
        <v>711</v>
      </c>
    </row>
    <row r="79" spans="1:10" x14ac:dyDescent="0.35">
      <c r="A79">
        <v>12815.90186559565</v>
      </c>
      <c r="B79" t="s">
        <v>177</v>
      </c>
      <c r="C79">
        <v>70.931944444444497</v>
      </c>
      <c r="D79" t="s">
        <v>712</v>
      </c>
      <c r="E79">
        <v>2</v>
      </c>
      <c r="F79" t="s">
        <v>329</v>
      </c>
      <c r="G79">
        <v>1</v>
      </c>
      <c r="H79" t="s">
        <v>580</v>
      </c>
      <c r="I79" t="s">
        <v>713</v>
      </c>
      <c r="J79" t="s">
        <v>714</v>
      </c>
    </row>
    <row r="80" spans="1:10" x14ac:dyDescent="0.35">
      <c r="A80">
        <v>53168.616860729919</v>
      </c>
      <c r="B80" t="s">
        <v>177</v>
      </c>
      <c r="C80">
        <v>157.8465277777776</v>
      </c>
      <c r="D80" t="s">
        <v>715</v>
      </c>
      <c r="E80">
        <v>3</v>
      </c>
      <c r="F80" t="s">
        <v>329</v>
      </c>
      <c r="G80">
        <v>1</v>
      </c>
      <c r="H80" t="s">
        <v>580</v>
      </c>
      <c r="I80" t="s">
        <v>716</v>
      </c>
      <c r="J80" t="s">
        <v>714</v>
      </c>
    </row>
    <row r="81" spans="1:10" x14ac:dyDescent="0.35">
      <c r="A81">
        <v>896.16147857901126</v>
      </c>
      <c r="B81" t="s">
        <v>177</v>
      </c>
      <c r="C81">
        <v>370.89861111111162</v>
      </c>
      <c r="D81" t="s">
        <v>717</v>
      </c>
      <c r="E81">
        <v>4</v>
      </c>
      <c r="F81" t="s">
        <v>329</v>
      </c>
      <c r="G81">
        <v>1</v>
      </c>
      <c r="H81" t="s">
        <v>580</v>
      </c>
      <c r="I81" t="s">
        <v>718</v>
      </c>
      <c r="J81" t="s">
        <v>714</v>
      </c>
    </row>
    <row r="82" spans="1:10" x14ac:dyDescent="0.35">
      <c r="A82">
        <v>29535.730147302998</v>
      </c>
      <c r="B82" t="s">
        <v>179</v>
      </c>
      <c r="C82">
        <v>126.9027777777773</v>
      </c>
      <c r="D82" t="s">
        <v>337</v>
      </c>
      <c r="E82">
        <v>2</v>
      </c>
      <c r="F82" t="s">
        <v>329</v>
      </c>
      <c r="G82">
        <v>3</v>
      </c>
      <c r="H82" t="s">
        <v>338</v>
      </c>
      <c r="I82" t="s">
        <v>339</v>
      </c>
      <c r="J82" t="s">
        <v>340</v>
      </c>
    </row>
    <row r="83" spans="1:10" x14ac:dyDescent="0.35">
      <c r="A83">
        <v>25003.798995203229</v>
      </c>
      <c r="B83" t="s">
        <v>179</v>
      </c>
      <c r="C83">
        <v>306.89305555555597</v>
      </c>
      <c r="D83" t="s">
        <v>341</v>
      </c>
      <c r="E83">
        <v>2</v>
      </c>
      <c r="F83" t="s">
        <v>329</v>
      </c>
      <c r="G83">
        <v>1</v>
      </c>
      <c r="H83" t="s">
        <v>342</v>
      </c>
      <c r="I83" t="s">
        <v>343</v>
      </c>
      <c r="J83" t="s">
        <v>344</v>
      </c>
    </row>
    <row r="84" spans="1:10" x14ac:dyDescent="0.35">
      <c r="A84">
        <v>3131.1429142996099</v>
      </c>
      <c r="B84" t="s">
        <v>179</v>
      </c>
      <c r="C84">
        <v>162.96805555555579</v>
      </c>
      <c r="D84" t="s">
        <v>345</v>
      </c>
      <c r="E84">
        <v>2</v>
      </c>
      <c r="F84" t="s">
        <v>329</v>
      </c>
      <c r="G84">
        <v>4</v>
      </c>
      <c r="H84" t="s">
        <v>346</v>
      </c>
      <c r="I84" t="s">
        <v>347</v>
      </c>
      <c r="J84" t="s">
        <v>348</v>
      </c>
    </row>
    <row r="85" spans="1:10" x14ac:dyDescent="0.35">
      <c r="A85">
        <v>2586981.2516520261</v>
      </c>
      <c r="B85" t="s">
        <v>179</v>
      </c>
      <c r="C85">
        <v>171.915972222222</v>
      </c>
      <c r="D85" t="s">
        <v>377</v>
      </c>
      <c r="E85">
        <v>2</v>
      </c>
      <c r="F85" t="s">
        <v>329</v>
      </c>
      <c r="G85">
        <v>1</v>
      </c>
      <c r="H85" t="s">
        <v>378</v>
      </c>
      <c r="I85" t="s">
        <v>379</v>
      </c>
      <c r="J85" t="s">
        <v>380</v>
      </c>
    </row>
    <row r="86" spans="1:10" x14ac:dyDescent="0.35">
      <c r="A86">
        <v>2765.15913427333</v>
      </c>
      <c r="B86" t="s">
        <v>179</v>
      </c>
      <c r="C86">
        <v>173.83541666666679</v>
      </c>
      <c r="D86" t="s">
        <v>385</v>
      </c>
      <c r="E86">
        <v>2</v>
      </c>
      <c r="F86" t="s">
        <v>329</v>
      </c>
      <c r="G86">
        <v>2</v>
      </c>
      <c r="H86" t="s">
        <v>386</v>
      </c>
      <c r="I86" t="s">
        <v>387</v>
      </c>
      <c r="J86" t="s">
        <v>388</v>
      </c>
    </row>
    <row r="87" spans="1:10" x14ac:dyDescent="0.35">
      <c r="A87">
        <v>1085.2841877640501</v>
      </c>
      <c r="B87" t="s">
        <v>179</v>
      </c>
      <c r="C87">
        <v>1110.7604166666681</v>
      </c>
      <c r="D87" t="s">
        <v>389</v>
      </c>
      <c r="E87">
        <v>3</v>
      </c>
      <c r="F87" t="s">
        <v>390</v>
      </c>
      <c r="G87">
        <v>2</v>
      </c>
      <c r="H87" t="s">
        <v>386</v>
      </c>
      <c r="I87" t="s">
        <v>391</v>
      </c>
      <c r="J87" t="s">
        <v>388</v>
      </c>
    </row>
    <row r="88" spans="1:10" x14ac:dyDescent="0.35">
      <c r="A88">
        <v>680.93311325357115</v>
      </c>
      <c r="B88" t="s">
        <v>179</v>
      </c>
      <c r="C88">
        <v>358.81458333333342</v>
      </c>
      <c r="D88" t="s">
        <v>392</v>
      </c>
      <c r="E88">
        <v>2</v>
      </c>
      <c r="F88" t="s">
        <v>329</v>
      </c>
      <c r="G88">
        <v>2</v>
      </c>
      <c r="H88" t="s">
        <v>393</v>
      </c>
      <c r="I88" t="s">
        <v>394</v>
      </c>
      <c r="J88" t="s">
        <v>395</v>
      </c>
    </row>
    <row r="89" spans="1:10" x14ac:dyDescent="0.35">
      <c r="A89">
        <v>5806.7186910727823</v>
      </c>
      <c r="B89" t="s">
        <v>179</v>
      </c>
      <c r="C89">
        <v>418.96874999999972</v>
      </c>
      <c r="D89" t="s">
        <v>396</v>
      </c>
      <c r="E89">
        <v>2</v>
      </c>
      <c r="F89" t="s">
        <v>329</v>
      </c>
      <c r="G89">
        <v>2</v>
      </c>
      <c r="H89" t="s">
        <v>397</v>
      </c>
      <c r="I89" t="s">
        <v>398</v>
      </c>
      <c r="J89" t="s">
        <v>399</v>
      </c>
    </row>
    <row r="90" spans="1:10" x14ac:dyDescent="0.35">
      <c r="A90">
        <v>100.404199911608</v>
      </c>
      <c r="B90" t="s">
        <v>179</v>
      </c>
      <c r="C90">
        <v>512.01319444444403</v>
      </c>
      <c r="D90" t="s">
        <v>426</v>
      </c>
      <c r="E90">
        <v>2</v>
      </c>
      <c r="F90" t="s">
        <v>329</v>
      </c>
      <c r="G90">
        <v>1</v>
      </c>
      <c r="H90" t="s">
        <v>427</v>
      </c>
      <c r="I90" t="s">
        <v>428</v>
      </c>
      <c r="J90" t="s">
        <v>429</v>
      </c>
    </row>
    <row r="91" spans="1:10" x14ac:dyDescent="0.35">
      <c r="A91">
        <v>4141.6169695069639</v>
      </c>
      <c r="B91" t="s">
        <v>179</v>
      </c>
      <c r="C91">
        <v>460.01249999999999</v>
      </c>
      <c r="D91" t="s">
        <v>450</v>
      </c>
      <c r="E91">
        <v>2</v>
      </c>
      <c r="F91" t="s">
        <v>329</v>
      </c>
      <c r="G91">
        <v>1</v>
      </c>
      <c r="H91" t="s">
        <v>451</v>
      </c>
      <c r="I91" t="s">
        <v>452</v>
      </c>
      <c r="J91" t="s">
        <v>453</v>
      </c>
    </row>
    <row r="92" spans="1:10" x14ac:dyDescent="0.35">
      <c r="A92">
        <v>20395.92678278633</v>
      </c>
      <c r="B92" t="s">
        <v>179</v>
      </c>
      <c r="C92">
        <v>371.86458333333331</v>
      </c>
      <c r="D92" t="s">
        <v>454</v>
      </c>
      <c r="E92">
        <v>2</v>
      </c>
      <c r="F92" t="s">
        <v>329</v>
      </c>
      <c r="G92">
        <v>2</v>
      </c>
      <c r="H92" t="s">
        <v>455</v>
      </c>
      <c r="I92" t="s">
        <v>456</v>
      </c>
      <c r="J92" t="s">
        <v>457</v>
      </c>
    </row>
    <row r="93" spans="1:10" x14ac:dyDescent="0.35">
      <c r="A93">
        <v>8530.7463647214481</v>
      </c>
      <c r="B93" t="s">
        <v>179</v>
      </c>
      <c r="C93">
        <v>257.916666666666</v>
      </c>
      <c r="D93" t="s">
        <v>462</v>
      </c>
      <c r="E93">
        <v>2</v>
      </c>
      <c r="F93" t="s">
        <v>329</v>
      </c>
      <c r="G93">
        <v>1</v>
      </c>
      <c r="H93" t="s">
        <v>463</v>
      </c>
      <c r="I93" t="s">
        <v>464</v>
      </c>
      <c r="J93" t="s">
        <v>465</v>
      </c>
    </row>
    <row r="94" spans="1:10" x14ac:dyDescent="0.35">
      <c r="A94">
        <v>3233.00896336201</v>
      </c>
      <c r="B94" t="s">
        <v>179</v>
      </c>
      <c r="C94">
        <v>199.8715277777776</v>
      </c>
      <c r="D94" t="s">
        <v>470</v>
      </c>
      <c r="E94">
        <v>2</v>
      </c>
      <c r="F94" t="s">
        <v>329</v>
      </c>
      <c r="G94">
        <v>1</v>
      </c>
      <c r="H94" t="s">
        <v>471</v>
      </c>
      <c r="I94" t="s">
        <v>472</v>
      </c>
      <c r="J94" t="s">
        <v>473</v>
      </c>
    </row>
    <row r="95" spans="1:10" x14ac:dyDescent="0.35">
      <c r="A95">
        <v>76.927841257082761</v>
      </c>
      <c r="B95" t="s">
        <v>179</v>
      </c>
      <c r="C95">
        <v>459.118055555556</v>
      </c>
      <c r="D95" t="s">
        <v>488</v>
      </c>
      <c r="E95">
        <v>2</v>
      </c>
      <c r="F95" t="s">
        <v>329</v>
      </c>
      <c r="G95">
        <v>5</v>
      </c>
      <c r="H95" t="s">
        <v>489</v>
      </c>
      <c r="I95" t="s">
        <v>490</v>
      </c>
      <c r="J95" t="s">
        <v>491</v>
      </c>
    </row>
    <row r="96" spans="1:10" x14ac:dyDescent="0.35">
      <c r="A96">
        <v>680.23532890552576</v>
      </c>
      <c r="B96" t="s">
        <v>179</v>
      </c>
      <c r="C96">
        <v>354.19861111111078</v>
      </c>
      <c r="D96" t="s">
        <v>500</v>
      </c>
      <c r="E96">
        <v>2</v>
      </c>
      <c r="F96" t="s">
        <v>329</v>
      </c>
      <c r="G96">
        <v>2</v>
      </c>
      <c r="H96" t="s">
        <v>501</v>
      </c>
      <c r="I96" t="s">
        <v>502</v>
      </c>
      <c r="J96" t="s">
        <v>503</v>
      </c>
    </row>
    <row r="97" spans="1:10" x14ac:dyDescent="0.35">
      <c r="A97">
        <v>2709.7891888166791</v>
      </c>
      <c r="B97" t="s">
        <v>179</v>
      </c>
      <c r="C97">
        <v>202.89513888888931</v>
      </c>
      <c r="D97" t="s">
        <v>527</v>
      </c>
      <c r="E97">
        <v>2</v>
      </c>
      <c r="F97" t="s">
        <v>329</v>
      </c>
      <c r="G97">
        <v>2</v>
      </c>
      <c r="H97" t="s">
        <v>528</v>
      </c>
      <c r="I97" t="s">
        <v>529</v>
      </c>
      <c r="J97" t="s">
        <v>530</v>
      </c>
    </row>
    <row r="98" spans="1:10" x14ac:dyDescent="0.35">
      <c r="A98">
        <v>886.78168130024596</v>
      </c>
      <c r="B98" t="s">
        <v>179</v>
      </c>
      <c r="C98">
        <v>361.14166666666671</v>
      </c>
      <c r="D98" t="s">
        <v>531</v>
      </c>
      <c r="E98">
        <v>2</v>
      </c>
      <c r="F98" t="s">
        <v>329</v>
      </c>
      <c r="G98">
        <v>3</v>
      </c>
      <c r="H98" t="s">
        <v>532</v>
      </c>
      <c r="I98" t="s">
        <v>533</v>
      </c>
      <c r="J98" t="s">
        <v>534</v>
      </c>
    </row>
    <row r="99" spans="1:10" x14ac:dyDescent="0.35">
      <c r="A99">
        <v>504.6161351818684</v>
      </c>
      <c r="B99" t="s">
        <v>179</v>
      </c>
      <c r="C99">
        <v>382.90833333333359</v>
      </c>
      <c r="D99" t="s">
        <v>535</v>
      </c>
      <c r="E99">
        <v>2</v>
      </c>
      <c r="F99" t="s">
        <v>329</v>
      </c>
      <c r="G99">
        <v>2</v>
      </c>
      <c r="H99" t="s">
        <v>536</v>
      </c>
      <c r="I99" t="s">
        <v>537</v>
      </c>
      <c r="J99" t="s">
        <v>538</v>
      </c>
    </row>
    <row r="100" spans="1:10" x14ac:dyDescent="0.35">
      <c r="A100">
        <v>4568.7770568727919</v>
      </c>
      <c r="B100" t="s">
        <v>179</v>
      </c>
      <c r="C100">
        <v>174.95624999999961</v>
      </c>
      <c r="D100" t="s">
        <v>561</v>
      </c>
      <c r="E100">
        <v>2</v>
      </c>
      <c r="F100" t="s">
        <v>329</v>
      </c>
      <c r="G100">
        <v>3</v>
      </c>
      <c r="H100" t="s">
        <v>562</v>
      </c>
      <c r="I100" t="s">
        <v>563</v>
      </c>
      <c r="J100" t="s">
        <v>564</v>
      </c>
    </row>
    <row r="101" spans="1:10" x14ac:dyDescent="0.35">
      <c r="A101">
        <v>136713.3027581097</v>
      </c>
      <c r="B101" t="s">
        <v>179</v>
      </c>
      <c r="C101">
        <v>285.88541666666669</v>
      </c>
      <c r="D101" t="s">
        <v>565</v>
      </c>
      <c r="E101">
        <v>2</v>
      </c>
      <c r="F101" t="s">
        <v>329</v>
      </c>
      <c r="G101">
        <v>1</v>
      </c>
      <c r="H101" t="s">
        <v>566</v>
      </c>
      <c r="I101" t="s">
        <v>567</v>
      </c>
      <c r="J101" t="s">
        <v>568</v>
      </c>
    </row>
    <row r="102" spans="1:10" x14ac:dyDescent="0.35">
      <c r="A102">
        <v>35698.551990614942</v>
      </c>
      <c r="B102" t="s">
        <v>179</v>
      </c>
      <c r="C102">
        <v>312.92569444444467</v>
      </c>
      <c r="D102" t="s">
        <v>573</v>
      </c>
      <c r="E102">
        <v>2</v>
      </c>
      <c r="F102" t="s">
        <v>329</v>
      </c>
      <c r="G102">
        <v>2</v>
      </c>
      <c r="H102" t="s">
        <v>574</v>
      </c>
      <c r="I102" t="s">
        <v>575</v>
      </c>
      <c r="J102" t="s">
        <v>576</v>
      </c>
    </row>
    <row r="103" spans="1:10" x14ac:dyDescent="0.35">
      <c r="A103">
        <v>2604.9009396279362</v>
      </c>
      <c r="B103" t="s">
        <v>179</v>
      </c>
      <c r="C103">
        <v>252.03680555555559</v>
      </c>
      <c r="D103" t="s">
        <v>577</v>
      </c>
      <c r="E103">
        <v>2</v>
      </c>
      <c r="F103" t="s">
        <v>329</v>
      </c>
      <c r="G103">
        <v>1</v>
      </c>
      <c r="H103" t="s">
        <v>498</v>
      </c>
      <c r="I103" t="s">
        <v>411</v>
      </c>
      <c r="J103" t="s">
        <v>578</v>
      </c>
    </row>
    <row r="104" spans="1:10" x14ac:dyDescent="0.35">
      <c r="A104">
        <v>886.61620903441633</v>
      </c>
      <c r="B104" t="s">
        <v>179</v>
      </c>
      <c r="C104">
        <v>442.86319444444462</v>
      </c>
      <c r="D104" t="s">
        <v>579</v>
      </c>
      <c r="E104">
        <v>3</v>
      </c>
      <c r="F104" t="s">
        <v>329</v>
      </c>
      <c r="G104">
        <v>1</v>
      </c>
      <c r="H104" t="s">
        <v>498</v>
      </c>
      <c r="I104" t="s">
        <v>580</v>
      </c>
      <c r="J104" t="s">
        <v>578</v>
      </c>
    </row>
    <row r="105" spans="1:10" x14ac:dyDescent="0.35">
      <c r="A105">
        <v>3720.269045793545</v>
      </c>
      <c r="B105" t="s">
        <v>179</v>
      </c>
      <c r="C105">
        <v>251.12569444444401</v>
      </c>
      <c r="D105" t="s">
        <v>592</v>
      </c>
      <c r="E105">
        <v>2</v>
      </c>
      <c r="F105" t="s">
        <v>329</v>
      </c>
      <c r="G105">
        <v>1</v>
      </c>
      <c r="H105" t="s">
        <v>593</v>
      </c>
      <c r="I105" t="s">
        <v>594</v>
      </c>
      <c r="J105" t="s">
        <v>595</v>
      </c>
    </row>
    <row r="106" spans="1:10" x14ac:dyDescent="0.35">
      <c r="A106">
        <v>4892.4276030568126</v>
      </c>
      <c r="B106" t="s">
        <v>179</v>
      </c>
      <c r="C106">
        <v>150.94930555555581</v>
      </c>
      <c r="D106" t="s">
        <v>596</v>
      </c>
      <c r="E106">
        <v>2</v>
      </c>
      <c r="F106" t="s">
        <v>329</v>
      </c>
      <c r="G106">
        <v>1</v>
      </c>
      <c r="H106" t="s">
        <v>597</v>
      </c>
      <c r="I106" t="s">
        <v>598</v>
      </c>
      <c r="J106" t="s">
        <v>599</v>
      </c>
    </row>
    <row r="107" spans="1:10" x14ac:dyDescent="0.35">
      <c r="A107">
        <v>7981.348850153292</v>
      </c>
      <c r="B107" t="s">
        <v>179</v>
      </c>
      <c r="C107">
        <v>147.93333333333331</v>
      </c>
      <c r="D107" t="s">
        <v>600</v>
      </c>
      <c r="E107">
        <v>2</v>
      </c>
      <c r="F107" t="s">
        <v>329</v>
      </c>
      <c r="G107">
        <v>1</v>
      </c>
      <c r="H107" t="s">
        <v>601</v>
      </c>
      <c r="I107" t="s">
        <v>602</v>
      </c>
      <c r="J107" t="s">
        <v>603</v>
      </c>
    </row>
    <row r="108" spans="1:10" x14ac:dyDescent="0.35">
      <c r="A108">
        <v>1194.7011885063371</v>
      </c>
      <c r="B108" t="s">
        <v>179</v>
      </c>
      <c r="C108">
        <v>336.94583333333333</v>
      </c>
      <c r="D108" t="s">
        <v>604</v>
      </c>
      <c r="E108">
        <v>3</v>
      </c>
      <c r="F108" t="s">
        <v>329</v>
      </c>
      <c r="G108">
        <v>1</v>
      </c>
      <c r="H108" t="s">
        <v>601</v>
      </c>
      <c r="I108" t="s">
        <v>605</v>
      </c>
      <c r="J108" t="s">
        <v>603</v>
      </c>
    </row>
    <row r="109" spans="1:10" x14ac:dyDescent="0.35">
      <c r="A109">
        <v>333.24931688169892</v>
      </c>
      <c r="B109" t="s">
        <v>179</v>
      </c>
      <c r="C109">
        <v>169.98263888888931</v>
      </c>
      <c r="D109" t="s">
        <v>606</v>
      </c>
      <c r="E109">
        <v>2</v>
      </c>
      <c r="F109" t="s">
        <v>329</v>
      </c>
      <c r="G109">
        <v>1</v>
      </c>
      <c r="H109" t="s">
        <v>607</v>
      </c>
      <c r="I109" t="s">
        <v>608</v>
      </c>
      <c r="J109" t="s">
        <v>609</v>
      </c>
    </row>
    <row r="110" spans="1:10" x14ac:dyDescent="0.35">
      <c r="A110">
        <v>1047.796161073584</v>
      </c>
      <c r="B110" t="s">
        <v>179</v>
      </c>
      <c r="C110">
        <v>342.99444444444401</v>
      </c>
      <c r="D110" t="s">
        <v>610</v>
      </c>
      <c r="E110">
        <v>2</v>
      </c>
      <c r="F110" t="s">
        <v>329</v>
      </c>
      <c r="G110">
        <v>1</v>
      </c>
      <c r="H110" t="s">
        <v>611</v>
      </c>
      <c r="I110" t="s">
        <v>612</v>
      </c>
      <c r="J110" t="s">
        <v>613</v>
      </c>
    </row>
    <row r="111" spans="1:10" x14ac:dyDescent="0.35">
      <c r="A111">
        <v>57293.857398298969</v>
      </c>
      <c r="B111" t="s">
        <v>179</v>
      </c>
      <c r="C111">
        <v>245.65833333333319</v>
      </c>
      <c r="D111" t="s">
        <v>614</v>
      </c>
      <c r="E111">
        <v>2</v>
      </c>
      <c r="F111" t="s">
        <v>329</v>
      </c>
      <c r="G111">
        <v>1</v>
      </c>
      <c r="H111" t="s">
        <v>615</v>
      </c>
      <c r="I111" t="s">
        <v>616</v>
      </c>
      <c r="J111" t="s">
        <v>617</v>
      </c>
    </row>
    <row r="112" spans="1:10" x14ac:dyDescent="0.35">
      <c r="A112">
        <v>1038.8419862409351</v>
      </c>
      <c r="B112" t="s">
        <v>179</v>
      </c>
      <c r="C112">
        <v>298.031944444445</v>
      </c>
      <c r="D112" t="s">
        <v>622</v>
      </c>
      <c r="E112">
        <v>2</v>
      </c>
      <c r="F112" t="s">
        <v>329</v>
      </c>
      <c r="G112">
        <v>1</v>
      </c>
      <c r="H112" t="s">
        <v>623</v>
      </c>
      <c r="I112" t="s">
        <v>624</v>
      </c>
      <c r="J112" t="s">
        <v>625</v>
      </c>
    </row>
    <row r="113" spans="1:10" x14ac:dyDescent="0.35">
      <c r="A113">
        <v>9464.6931939824462</v>
      </c>
      <c r="B113" t="s">
        <v>179</v>
      </c>
      <c r="C113">
        <v>202.81111111111079</v>
      </c>
      <c r="D113" t="s">
        <v>626</v>
      </c>
      <c r="E113">
        <v>2</v>
      </c>
      <c r="F113" t="s">
        <v>329</v>
      </c>
      <c r="G113">
        <v>1</v>
      </c>
      <c r="H113" t="s">
        <v>627</v>
      </c>
      <c r="I113" t="s">
        <v>628</v>
      </c>
      <c r="J113" t="s">
        <v>629</v>
      </c>
    </row>
    <row r="114" spans="1:10" x14ac:dyDescent="0.35">
      <c r="A114">
        <v>2058.9421426257072</v>
      </c>
      <c r="B114" t="s">
        <v>179</v>
      </c>
      <c r="C114">
        <v>369.10833333333312</v>
      </c>
      <c r="D114" t="s">
        <v>680</v>
      </c>
      <c r="E114">
        <v>2</v>
      </c>
      <c r="F114" t="s">
        <v>329</v>
      </c>
      <c r="G114">
        <v>5</v>
      </c>
      <c r="H114" t="s">
        <v>681</v>
      </c>
      <c r="I114" t="s">
        <v>682</v>
      </c>
      <c r="J114" t="s">
        <v>683</v>
      </c>
    </row>
    <row r="115" spans="1:10" x14ac:dyDescent="0.35">
      <c r="A115">
        <v>61.868956525119998</v>
      </c>
      <c r="B115" t="s">
        <v>179</v>
      </c>
      <c r="C115">
        <v>264.0277777777776</v>
      </c>
      <c r="D115" t="s">
        <v>690</v>
      </c>
      <c r="E115">
        <v>2</v>
      </c>
      <c r="F115" t="s">
        <v>329</v>
      </c>
      <c r="G115">
        <v>3</v>
      </c>
      <c r="H115" t="s">
        <v>691</v>
      </c>
      <c r="I115" t="s">
        <v>692</v>
      </c>
      <c r="J115" t="s">
        <v>693</v>
      </c>
    </row>
    <row r="116" spans="1:10" x14ac:dyDescent="0.35">
      <c r="A116">
        <v>586.85156885417746</v>
      </c>
      <c r="B116" t="s">
        <v>179</v>
      </c>
      <c r="C116">
        <v>140.02847222222229</v>
      </c>
      <c r="D116" t="s">
        <v>694</v>
      </c>
      <c r="E116">
        <v>2</v>
      </c>
      <c r="F116" t="s">
        <v>329</v>
      </c>
      <c r="G116">
        <v>1</v>
      </c>
      <c r="H116" t="s">
        <v>695</v>
      </c>
      <c r="I116" t="s">
        <v>343</v>
      </c>
      <c r="J116" t="s">
        <v>696</v>
      </c>
    </row>
    <row r="117" spans="1:10" x14ac:dyDescent="0.35">
      <c r="A117">
        <v>624.73045645761556</v>
      </c>
      <c r="B117" t="s">
        <v>179</v>
      </c>
      <c r="C117">
        <v>295.84513888888921</v>
      </c>
      <c r="D117" t="s">
        <v>722</v>
      </c>
      <c r="E117">
        <v>2</v>
      </c>
      <c r="F117" t="s">
        <v>329</v>
      </c>
      <c r="G117">
        <v>3</v>
      </c>
      <c r="H117" t="s">
        <v>723</v>
      </c>
      <c r="I117" t="s">
        <v>724</v>
      </c>
      <c r="J117" t="s">
        <v>725</v>
      </c>
    </row>
  </sheetData>
  <autoFilter ref="A1:O1" xr:uid="{B41A724B-2ABD-418D-A8AE-660DE0E8B195}">
    <sortState xmlns:xlrd2="http://schemas.microsoft.com/office/spreadsheetml/2017/richdata2" ref="A2:O117">
      <sortCondition ref="B1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1B67-7E8B-4B1E-BBB4-8C47AD08A4EE}">
  <dimension ref="A1:M149"/>
  <sheetViews>
    <sheetView tabSelected="1" workbookViewId="0">
      <selection activeCell="E15" sqref="E15"/>
    </sheetView>
  </sheetViews>
  <sheetFormatPr defaultRowHeight="14.5" x14ac:dyDescent="0.35"/>
  <cols>
    <col min="1" max="1" width="14.1796875" customWidth="1"/>
    <col min="2" max="2" width="25.7265625" customWidth="1"/>
    <col min="3" max="3" width="12.81640625" customWidth="1"/>
    <col min="4" max="4" width="12.26953125" style="29" customWidth="1"/>
    <col min="5" max="5" width="27.1796875" customWidth="1"/>
    <col min="6" max="6" width="21.54296875" customWidth="1"/>
    <col min="7" max="7" width="12.7265625" customWidth="1"/>
    <col min="8" max="8" width="18" customWidth="1"/>
    <col min="9" max="9" width="19.54296875" customWidth="1"/>
    <col min="10" max="10" width="11.6328125" customWidth="1"/>
    <col min="11" max="11" width="26.81640625" customWidth="1"/>
    <col min="12" max="12" width="17.36328125" customWidth="1"/>
    <col min="13" max="13" width="26.1796875" customWidth="1"/>
  </cols>
  <sheetData>
    <row r="1" spans="1:13" s="14" customFormat="1" x14ac:dyDescent="0.35">
      <c r="A1" s="16" t="s">
        <v>181</v>
      </c>
      <c r="B1" s="16" t="s">
        <v>733</v>
      </c>
      <c r="C1" s="16" t="s">
        <v>228</v>
      </c>
      <c r="D1" s="28" t="s">
        <v>737</v>
      </c>
      <c r="E1" s="16" t="s">
        <v>738</v>
      </c>
      <c r="F1" s="16" t="s">
        <v>1410</v>
      </c>
      <c r="G1" s="19" t="s">
        <v>173</v>
      </c>
      <c r="H1" s="19" t="s">
        <v>731</v>
      </c>
      <c r="I1" s="19" t="s">
        <v>732</v>
      </c>
      <c r="J1" s="20" t="s">
        <v>734</v>
      </c>
      <c r="K1" s="20" t="s">
        <v>735</v>
      </c>
      <c r="L1" s="19" t="s">
        <v>736</v>
      </c>
      <c r="M1" s="19" t="s">
        <v>739</v>
      </c>
    </row>
    <row r="2" spans="1:13" x14ac:dyDescent="0.35">
      <c r="A2" t="s">
        <v>178</v>
      </c>
      <c r="B2" s="5">
        <v>112.24643678583934</v>
      </c>
      <c r="C2" t="s">
        <v>209</v>
      </c>
      <c r="D2" s="29">
        <v>1.57782705E-2</v>
      </c>
      <c r="E2">
        <f>SIGN(D2)</f>
        <v>1</v>
      </c>
      <c r="F2" s="22" t="s">
        <v>1416</v>
      </c>
      <c r="G2" t="s">
        <v>141</v>
      </c>
      <c r="H2" t="s">
        <v>830</v>
      </c>
      <c r="I2" s="4">
        <v>1.7637490215672499E+112</v>
      </c>
      <c r="J2" s="5">
        <v>27.963525861426181</v>
      </c>
      <c r="K2" s="5">
        <v>302.11249999999973</v>
      </c>
      <c r="L2">
        <v>2</v>
      </c>
      <c r="M2" t="s">
        <v>741</v>
      </c>
    </row>
    <row r="3" spans="1:13" x14ac:dyDescent="0.35">
      <c r="A3" t="s">
        <v>178</v>
      </c>
      <c r="B3" s="5">
        <v>68.835654381242335</v>
      </c>
      <c r="C3" t="s">
        <v>186</v>
      </c>
      <c r="D3" s="29">
        <v>1.34911987E-2</v>
      </c>
      <c r="E3">
        <f>SIGN(D3)</f>
        <v>1</v>
      </c>
      <c r="F3" s="22" t="s">
        <v>1416</v>
      </c>
      <c r="G3" t="s">
        <v>75</v>
      </c>
      <c r="H3" t="s">
        <v>793</v>
      </c>
      <c r="I3" s="4">
        <v>6.8494292055396701E+68</v>
      </c>
      <c r="J3" s="5">
        <v>69.561487089845045</v>
      </c>
      <c r="K3" s="5">
        <v>142.239583333333</v>
      </c>
      <c r="L3">
        <v>2</v>
      </c>
      <c r="M3" t="s">
        <v>741</v>
      </c>
    </row>
    <row r="4" spans="1:13" x14ac:dyDescent="0.35">
      <c r="A4" t="s">
        <v>178</v>
      </c>
      <c r="B4" s="5">
        <v>63.873308290966207</v>
      </c>
      <c r="C4" t="s">
        <v>199</v>
      </c>
      <c r="D4" s="29">
        <v>5.7989562999999997E-3</v>
      </c>
      <c r="E4">
        <f>SIGN(D4)</f>
        <v>1</v>
      </c>
      <c r="F4" s="22" t="s">
        <v>1416</v>
      </c>
      <c r="G4" t="s">
        <v>18</v>
      </c>
      <c r="H4" t="s">
        <v>754</v>
      </c>
      <c r="I4" s="4">
        <v>7.4697882525708604E+63</v>
      </c>
      <c r="J4" s="5">
        <v>94.400313578078709</v>
      </c>
      <c r="K4" s="5">
        <v>190.03333333333359</v>
      </c>
      <c r="L4">
        <v>2</v>
      </c>
      <c r="M4" t="s">
        <v>741</v>
      </c>
    </row>
    <row r="5" spans="1:13" x14ac:dyDescent="0.35">
      <c r="A5" t="s">
        <v>178</v>
      </c>
      <c r="B5" s="5">
        <v>59.225319300048234</v>
      </c>
      <c r="C5" t="s">
        <v>199</v>
      </c>
      <c r="D5" s="29">
        <v>4.845E-2</v>
      </c>
      <c r="E5">
        <f>SIGN(D5)</f>
        <v>1</v>
      </c>
      <c r="F5" s="22" t="s">
        <v>1416</v>
      </c>
      <c r="G5" t="s">
        <v>165</v>
      </c>
      <c r="H5" t="s">
        <v>855</v>
      </c>
      <c r="I5" s="4">
        <v>1.6800387547537669E+59</v>
      </c>
      <c r="J5" s="5">
        <v>16.42321140443925</v>
      </c>
      <c r="K5" s="5">
        <v>151.08125000000001</v>
      </c>
      <c r="L5">
        <v>1</v>
      </c>
      <c r="M5" t="s">
        <v>758</v>
      </c>
    </row>
    <row r="6" spans="1:13" x14ac:dyDescent="0.35">
      <c r="A6" t="s">
        <v>178</v>
      </c>
      <c r="B6" s="5">
        <v>55.05019322462973</v>
      </c>
      <c r="C6" t="s">
        <v>211</v>
      </c>
      <c r="D6" s="29">
        <v>1.0287937699999999E-2</v>
      </c>
      <c r="E6">
        <f>SIGN(D6)</f>
        <v>1</v>
      </c>
      <c r="F6" s="22" t="s">
        <v>1416</v>
      </c>
      <c r="G6" t="s">
        <v>144</v>
      </c>
      <c r="H6" t="s">
        <v>832</v>
      </c>
      <c r="I6" s="4">
        <v>1.1225177695035989E+55</v>
      </c>
      <c r="J6" s="5">
        <v>106.4668321850549</v>
      </c>
      <c r="K6" s="5">
        <v>181.0430555555551</v>
      </c>
      <c r="L6">
        <v>2</v>
      </c>
      <c r="M6" t="s">
        <v>741</v>
      </c>
    </row>
    <row r="7" spans="1:13" x14ac:dyDescent="0.35">
      <c r="A7" t="s">
        <v>180</v>
      </c>
      <c r="B7" s="5">
        <v>55.05019322462973</v>
      </c>
      <c r="C7" t="s">
        <v>186</v>
      </c>
      <c r="D7" s="29">
        <v>2.0149289099999999E-2</v>
      </c>
      <c r="E7">
        <f>SIGN(D7)</f>
        <v>1</v>
      </c>
      <c r="F7" s="22" t="s">
        <v>1416</v>
      </c>
      <c r="G7" t="s">
        <v>160</v>
      </c>
      <c r="H7" t="s">
        <v>850</v>
      </c>
      <c r="I7" s="4">
        <v>1.1225177695035989E+55</v>
      </c>
      <c r="J7" s="5">
        <v>41.717099574436958</v>
      </c>
      <c r="K7" s="5">
        <v>417.67083333333312</v>
      </c>
      <c r="L7">
        <v>1</v>
      </c>
      <c r="M7" t="s">
        <v>741</v>
      </c>
    </row>
    <row r="8" spans="1:13" x14ac:dyDescent="0.35">
      <c r="A8" t="s">
        <v>178</v>
      </c>
      <c r="B8" s="5">
        <v>47.414717294697766</v>
      </c>
      <c r="C8" t="s">
        <v>199</v>
      </c>
      <c r="D8" s="29">
        <v>8.4195681000000001E-3</v>
      </c>
      <c r="E8">
        <f>SIGN(D8)</f>
        <v>1</v>
      </c>
      <c r="F8" s="22" t="s">
        <v>1416</v>
      </c>
      <c r="G8" t="s">
        <v>66</v>
      </c>
      <c r="H8" t="s">
        <v>785</v>
      </c>
      <c r="I8" s="4">
        <v>2.5984675322351508E+47</v>
      </c>
      <c r="J8" s="5">
        <v>88.395771719193874</v>
      </c>
      <c r="K8" s="5">
        <v>181.74722222222221</v>
      </c>
      <c r="L8">
        <v>1</v>
      </c>
      <c r="M8" t="s">
        <v>741</v>
      </c>
    </row>
    <row r="9" spans="1:13" x14ac:dyDescent="0.35">
      <c r="A9" t="s">
        <v>178</v>
      </c>
      <c r="B9" s="5">
        <v>36.018903463315851</v>
      </c>
      <c r="C9" t="s">
        <v>186</v>
      </c>
      <c r="D9" s="29">
        <v>9.8196741999999997E-3</v>
      </c>
      <c r="E9">
        <f>SIGN(D9)</f>
        <v>1</v>
      </c>
      <c r="F9" s="22" t="s">
        <v>1416</v>
      </c>
      <c r="G9" t="s">
        <v>70</v>
      </c>
      <c r="H9" t="s">
        <v>787</v>
      </c>
      <c r="I9" s="4">
        <v>1.044488020512854E+36</v>
      </c>
      <c r="J9" s="5">
        <v>93.510453061696978</v>
      </c>
      <c r="K9" s="5">
        <v>347.90625</v>
      </c>
      <c r="L9">
        <v>1</v>
      </c>
      <c r="M9" t="s">
        <v>741</v>
      </c>
    </row>
    <row r="10" spans="1:13" x14ac:dyDescent="0.35">
      <c r="A10" t="s">
        <v>178</v>
      </c>
      <c r="B10" s="5">
        <v>36.018903463315851</v>
      </c>
      <c r="C10" t="s">
        <v>223</v>
      </c>
      <c r="D10" s="29">
        <v>2.9819294000000001E-3</v>
      </c>
      <c r="E10">
        <f>SIGN(D10)</f>
        <v>1</v>
      </c>
      <c r="F10" s="22" t="s">
        <v>1416</v>
      </c>
      <c r="G10" t="s">
        <v>116</v>
      </c>
      <c r="H10" t="s">
        <v>819</v>
      </c>
      <c r="I10" s="4">
        <v>1.044488020512854E+36</v>
      </c>
      <c r="J10" s="5">
        <v>343.87285786656429</v>
      </c>
      <c r="K10" s="5">
        <v>360.12916666666712</v>
      </c>
      <c r="L10">
        <v>1</v>
      </c>
      <c r="M10" t="s">
        <v>741</v>
      </c>
    </row>
    <row r="11" spans="1:13" x14ac:dyDescent="0.35">
      <c r="A11" t="s">
        <v>178</v>
      </c>
      <c r="B11" s="5">
        <v>36.018816007798399</v>
      </c>
      <c r="C11" t="s">
        <v>201</v>
      </c>
      <c r="D11" s="29">
        <v>-5.9385279999999993E-3</v>
      </c>
      <c r="E11">
        <f>SIGN(D11)</f>
        <v>-1</v>
      </c>
      <c r="F11" s="22" t="s">
        <v>1415</v>
      </c>
      <c r="G11" s="6" t="s">
        <v>21</v>
      </c>
      <c r="H11" t="s">
        <v>756</v>
      </c>
      <c r="I11" s="4">
        <v>1.0442777091979219E+36</v>
      </c>
      <c r="J11" s="5">
        <v>309.28526570692952</v>
      </c>
      <c r="K11" s="5">
        <v>122.13611111111101</v>
      </c>
      <c r="L11">
        <v>1</v>
      </c>
      <c r="M11" t="s">
        <v>741</v>
      </c>
    </row>
    <row r="12" spans="1:13" x14ac:dyDescent="0.35">
      <c r="A12" t="s">
        <v>178</v>
      </c>
      <c r="B12" s="5">
        <v>29.611938701683126</v>
      </c>
      <c r="C12" t="s">
        <v>211</v>
      </c>
      <c r="D12" s="29">
        <v>4.3149377000000003E-3</v>
      </c>
      <c r="E12">
        <f>SIGN(D12)</f>
        <v>1</v>
      </c>
      <c r="F12" s="22" t="s">
        <v>1416</v>
      </c>
      <c r="G12" t="s">
        <v>144</v>
      </c>
      <c r="H12" t="s">
        <v>832</v>
      </c>
      <c r="I12" s="4">
        <v>4.0920289887813117E+29</v>
      </c>
      <c r="J12" s="5">
        <v>356.35166741096509</v>
      </c>
      <c r="K12" s="5">
        <v>265.1131944444441</v>
      </c>
      <c r="L12">
        <v>2</v>
      </c>
      <c r="M12" t="s">
        <v>758</v>
      </c>
    </row>
    <row r="13" spans="1:13" x14ac:dyDescent="0.35">
      <c r="A13" t="s">
        <v>180</v>
      </c>
      <c r="B13" s="5">
        <v>29.611938701683126</v>
      </c>
      <c r="C13" t="s">
        <v>191</v>
      </c>
      <c r="D13" s="29">
        <v>1.2806451599999999E-2</v>
      </c>
      <c r="E13">
        <f>SIGN(D13)</f>
        <v>1</v>
      </c>
      <c r="F13" s="22" t="s">
        <v>1416</v>
      </c>
      <c r="G13" t="s">
        <v>145</v>
      </c>
      <c r="H13" t="s">
        <v>834</v>
      </c>
      <c r="I13" s="4">
        <v>4.0920289887813117E+29</v>
      </c>
      <c r="J13" s="5">
        <v>90.329542458661066</v>
      </c>
      <c r="K13" s="5">
        <v>531.99166666666667</v>
      </c>
      <c r="L13">
        <v>1</v>
      </c>
      <c r="M13" t="s">
        <v>741</v>
      </c>
    </row>
    <row r="14" spans="1:13" x14ac:dyDescent="0.35">
      <c r="A14" t="s">
        <v>178</v>
      </c>
      <c r="B14" s="5">
        <v>29.309373134862632</v>
      </c>
      <c r="C14" t="s">
        <v>195</v>
      </c>
      <c r="D14" s="29">
        <v>-4.6028368999999998E-3</v>
      </c>
      <c r="E14">
        <f>SIGN(D14)</f>
        <v>-1</v>
      </c>
      <c r="F14" s="22" t="s">
        <v>1415</v>
      </c>
      <c r="G14" s="6" t="s">
        <v>14</v>
      </c>
      <c r="H14" t="s">
        <v>751</v>
      </c>
      <c r="I14" s="4">
        <v>2.0387930049376869E+29</v>
      </c>
      <c r="J14" s="5">
        <v>183.61816202157561</v>
      </c>
      <c r="K14" s="5">
        <v>111.85833333333311</v>
      </c>
      <c r="L14">
        <v>2</v>
      </c>
      <c r="M14" t="s">
        <v>741</v>
      </c>
    </row>
    <row r="15" spans="1:13" x14ac:dyDescent="0.35">
      <c r="A15" t="s">
        <v>180</v>
      </c>
      <c r="B15" s="5">
        <v>26.961595297104743</v>
      </c>
      <c r="C15" t="s">
        <v>214</v>
      </c>
      <c r="D15" s="29">
        <v>-1.1187000000000001E-2</v>
      </c>
      <c r="E15">
        <f>SIGN(D15)</f>
        <v>-1</v>
      </c>
      <c r="F15" s="22" t="s">
        <v>1415</v>
      </c>
      <c r="G15" s="6" t="s">
        <v>148</v>
      </c>
      <c r="H15" t="s">
        <v>837</v>
      </c>
      <c r="I15" s="4">
        <v>9.1536709596635907E+26</v>
      </c>
      <c r="J15" s="5">
        <v>240.07329868398449</v>
      </c>
      <c r="K15" s="5">
        <v>392.06875000000031</v>
      </c>
      <c r="L15">
        <v>4</v>
      </c>
      <c r="M15" t="s">
        <v>741</v>
      </c>
    </row>
    <row r="16" spans="1:13" x14ac:dyDescent="0.35">
      <c r="A16" t="s">
        <v>178</v>
      </c>
      <c r="B16" s="5">
        <v>23.785475684609093</v>
      </c>
      <c r="C16" t="s">
        <v>191</v>
      </c>
      <c r="D16" s="29">
        <v>8.5950452E-3</v>
      </c>
      <c r="E16">
        <f>SIGN(D16)</f>
        <v>1</v>
      </c>
      <c r="F16" s="22" t="s">
        <v>1416</v>
      </c>
      <c r="G16" t="s">
        <v>69</v>
      </c>
      <c r="H16" t="s">
        <v>786</v>
      </c>
      <c r="I16" s="4">
        <v>6.1020489138018722E+23</v>
      </c>
      <c r="J16" s="5">
        <v>152.48027678640159</v>
      </c>
      <c r="K16" s="5">
        <v>141.72152777777779</v>
      </c>
      <c r="L16">
        <v>1</v>
      </c>
      <c r="M16" t="s">
        <v>741</v>
      </c>
    </row>
    <row r="17" spans="1:13" x14ac:dyDescent="0.35">
      <c r="A17" t="s">
        <v>178</v>
      </c>
      <c r="B17" s="5">
        <v>23.785388229091648</v>
      </c>
      <c r="C17" t="s">
        <v>198</v>
      </c>
      <c r="D17" s="29">
        <v>-1.0896464599999999E-2</v>
      </c>
      <c r="E17">
        <f>SIGN(D17)</f>
        <v>-1</v>
      </c>
      <c r="F17" s="22" t="s">
        <v>1415</v>
      </c>
      <c r="G17" s="6" t="s">
        <v>14</v>
      </c>
      <c r="H17" t="s">
        <v>752</v>
      </c>
      <c r="I17" s="4">
        <v>6.1008202449176956E+23</v>
      </c>
      <c r="J17" s="5">
        <v>183.61816202157561</v>
      </c>
      <c r="K17" s="5">
        <v>111.85833333333311</v>
      </c>
      <c r="L17">
        <v>2</v>
      </c>
      <c r="M17" t="s">
        <v>741</v>
      </c>
    </row>
    <row r="18" spans="1:13" x14ac:dyDescent="0.35">
      <c r="A18" t="s">
        <v>179</v>
      </c>
      <c r="B18" s="5">
        <v>23.785388229091648</v>
      </c>
      <c r="C18" t="s">
        <v>219</v>
      </c>
      <c r="D18" s="29">
        <v>-3.6241662999999999E-3</v>
      </c>
      <c r="E18">
        <f>SIGN(D18)</f>
        <v>-1</v>
      </c>
      <c r="F18" s="22" t="s">
        <v>1415</v>
      </c>
      <c r="G18" s="6" t="s">
        <v>95</v>
      </c>
      <c r="H18" t="s">
        <v>805</v>
      </c>
      <c r="I18" s="4">
        <v>6.1008202449176956E+23</v>
      </c>
      <c r="J18" s="5">
        <v>886.78168130024596</v>
      </c>
      <c r="K18" s="5">
        <v>361.14166666666671</v>
      </c>
      <c r="L18">
        <v>3</v>
      </c>
      <c r="M18" t="s">
        <v>741</v>
      </c>
    </row>
    <row r="19" spans="1:13" x14ac:dyDescent="0.35">
      <c r="A19" t="s">
        <v>178</v>
      </c>
      <c r="B19" s="5">
        <v>18.962156117213464</v>
      </c>
      <c r="C19" t="s">
        <v>202</v>
      </c>
      <c r="D19" s="29">
        <v>1.9E-2</v>
      </c>
      <c r="E19">
        <f>SIGN(D19)</f>
        <v>1</v>
      </c>
      <c r="F19" s="22" t="s">
        <v>1416</v>
      </c>
      <c r="G19" t="s">
        <v>166</v>
      </c>
      <c r="H19" t="s">
        <v>857</v>
      </c>
      <c r="I19" s="4">
        <v>9.1654990600915343E+18</v>
      </c>
      <c r="J19" s="5">
        <v>130.48620961212529</v>
      </c>
      <c r="K19" s="5">
        <v>167.88055555555511</v>
      </c>
      <c r="L19">
        <v>3</v>
      </c>
      <c r="M19" t="s">
        <v>741</v>
      </c>
    </row>
    <row r="20" spans="1:13" x14ac:dyDescent="0.35">
      <c r="A20" t="s">
        <v>178</v>
      </c>
      <c r="B20" s="5">
        <v>17.187590099696642</v>
      </c>
      <c r="C20" t="s">
        <v>200</v>
      </c>
      <c r="D20" s="29">
        <v>3.0969992000000001E-3</v>
      </c>
      <c r="E20">
        <f>SIGN(D20)</f>
        <v>1</v>
      </c>
      <c r="F20" s="22" t="s">
        <v>1416</v>
      </c>
      <c r="G20" t="s">
        <v>20</v>
      </c>
      <c r="H20" t="s">
        <v>755</v>
      </c>
      <c r="I20" s="4">
        <v>1.540246035774664E+17</v>
      </c>
      <c r="J20" s="5">
        <v>564.90441943836743</v>
      </c>
      <c r="K20" s="5">
        <v>224.03819444444429</v>
      </c>
      <c r="L20">
        <v>1</v>
      </c>
      <c r="M20" t="s">
        <v>741</v>
      </c>
    </row>
    <row r="21" spans="1:13" x14ac:dyDescent="0.35">
      <c r="A21" t="s">
        <v>178</v>
      </c>
      <c r="B21" s="5">
        <v>17.187590099696642</v>
      </c>
      <c r="C21" t="s">
        <v>205</v>
      </c>
      <c r="D21" s="29">
        <v>3.1653425E-3</v>
      </c>
      <c r="E21">
        <f>SIGN(D21)</f>
        <v>1</v>
      </c>
      <c r="F21" s="22" t="s">
        <v>1416</v>
      </c>
      <c r="G21" t="s">
        <v>63</v>
      </c>
      <c r="H21" t="s">
        <v>783</v>
      </c>
      <c r="I21" s="4">
        <v>1.540246035774664E+17</v>
      </c>
      <c r="J21" s="5">
        <v>386.23714358113</v>
      </c>
      <c r="K21" s="5">
        <v>132.95138888888891</v>
      </c>
      <c r="L21">
        <v>1</v>
      </c>
      <c r="M21" t="s">
        <v>741</v>
      </c>
    </row>
    <row r="22" spans="1:13" x14ac:dyDescent="0.35">
      <c r="A22" t="s">
        <v>178</v>
      </c>
      <c r="B22" s="5">
        <v>15.518705313002384</v>
      </c>
      <c r="C22" t="s">
        <v>202</v>
      </c>
      <c r="D22" s="29">
        <v>1.7000000000000001E-2</v>
      </c>
      <c r="E22">
        <f>SIGN(D22)</f>
        <v>1</v>
      </c>
      <c r="F22" s="22" t="s">
        <v>1416</v>
      </c>
      <c r="G22" t="s">
        <v>166</v>
      </c>
      <c r="H22" t="s">
        <v>857</v>
      </c>
      <c r="I22" s="4">
        <v>3301454475017880</v>
      </c>
      <c r="J22" s="5">
        <v>169.84624488103231</v>
      </c>
      <c r="K22" s="5">
        <v>209.93750000000011</v>
      </c>
      <c r="L22">
        <v>3</v>
      </c>
      <c r="M22" t="s">
        <v>758</v>
      </c>
    </row>
    <row r="23" spans="1:13" x14ac:dyDescent="0.35">
      <c r="A23" t="s">
        <v>179</v>
      </c>
      <c r="B23" s="5">
        <v>15.449462229977875</v>
      </c>
      <c r="C23" t="s">
        <v>195</v>
      </c>
      <c r="D23" s="29">
        <v>2.7E-2</v>
      </c>
      <c r="E23">
        <f>SIGN(D23)</f>
        <v>1</v>
      </c>
      <c r="F23" s="22" t="s">
        <v>1416</v>
      </c>
      <c r="G23" t="s">
        <v>163</v>
      </c>
      <c r="H23" t="s">
        <v>852</v>
      </c>
      <c r="I23" s="4">
        <v>2814895196740205</v>
      </c>
      <c r="J23" s="5">
        <v>61.868956525119998</v>
      </c>
      <c r="K23" s="5">
        <v>264.0277777777776</v>
      </c>
      <c r="L23">
        <v>3</v>
      </c>
      <c r="M23" t="s">
        <v>741</v>
      </c>
    </row>
    <row r="24" spans="1:13" x14ac:dyDescent="0.35">
      <c r="A24" t="s">
        <v>179</v>
      </c>
      <c r="B24" s="5">
        <v>15.449462229977875</v>
      </c>
      <c r="C24" t="s">
        <v>191</v>
      </c>
      <c r="D24" s="29">
        <v>3.1E-2</v>
      </c>
      <c r="E24">
        <f>SIGN(D24)</f>
        <v>1</v>
      </c>
      <c r="F24" s="22" t="s">
        <v>1416</v>
      </c>
      <c r="G24" t="s">
        <v>163</v>
      </c>
      <c r="H24" t="s">
        <v>854</v>
      </c>
      <c r="I24" s="4">
        <v>2814895196740205</v>
      </c>
      <c r="J24" s="5">
        <v>61.868956525119998</v>
      </c>
      <c r="K24" s="5">
        <v>264.0277777777776</v>
      </c>
      <c r="L24">
        <v>3</v>
      </c>
      <c r="M24" t="s">
        <v>741</v>
      </c>
    </row>
    <row r="25" spans="1:13" x14ac:dyDescent="0.35">
      <c r="A25" t="s">
        <v>178</v>
      </c>
      <c r="B25" s="5">
        <v>14.672886596697493</v>
      </c>
      <c r="C25" t="s">
        <v>200</v>
      </c>
      <c r="D25" s="29">
        <v>3.7432858000000001E-3</v>
      </c>
      <c r="E25">
        <f>SIGN(D25)</f>
        <v>1</v>
      </c>
      <c r="F25" s="22" t="s">
        <v>1416</v>
      </c>
      <c r="G25" t="s">
        <v>18</v>
      </c>
      <c r="H25" t="s">
        <v>753</v>
      </c>
      <c r="I25" s="4">
        <v>470854360497610.69</v>
      </c>
      <c r="J25" s="5">
        <v>94.400313578078709</v>
      </c>
      <c r="K25" s="5">
        <v>190.03333333333359</v>
      </c>
      <c r="L25">
        <v>2</v>
      </c>
      <c r="M25" t="s">
        <v>741</v>
      </c>
    </row>
    <row r="26" spans="1:13" x14ac:dyDescent="0.35">
      <c r="A26" t="s">
        <v>178</v>
      </c>
      <c r="B26" s="5">
        <v>14.672886596697493</v>
      </c>
      <c r="C26" t="s">
        <v>191</v>
      </c>
      <c r="D26" s="29">
        <v>3.3972147000000002E-3</v>
      </c>
      <c r="E26">
        <f>SIGN(D26)</f>
        <v>1</v>
      </c>
      <c r="F26" s="22" t="s">
        <v>1416</v>
      </c>
      <c r="G26" t="s">
        <v>105</v>
      </c>
      <c r="H26" t="s">
        <v>815</v>
      </c>
      <c r="I26" s="4">
        <v>470854360497610.69</v>
      </c>
      <c r="J26" s="5">
        <v>678.47336741678146</v>
      </c>
      <c r="K26" s="5">
        <v>125.67638888888889</v>
      </c>
      <c r="L26">
        <v>1</v>
      </c>
      <c r="M26" t="s">
        <v>741</v>
      </c>
    </row>
    <row r="27" spans="1:13" x14ac:dyDescent="0.35">
      <c r="A27" t="s">
        <v>178</v>
      </c>
      <c r="B27" s="5">
        <v>13.951173465222938</v>
      </c>
      <c r="C27" t="s">
        <v>202</v>
      </c>
      <c r="D27" s="29">
        <v>5.7070000000000003E-3</v>
      </c>
      <c r="E27">
        <f>SIGN(D27)</f>
        <v>1</v>
      </c>
      <c r="F27" s="22" t="s">
        <v>1416</v>
      </c>
      <c r="G27" t="s">
        <v>166</v>
      </c>
      <c r="H27" t="s">
        <v>780</v>
      </c>
      <c r="I27" s="4">
        <v>89366235767918.984</v>
      </c>
      <c r="J27" s="5">
        <v>130.48620961212529</v>
      </c>
      <c r="K27" s="5">
        <v>167.88055555555511</v>
      </c>
      <c r="L27">
        <v>3</v>
      </c>
      <c r="M27" t="s">
        <v>741</v>
      </c>
    </row>
    <row r="28" spans="1:13" x14ac:dyDescent="0.35">
      <c r="A28" t="s">
        <v>178</v>
      </c>
      <c r="B28" s="5">
        <v>12.481114084581545</v>
      </c>
      <c r="C28" t="s">
        <v>199</v>
      </c>
      <c r="D28" s="29">
        <v>1.145E-2</v>
      </c>
      <c r="E28">
        <f>SIGN(D28)</f>
        <v>1</v>
      </c>
      <c r="F28" s="22" t="s">
        <v>1416</v>
      </c>
      <c r="G28" t="s">
        <v>165</v>
      </c>
      <c r="H28" t="s">
        <v>855</v>
      </c>
      <c r="I28" s="4">
        <v>3027708670791.8931</v>
      </c>
      <c r="J28" s="5">
        <v>178.1771365832798</v>
      </c>
      <c r="K28" s="5">
        <v>81.162499999999994</v>
      </c>
      <c r="L28">
        <v>1</v>
      </c>
      <c r="M28" t="s">
        <v>741</v>
      </c>
    </row>
    <row r="29" spans="1:13" x14ac:dyDescent="0.35">
      <c r="A29" t="s">
        <v>180</v>
      </c>
      <c r="B29" s="5">
        <v>12.4810266290641</v>
      </c>
      <c r="C29" t="s">
        <v>200</v>
      </c>
      <c r="D29" s="29">
        <v>7.6908716999999991E-3</v>
      </c>
      <c r="E29">
        <f>SIGN(D29)</f>
        <v>1</v>
      </c>
      <c r="F29" s="22" t="s">
        <v>1416</v>
      </c>
      <c r="G29" t="s">
        <v>148</v>
      </c>
      <c r="H29" t="s">
        <v>838</v>
      </c>
      <c r="I29" s="4">
        <v>3027099031064.8589</v>
      </c>
      <c r="J29" s="5">
        <v>240.07329868398449</v>
      </c>
      <c r="K29" s="5">
        <v>392.06875000000031</v>
      </c>
      <c r="L29">
        <v>4</v>
      </c>
      <c r="M29" t="s">
        <v>741</v>
      </c>
    </row>
    <row r="30" spans="1:13" x14ac:dyDescent="0.35">
      <c r="A30" t="s">
        <v>178</v>
      </c>
      <c r="B30" s="5">
        <v>11.746396436551096</v>
      </c>
      <c r="C30" t="s">
        <v>191</v>
      </c>
      <c r="D30" s="29">
        <v>9.1270000000000014E-3</v>
      </c>
      <c r="E30">
        <f>SIGN(D30)</f>
        <v>1</v>
      </c>
      <c r="F30" s="22" t="s">
        <v>1416</v>
      </c>
      <c r="G30" t="s">
        <v>154</v>
      </c>
      <c r="H30" t="s">
        <v>842</v>
      </c>
      <c r="I30" s="4">
        <v>557694596392.24988</v>
      </c>
      <c r="J30" s="5">
        <v>255.5253117447877</v>
      </c>
      <c r="K30" s="5">
        <v>172.77013888888931</v>
      </c>
      <c r="L30">
        <v>2</v>
      </c>
      <c r="M30" t="s">
        <v>741</v>
      </c>
    </row>
    <row r="31" spans="1:13" x14ac:dyDescent="0.35">
      <c r="A31" t="s">
        <v>177</v>
      </c>
      <c r="B31" s="30">
        <v>9.8198259866486612</v>
      </c>
      <c r="C31" t="s">
        <v>200</v>
      </c>
      <c r="D31" s="29">
        <v>2.7215887999999999E-3</v>
      </c>
      <c r="E31">
        <f>SIGN(D31)</f>
        <v>1</v>
      </c>
      <c r="F31" s="22" t="s">
        <v>1416</v>
      </c>
      <c r="G31" t="s">
        <v>81</v>
      </c>
      <c r="H31" t="s">
        <v>797</v>
      </c>
      <c r="I31" s="4">
        <v>6604287740.2267609</v>
      </c>
      <c r="J31" s="5">
        <v>950.52856994797173</v>
      </c>
      <c r="K31" s="5">
        <v>411.90486111111102</v>
      </c>
      <c r="L31">
        <v>1</v>
      </c>
      <c r="M31" t="s">
        <v>741</v>
      </c>
    </row>
    <row r="32" spans="1:13" x14ac:dyDescent="0.35">
      <c r="A32" t="s">
        <v>179</v>
      </c>
      <c r="B32" s="30">
        <v>9.8198259866486612</v>
      </c>
      <c r="C32" t="s">
        <v>191</v>
      </c>
      <c r="D32" s="29">
        <v>2.6649114E-3</v>
      </c>
      <c r="E32">
        <f>SIGN(D32)</f>
        <v>1</v>
      </c>
      <c r="F32" s="22" t="s">
        <v>1416</v>
      </c>
      <c r="G32" t="s">
        <v>171</v>
      </c>
      <c r="H32" t="s">
        <v>862</v>
      </c>
      <c r="I32" s="4">
        <v>6604287740.2267609</v>
      </c>
      <c r="J32" s="5">
        <v>624.73045645761556</v>
      </c>
      <c r="K32" s="5">
        <v>295.84513888888921</v>
      </c>
      <c r="L32">
        <v>3</v>
      </c>
      <c r="M32" t="s">
        <v>741</v>
      </c>
    </row>
    <row r="33" spans="1:13" x14ac:dyDescent="0.35">
      <c r="A33" t="s">
        <v>178</v>
      </c>
      <c r="B33" s="30">
        <v>9.8197385311312182</v>
      </c>
      <c r="C33" t="s">
        <v>191</v>
      </c>
      <c r="D33" s="29">
        <v>3.8723859999999998E-3</v>
      </c>
      <c r="E33">
        <f>SIGN(D33)</f>
        <v>1</v>
      </c>
      <c r="F33" s="22" t="s">
        <v>1416</v>
      </c>
      <c r="G33" t="str">
        <f>"000075"</f>
        <v>000075</v>
      </c>
      <c r="H33" t="s">
        <v>749</v>
      </c>
      <c r="I33" s="4">
        <v>6602957943.7988415</v>
      </c>
      <c r="J33" s="5">
        <v>676.0662477957909</v>
      </c>
      <c r="K33" s="5">
        <v>132.79583333333321</v>
      </c>
      <c r="L33">
        <v>2</v>
      </c>
      <c r="M33" t="s">
        <v>741</v>
      </c>
    </row>
    <row r="34" spans="1:13" x14ac:dyDescent="0.35">
      <c r="A34" t="s">
        <v>177</v>
      </c>
      <c r="B34" s="30">
        <v>9.7687604258457057</v>
      </c>
      <c r="C34" t="s">
        <v>202</v>
      </c>
      <c r="D34" s="29">
        <v>-3.2274628999999998E-3</v>
      </c>
      <c r="E34">
        <f>SIGN(D34)</f>
        <v>-1</v>
      </c>
      <c r="F34" s="22" t="s">
        <v>1415</v>
      </c>
      <c r="G34" s="6" t="s">
        <v>51</v>
      </c>
      <c r="H34" t="s">
        <v>779</v>
      </c>
      <c r="I34" s="4">
        <v>5871653593.4798889</v>
      </c>
      <c r="J34" s="5">
        <v>1132.9397048657329</v>
      </c>
      <c r="K34" s="5">
        <v>321.89930555555509</v>
      </c>
      <c r="L34">
        <v>1</v>
      </c>
      <c r="M34" t="s">
        <v>741</v>
      </c>
    </row>
    <row r="35" spans="1:13" x14ac:dyDescent="0.35">
      <c r="A35" t="s">
        <v>179</v>
      </c>
      <c r="B35" s="30">
        <v>9.7687604258457057</v>
      </c>
      <c r="C35" t="s">
        <v>191</v>
      </c>
      <c r="D35" s="29">
        <v>-9.2585390000000012E-4</v>
      </c>
      <c r="E35">
        <f>SIGN(D35)</f>
        <v>-1</v>
      </c>
      <c r="F35" s="22" t="s">
        <v>1415</v>
      </c>
      <c r="G35" s="6" t="s">
        <v>68</v>
      </c>
      <c r="H35" t="s">
        <v>767</v>
      </c>
      <c r="I35" s="4">
        <v>5871653593.4798889</v>
      </c>
      <c r="J35" s="5">
        <v>3233.00896336201</v>
      </c>
      <c r="K35" s="5">
        <v>199.8715277777776</v>
      </c>
      <c r="L35">
        <v>1</v>
      </c>
      <c r="M35" t="s">
        <v>741</v>
      </c>
    </row>
    <row r="36" spans="1:13" x14ac:dyDescent="0.35">
      <c r="A36" t="s">
        <v>179</v>
      </c>
      <c r="B36" s="30">
        <v>8.6226460675137435</v>
      </c>
      <c r="C36" t="s">
        <v>191</v>
      </c>
      <c r="D36" s="29">
        <v>7.4409999999999997E-3</v>
      </c>
      <c r="E36">
        <f>SIGN(D36)</f>
        <v>1</v>
      </c>
      <c r="F36" s="22" t="s">
        <v>1416</v>
      </c>
      <c r="G36" t="s">
        <v>96</v>
      </c>
      <c r="H36" t="s">
        <v>808</v>
      </c>
      <c r="I36" s="4">
        <v>419417036.7048347</v>
      </c>
      <c r="J36" s="5">
        <v>504.6161351818684</v>
      </c>
      <c r="K36" s="5">
        <v>382.90833333333359</v>
      </c>
      <c r="L36">
        <v>2</v>
      </c>
      <c r="M36" t="s">
        <v>741</v>
      </c>
    </row>
    <row r="37" spans="1:13" x14ac:dyDescent="0.35">
      <c r="A37" t="s">
        <v>179</v>
      </c>
      <c r="B37" s="30">
        <v>7.4768517799160055</v>
      </c>
      <c r="C37" t="s">
        <v>204</v>
      </c>
      <c r="D37" s="29">
        <v>-4.2817773999999998E-3</v>
      </c>
      <c r="E37">
        <f>SIGN(D37)</f>
        <v>-1</v>
      </c>
      <c r="F37" s="22" t="s">
        <v>1415</v>
      </c>
      <c r="G37" t="s">
        <v>171</v>
      </c>
      <c r="H37" t="s">
        <v>861</v>
      </c>
      <c r="I37" s="4">
        <v>29981391.113923348</v>
      </c>
      <c r="J37" s="5">
        <v>624.73045645761556</v>
      </c>
      <c r="K37" s="5">
        <v>295.84513888888921</v>
      </c>
      <c r="L37">
        <v>3</v>
      </c>
      <c r="M37" t="s">
        <v>741</v>
      </c>
    </row>
    <row r="38" spans="1:13" x14ac:dyDescent="0.35">
      <c r="A38" t="s">
        <v>178</v>
      </c>
      <c r="B38" s="30">
        <v>6.4825077276903489</v>
      </c>
      <c r="C38" t="s">
        <v>191</v>
      </c>
      <c r="D38" s="29">
        <v>6.0070000000000002E-3</v>
      </c>
      <c r="E38">
        <f>SIGN(D38)</f>
        <v>1</v>
      </c>
      <c r="F38" s="22" t="s">
        <v>1416</v>
      </c>
      <c r="G38" t="s">
        <v>87</v>
      </c>
      <c r="H38" t="s">
        <v>798</v>
      </c>
      <c r="I38" s="4">
        <v>3037440.138656328</v>
      </c>
      <c r="J38" s="5">
        <v>644.96251527992285</v>
      </c>
      <c r="K38" s="5">
        <v>159.78819444444451</v>
      </c>
      <c r="L38">
        <v>2</v>
      </c>
      <c r="M38" t="s">
        <v>741</v>
      </c>
    </row>
    <row r="39" spans="1:13" x14ac:dyDescent="0.35">
      <c r="A39" t="s">
        <v>180</v>
      </c>
      <c r="B39" s="30">
        <v>6.4825077276903489</v>
      </c>
      <c r="C39" t="s">
        <v>227</v>
      </c>
      <c r="D39" s="29">
        <v>2.8879467E-3</v>
      </c>
      <c r="E39">
        <f>SIGN(D39)</f>
        <v>1</v>
      </c>
      <c r="F39" s="22" t="s">
        <v>1416</v>
      </c>
      <c r="G39" t="s">
        <v>155</v>
      </c>
      <c r="H39" t="s">
        <v>844</v>
      </c>
      <c r="I39" s="4">
        <v>3037440.138656328</v>
      </c>
      <c r="J39" s="5">
        <v>1033.3267068417899</v>
      </c>
      <c r="K39" s="5">
        <v>295.95069444444431</v>
      </c>
      <c r="L39">
        <v>1</v>
      </c>
      <c r="M39" t="s">
        <v>741</v>
      </c>
    </row>
    <row r="40" spans="1:13" x14ac:dyDescent="0.35">
      <c r="A40" t="s">
        <v>179</v>
      </c>
      <c r="B40" s="30">
        <v>6.4825077276903489</v>
      </c>
      <c r="C40" t="s">
        <v>210</v>
      </c>
      <c r="D40" s="29">
        <v>5.2952924000000002E-3</v>
      </c>
      <c r="E40">
        <f>SIGN(D40)</f>
        <v>1</v>
      </c>
      <c r="F40" s="22" t="s">
        <v>1416</v>
      </c>
      <c r="G40" t="s">
        <v>164</v>
      </c>
      <c r="H40" t="s">
        <v>853</v>
      </c>
      <c r="I40" s="4">
        <v>3037440.138656328</v>
      </c>
      <c r="J40" s="5">
        <v>586.85156885417746</v>
      </c>
      <c r="K40" s="5">
        <v>140.02847222222229</v>
      </c>
      <c r="L40">
        <v>1</v>
      </c>
      <c r="M40" t="s">
        <v>741</v>
      </c>
    </row>
    <row r="41" spans="1:13" x14ac:dyDescent="0.35">
      <c r="A41" t="s">
        <v>180</v>
      </c>
      <c r="B41" s="30">
        <v>5.5352195892067027</v>
      </c>
      <c r="C41" t="s">
        <v>191</v>
      </c>
      <c r="D41" s="29">
        <v>1.0999999999999999E-2</v>
      </c>
      <c r="E41">
        <f>SIGN(D41)</f>
        <v>1</v>
      </c>
      <c r="F41" s="22" t="s">
        <v>1416</v>
      </c>
      <c r="G41" t="s">
        <v>149</v>
      </c>
      <c r="H41" t="s">
        <v>840</v>
      </c>
      <c r="I41" s="4">
        <v>342941.14158850681</v>
      </c>
      <c r="J41" s="5">
        <v>313.53721866708952</v>
      </c>
      <c r="K41" s="5">
        <v>233.7673611111116</v>
      </c>
      <c r="L41">
        <v>1</v>
      </c>
      <c r="M41" t="s">
        <v>741</v>
      </c>
    </row>
    <row r="42" spans="1:13" x14ac:dyDescent="0.35">
      <c r="A42" t="s">
        <v>178</v>
      </c>
      <c r="B42" s="30">
        <v>5.5132777596213938</v>
      </c>
      <c r="C42" t="s">
        <v>191</v>
      </c>
      <c r="D42" s="29">
        <v>-4.2570563000000009E-3</v>
      </c>
      <c r="E42">
        <f>SIGN(D42)</f>
        <v>-1</v>
      </c>
      <c r="F42" s="22" t="s">
        <v>1415</v>
      </c>
      <c r="G42" t="s">
        <v>172</v>
      </c>
      <c r="H42" t="s">
        <v>864</v>
      </c>
      <c r="I42" s="4">
        <v>326045.16145992809</v>
      </c>
      <c r="J42" s="5">
        <v>839.42285419433017</v>
      </c>
      <c r="K42" s="5">
        <v>126.68125000000001</v>
      </c>
      <c r="L42">
        <v>2</v>
      </c>
      <c r="M42" t="s">
        <v>741</v>
      </c>
    </row>
    <row r="43" spans="1:13" x14ac:dyDescent="0.35">
      <c r="A43" t="s">
        <v>179</v>
      </c>
      <c r="B43" s="5">
        <v>4.6500405390269552</v>
      </c>
      <c r="C43" t="s">
        <v>208</v>
      </c>
      <c r="D43" s="29">
        <v>-4.2329999999999998E-3</v>
      </c>
      <c r="E43">
        <f>SIGN(D43)</f>
        <v>-1</v>
      </c>
      <c r="F43" s="22" t="s">
        <v>1412</v>
      </c>
      <c r="G43" t="s">
        <v>128</v>
      </c>
      <c r="H43" t="s">
        <v>823</v>
      </c>
      <c r="I43" s="4">
        <v>44672.528958003633</v>
      </c>
      <c r="J43" s="5">
        <v>1047.796161073584</v>
      </c>
      <c r="K43" s="5">
        <v>342.99444444444401</v>
      </c>
      <c r="L43">
        <v>1</v>
      </c>
      <c r="M43" t="s">
        <v>741</v>
      </c>
    </row>
    <row r="44" spans="1:13" x14ac:dyDescent="0.35">
      <c r="A44" t="s">
        <v>178</v>
      </c>
      <c r="B44" s="5">
        <v>4.6500405390269552</v>
      </c>
      <c r="C44" t="s">
        <v>217</v>
      </c>
      <c r="D44" s="29">
        <v>-2.1000000000000001E-2</v>
      </c>
      <c r="E44">
        <f>SIGN(D44)</f>
        <v>-1</v>
      </c>
      <c r="F44" s="22" t="s">
        <v>1412</v>
      </c>
      <c r="G44" t="s">
        <v>170</v>
      </c>
      <c r="H44" t="s">
        <v>860</v>
      </c>
      <c r="I44" s="4">
        <v>44672.528958003633</v>
      </c>
      <c r="J44" s="5">
        <v>209.12887534203551</v>
      </c>
      <c r="K44" s="5">
        <v>129.8180555555559</v>
      </c>
      <c r="L44">
        <v>1</v>
      </c>
      <c r="M44" t="s">
        <v>741</v>
      </c>
    </row>
    <row r="45" spans="1:13" x14ac:dyDescent="0.35">
      <c r="A45" t="s">
        <v>179</v>
      </c>
      <c r="B45" s="5">
        <v>3.8770006124213254</v>
      </c>
      <c r="C45" t="s">
        <v>201</v>
      </c>
      <c r="D45" s="29">
        <v>9.0000000000000011E-3</v>
      </c>
      <c r="E45">
        <f>SIGN(D45)</f>
        <v>1</v>
      </c>
      <c r="F45" s="22" t="s">
        <v>1412</v>
      </c>
      <c r="G45" t="s">
        <v>34</v>
      </c>
      <c r="H45" t="s">
        <v>768</v>
      </c>
      <c r="I45" s="4">
        <v>7533.5662608048297</v>
      </c>
      <c r="J45" s="5">
        <v>680.93311325357115</v>
      </c>
      <c r="K45" s="5">
        <v>358.81458333333342</v>
      </c>
      <c r="L45">
        <v>2</v>
      </c>
      <c r="M45" t="s">
        <v>741</v>
      </c>
    </row>
    <row r="46" spans="1:13" x14ac:dyDescent="0.35">
      <c r="A46" t="s">
        <v>179</v>
      </c>
      <c r="B46" s="5">
        <v>3.8770006124213254</v>
      </c>
      <c r="C46" t="s">
        <v>196</v>
      </c>
      <c r="D46" s="29">
        <v>3.1698519999999999E-3</v>
      </c>
      <c r="E46">
        <f>SIGN(D46)</f>
        <v>1</v>
      </c>
      <c r="F46" s="22" t="s">
        <v>1412</v>
      </c>
      <c r="G46" t="s">
        <v>157</v>
      </c>
      <c r="H46" t="s">
        <v>849</v>
      </c>
      <c r="I46" s="4">
        <v>7533.5662608048297</v>
      </c>
      <c r="J46" s="5">
        <v>2058.9421426257072</v>
      </c>
      <c r="K46" s="5">
        <v>369.10833333333312</v>
      </c>
      <c r="L46">
        <v>5</v>
      </c>
      <c r="M46" t="s">
        <v>741</v>
      </c>
    </row>
    <row r="47" spans="1:13" x14ac:dyDescent="0.35">
      <c r="A47" t="s">
        <v>178</v>
      </c>
      <c r="B47" s="5">
        <v>3.8770006124213254</v>
      </c>
      <c r="C47" t="s">
        <v>191</v>
      </c>
      <c r="D47" s="29">
        <v>9.0000000000000011E-3</v>
      </c>
      <c r="E47">
        <f>SIGN(D47)</f>
        <v>1</v>
      </c>
      <c r="F47" s="22" t="s">
        <v>1412</v>
      </c>
      <c r="G47" t="s">
        <v>166</v>
      </c>
      <c r="H47" t="s">
        <v>856</v>
      </c>
      <c r="I47" s="4">
        <v>7533.5662608048297</v>
      </c>
      <c r="J47" s="5">
        <v>169.84624488103231</v>
      </c>
      <c r="K47" s="5">
        <v>209.93750000000011</v>
      </c>
      <c r="L47">
        <v>3</v>
      </c>
      <c r="M47" t="s">
        <v>758</v>
      </c>
    </row>
    <row r="48" spans="1:13" x14ac:dyDescent="0.35">
      <c r="A48" t="s">
        <v>179</v>
      </c>
      <c r="B48" s="5">
        <v>3.8077575293968171</v>
      </c>
      <c r="C48" t="s">
        <v>210</v>
      </c>
      <c r="D48" s="29">
        <v>2.9043358999999999E-3</v>
      </c>
      <c r="E48">
        <f>SIGN(D48)</f>
        <v>1</v>
      </c>
      <c r="F48" s="22" t="s">
        <v>1412</v>
      </c>
      <c r="G48" t="s">
        <v>163</v>
      </c>
      <c r="H48" t="s">
        <v>853</v>
      </c>
      <c r="I48" s="4">
        <v>6423.2899900122748</v>
      </c>
      <c r="J48" s="5">
        <v>61.868956525119998</v>
      </c>
      <c r="K48" s="5">
        <v>264.0277777777776</v>
      </c>
      <c r="L48">
        <v>3</v>
      </c>
      <c r="M48" t="s">
        <v>741</v>
      </c>
    </row>
    <row r="49" spans="1:13" x14ac:dyDescent="0.35">
      <c r="A49" t="s">
        <v>177</v>
      </c>
      <c r="B49" s="5">
        <v>3.5130211111804055</v>
      </c>
      <c r="C49" t="s">
        <v>198</v>
      </c>
      <c r="D49" s="29">
        <v>-2.5862037999999999E-3</v>
      </c>
      <c r="E49">
        <f>SIGN(D49)</f>
        <v>-1</v>
      </c>
      <c r="F49" s="22" t="s">
        <v>1412</v>
      </c>
      <c r="G49" t="s">
        <v>30</v>
      </c>
      <c r="H49" t="s">
        <v>762</v>
      </c>
      <c r="I49" s="4">
        <v>3258.5254040328382</v>
      </c>
      <c r="J49" s="5">
        <v>1578.630649111245</v>
      </c>
      <c r="K49" s="5">
        <v>164.01527777777781</v>
      </c>
      <c r="L49">
        <v>4</v>
      </c>
      <c r="M49" t="s">
        <v>741</v>
      </c>
    </row>
    <row r="50" spans="1:13" x14ac:dyDescent="0.35">
      <c r="A50" t="s">
        <v>177</v>
      </c>
      <c r="B50" s="5">
        <v>3.5130211111804055</v>
      </c>
      <c r="C50" t="s">
        <v>191</v>
      </c>
      <c r="D50" s="29">
        <v>3.2753416E-3</v>
      </c>
      <c r="E50">
        <f>SIGN(D50)</f>
        <v>1</v>
      </c>
      <c r="F50" s="22" t="s">
        <v>1412</v>
      </c>
      <c r="G50" t="s">
        <v>30</v>
      </c>
      <c r="H50" t="s">
        <v>763</v>
      </c>
      <c r="I50" s="4">
        <v>3258.5254040328391</v>
      </c>
      <c r="J50" s="5">
        <v>1578.630649111245</v>
      </c>
      <c r="K50" s="5">
        <v>164.01527777777781</v>
      </c>
      <c r="L50">
        <v>4</v>
      </c>
      <c r="M50" t="s">
        <v>741</v>
      </c>
    </row>
    <row r="51" spans="1:13" x14ac:dyDescent="0.35">
      <c r="A51" t="s">
        <v>178</v>
      </c>
      <c r="B51" s="5">
        <v>3.5044209394184702</v>
      </c>
      <c r="C51" t="s">
        <v>202</v>
      </c>
      <c r="D51" s="29">
        <v>1.664626900000001E-3</v>
      </c>
      <c r="E51">
        <f>SIGN(D51)</f>
        <v>1</v>
      </c>
      <c r="F51" s="22" t="s">
        <v>1412</v>
      </c>
      <c r="G51" t="s">
        <v>53</v>
      </c>
      <c r="H51" t="s">
        <v>780</v>
      </c>
      <c r="I51" s="4">
        <v>3194.6327490516728</v>
      </c>
      <c r="J51" s="5">
        <v>2823.782747733766</v>
      </c>
      <c r="K51" s="5">
        <v>266.0291666666667</v>
      </c>
      <c r="L51">
        <v>1</v>
      </c>
      <c r="M51" t="s">
        <v>759</v>
      </c>
    </row>
    <row r="52" spans="1:13" x14ac:dyDescent="0.35">
      <c r="A52" t="s">
        <v>178</v>
      </c>
      <c r="B52" s="5">
        <v>3.5044209394184702</v>
      </c>
      <c r="C52" t="s">
        <v>184</v>
      </c>
      <c r="D52" s="29">
        <v>2.4569913000000001E-3</v>
      </c>
      <c r="E52">
        <f>SIGN(D52)</f>
        <v>1</v>
      </c>
      <c r="F52" s="22" t="s">
        <v>1412</v>
      </c>
      <c r="G52" t="s">
        <v>87</v>
      </c>
      <c r="H52" t="s">
        <v>799</v>
      </c>
      <c r="I52" s="4">
        <v>3194.6327490516728</v>
      </c>
      <c r="J52" s="5">
        <v>644.96251527992285</v>
      </c>
      <c r="K52" s="5">
        <v>159.78819444444451</v>
      </c>
      <c r="L52">
        <v>2</v>
      </c>
      <c r="M52" t="s">
        <v>741</v>
      </c>
    </row>
    <row r="53" spans="1:13" x14ac:dyDescent="0.35">
      <c r="A53" t="s">
        <v>178</v>
      </c>
      <c r="B53" s="5">
        <v>3.5044209394184702</v>
      </c>
      <c r="C53" t="s">
        <v>202</v>
      </c>
      <c r="D53" s="29">
        <v>2.1810000000000002E-3</v>
      </c>
      <c r="E53">
        <f>SIGN(D53)</f>
        <v>1</v>
      </c>
      <c r="F53" s="22" t="s">
        <v>1412</v>
      </c>
      <c r="G53" t="s">
        <v>166</v>
      </c>
      <c r="H53" t="s">
        <v>780</v>
      </c>
      <c r="I53" s="4">
        <v>3194.6327490516728</v>
      </c>
      <c r="J53" s="5">
        <v>169.84624488103231</v>
      </c>
      <c r="K53" s="5">
        <v>209.93750000000011</v>
      </c>
      <c r="L53">
        <v>3</v>
      </c>
      <c r="M53" t="s">
        <v>758</v>
      </c>
    </row>
    <row r="54" spans="1:13" x14ac:dyDescent="0.35">
      <c r="A54" t="s">
        <v>179</v>
      </c>
      <c r="B54" s="5">
        <v>3.1629622866988605</v>
      </c>
      <c r="C54" t="s">
        <v>191</v>
      </c>
      <c r="D54" s="29">
        <v>1.0999999999999999E-2</v>
      </c>
      <c r="E54">
        <f>SIGN(D54)</f>
        <v>1</v>
      </c>
      <c r="F54" s="22" t="s">
        <v>1412</v>
      </c>
      <c r="G54" t="s">
        <v>77</v>
      </c>
      <c r="H54" t="s">
        <v>795</v>
      </c>
      <c r="I54" s="4">
        <v>1455.332696790138</v>
      </c>
      <c r="J54" s="5">
        <v>680.23532890552576</v>
      </c>
      <c r="K54" s="5">
        <v>354.19861111111078</v>
      </c>
      <c r="L54">
        <v>2</v>
      </c>
      <c r="M54" t="s">
        <v>741</v>
      </c>
    </row>
    <row r="55" spans="1:13" x14ac:dyDescent="0.35">
      <c r="A55" t="s">
        <v>179</v>
      </c>
      <c r="B55" s="5">
        <v>3.1629622866988605</v>
      </c>
      <c r="C55" t="s">
        <v>191</v>
      </c>
      <c r="D55" s="29">
        <v>4.2299999999999994E-3</v>
      </c>
      <c r="E55">
        <f>SIGN(D55)</f>
        <v>1</v>
      </c>
      <c r="F55" s="22" t="s">
        <v>1412</v>
      </c>
      <c r="G55" t="s">
        <v>171</v>
      </c>
      <c r="H55" t="s">
        <v>863</v>
      </c>
      <c r="I55" s="4">
        <v>1455.332696790138</v>
      </c>
      <c r="J55" s="5">
        <v>624.73045645761556</v>
      </c>
      <c r="K55" s="5">
        <v>295.84513888888921</v>
      </c>
      <c r="L55">
        <v>3</v>
      </c>
      <c r="M55" t="s">
        <v>741</v>
      </c>
    </row>
    <row r="56" spans="1:13" x14ac:dyDescent="0.35">
      <c r="A56" t="s">
        <v>178</v>
      </c>
      <c r="B56" s="5">
        <v>2.523852140819081</v>
      </c>
      <c r="C56" t="s">
        <v>186</v>
      </c>
      <c r="D56" s="29">
        <v>4.0619999999999996E-3</v>
      </c>
      <c r="E56">
        <f>SIGN(D56)</f>
        <v>1</v>
      </c>
      <c r="F56" s="22" t="s">
        <v>1412</v>
      </c>
      <c r="G56" t="s">
        <v>3</v>
      </c>
      <c r="H56" t="s">
        <v>744</v>
      </c>
      <c r="I56" s="4">
        <v>334.08127990198778</v>
      </c>
      <c r="J56" s="5">
        <v>1344.039662984346</v>
      </c>
      <c r="K56" s="5">
        <v>77.068055555555503</v>
      </c>
      <c r="L56">
        <v>1</v>
      </c>
      <c r="M56" t="s">
        <v>741</v>
      </c>
    </row>
    <row r="57" spans="1:13" x14ac:dyDescent="0.35">
      <c r="A57" t="s">
        <v>177</v>
      </c>
      <c r="B57" s="5">
        <v>2.523852140819081</v>
      </c>
      <c r="C57" t="s">
        <v>212</v>
      </c>
      <c r="D57" s="29">
        <v>2.7360000000000002E-3</v>
      </c>
      <c r="E57">
        <f>SIGN(D57)</f>
        <v>1</v>
      </c>
      <c r="F57" s="22" t="s">
        <v>1412</v>
      </c>
      <c r="G57" t="s">
        <v>49</v>
      </c>
      <c r="H57" t="s">
        <v>777</v>
      </c>
      <c r="I57" s="4">
        <v>334.08127990198778</v>
      </c>
      <c r="J57" s="5">
        <v>2079.6386226476889</v>
      </c>
      <c r="K57" s="5">
        <v>259.15625</v>
      </c>
      <c r="L57">
        <v>1</v>
      </c>
      <c r="M57" t="s">
        <v>741</v>
      </c>
    </row>
    <row r="58" spans="1:13" x14ac:dyDescent="0.35">
      <c r="A58" t="s">
        <v>179</v>
      </c>
      <c r="B58" s="5">
        <v>2.523852140819081</v>
      </c>
      <c r="C58" t="s">
        <v>191</v>
      </c>
      <c r="D58" s="29">
        <v>3.432000000000001E-3</v>
      </c>
      <c r="E58">
        <f>SIGN(D58)</f>
        <v>1</v>
      </c>
      <c r="F58" s="22" t="s">
        <v>1412</v>
      </c>
      <c r="G58" t="s">
        <v>122</v>
      </c>
      <c r="H58" t="s">
        <v>821</v>
      </c>
      <c r="I58" s="4">
        <v>334.08127990198778</v>
      </c>
      <c r="J58" s="5">
        <v>1194.7011885063371</v>
      </c>
      <c r="K58" s="5">
        <v>336.94583333333333</v>
      </c>
      <c r="L58">
        <v>1</v>
      </c>
      <c r="M58" t="s">
        <v>758</v>
      </c>
    </row>
    <row r="59" spans="1:13" x14ac:dyDescent="0.35">
      <c r="A59" t="s">
        <v>178</v>
      </c>
      <c r="B59" s="5">
        <v>2.523852140819081</v>
      </c>
      <c r="C59" t="s">
        <v>191</v>
      </c>
      <c r="D59" s="29">
        <v>4.4390000000000002E-3</v>
      </c>
      <c r="E59">
        <f>SIGN(D59)</f>
        <v>1</v>
      </c>
      <c r="F59" s="22" t="s">
        <v>1412</v>
      </c>
      <c r="G59" t="s">
        <v>144</v>
      </c>
      <c r="H59" t="s">
        <v>833</v>
      </c>
      <c r="I59" s="4">
        <v>334.08127990198778</v>
      </c>
      <c r="J59" s="5">
        <v>106.4668321850549</v>
      </c>
      <c r="K59" s="5">
        <v>181.0430555555551</v>
      </c>
      <c r="L59">
        <v>2</v>
      </c>
      <c r="M59" t="s">
        <v>741</v>
      </c>
    </row>
    <row r="60" spans="1:13" x14ac:dyDescent="0.35">
      <c r="A60" t="s">
        <v>178</v>
      </c>
      <c r="B60" s="5">
        <v>2.523852140819081</v>
      </c>
      <c r="C60" t="s">
        <v>191</v>
      </c>
      <c r="D60" s="29">
        <v>4.4390000000000002E-3</v>
      </c>
      <c r="E60">
        <f>SIGN(D60)</f>
        <v>1</v>
      </c>
      <c r="F60" s="22" t="s">
        <v>1412</v>
      </c>
      <c r="G60" t="s">
        <v>144</v>
      </c>
      <c r="H60" t="s">
        <v>833</v>
      </c>
      <c r="I60" s="4">
        <v>334.08127990198778</v>
      </c>
      <c r="J60" s="5">
        <v>356.35166741096509</v>
      </c>
      <c r="K60" s="5">
        <v>265.1131944444441</v>
      </c>
      <c r="L60">
        <v>2</v>
      </c>
      <c r="M60" t="s">
        <v>758</v>
      </c>
    </row>
    <row r="61" spans="1:13" x14ac:dyDescent="0.35">
      <c r="A61" t="s">
        <v>177</v>
      </c>
      <c r="B61" s="5">
        <v>2.5163597157040303</v>
      </c>
      <c r="C61" t="s">
        <v>182</v>
      </c>
      <c r="D61" s="29">
        <v>-1.8171222000000001E-3</v>
      </c>
      <c r="E61">
        <f>SIGN(D61)</f>
        <v>-1</v>
      </c>
      <c r="F61" s="22" t="s">
        <v>1412</v>
      </c>
      <c r="G61" t="s">
        <v>2</v>
      </c>
      <c r="H61" t="s">
        <v>743</v>
      </c>
      <c r="I61" s="4">
        <v>328.36715915047961</v>
      </c>
      <c r="J61" s="5">
        <v>5947.7880464647906</v>
      </c>
      <c r="K61" s="5">
        <v>168.02013888888911</v>
      </c>
      <c r="L61">
        <v>3</v>
      </c>
      <c r="M61" t="s">
        <v>741</v>
      </c>
    </row>
    <row r="62" spans="1:13" x14ac:dyDescent="0.35">
      <c r="A62" t="s">
        <v>179</v>
      </c>
      <c r="B62" s="5">
        <v>1.9585275056638085</v>
      </c>
      <c r="C62" t="s">
        <v>204</v>
      </c>
      <c r="D62" s="29">
        <v>2.4528185E-3</v>
      </c>
      <c r="E62">
        <f>SIGN(D62)</f>
        <v>1</v>
      </c>
      <c r="F62" s="22" t="s">
        <v>1412</v>
      </c>
      <c r="G62" t="s">
        <v>33</v>
      </c>
      <c r="H62" t="s">
        <v>766</v>
      </c>
      <c r="I62" s="4">
        <v>90.892386314611713</v>
      </c>
      <c r="J62" s="5">
        <v>2765.15913427333</v>
      </c>
      <c r="K62" s="5">
        <v>173.83541666666679</v>
      </c>
      <c r="L62">
        <v>2</v>
      </c>
      <c r="M62" t="s">
        <v>741</v>
      </c>
    </row>
    <row r="63" spans="1:13" x14ac:dyDescent="0.35">
      <c r="A63" t="s">
        <v>179</v>
      </c>
      <c r="B63" s="5">
        <v>1.9585275056638085</v>
      </c>
      <c r="C63" t="s">
        <v>191</v>
      </c>
      <c r="D63" s="29">
        <v>6.9999999999999993E-3</v>
      </c>
      <c r="E63">
        <f>SIGN(D63)</f>
        <v>1</v>
      </c>
      <c r="F63" s="22" t="s">
        <v>1412</v>
      </c>
      <c r="G63" t="s">
        <v>110</v>
      </c>
      <c r="H63" t="s">
        <v>817</v>
      </c>
      <c r="I63" s="4">
        <v>90.892386314611713</v>
      </c>
      <c r="J63" s="5">
        <v>886.61620903441633</v>
      </c>
      <c r="K63" s="5">
        <v>442.86319444444462</v>
      </c>
      <c r="L63">
        <v>1</v>
      </c>
      <c r="M63" t="s">
        <v>758</v>
      </c>
    </row>
    <row r="64" spans="1:13" x14ac:dyDescent="0.35">
      <c r="A64" t="s">
        <v>179</v>
      </c>
      <c r="B64" s="5">
        <v>1.9585275056638085</v>
      </c>
      <c r="C64" t="s">
        <v>191</v>
      </c>
      <c r="D64" s="29">
        <v>1.8413037999999999E-3</v>
      </c>
      <c r="E64">
        <f>SIGN(D64)</f>
        <v>1</v>
      </c>
      <c r="F64" s="22" t="s">
        <v>1412</v>
      </c>
      <c r="G64" t="s">
        <v>119</v>
      </c>
      <c r="H64" t="s">
        <v>771</v>
      </c>
      <c r="I64" s="4">
        <v>90.892386314611713</v>
      </c>
      <c r="J64" s="5">
        <v>3720.269045793545</v>
      </c>
      <c r="K64" s="5">
        <v>251.12569444444401</v>
      </c>
      <c r="L64">
        <v>1</v>
      </c>
      <c r="M64" t="s">
        <v>741</v>
      </c>
    </row>
    <row r="65" spans="1:13" x14ac:dyDescent="0.35">
      <c r="A65" t="s">
        <v>178</v>
      </c>
      <c r="B65" s="5">
        <v>1.9585275056638085</v>
      </c>
      <c r="C65" t="s">
        <v>191</v>
      </c>
      <c r="D65" s="29">
        <v>5.9999999999999984E-3</v>
      </c>
      <c r="E65">
        <f>SIGN(D65)</f>
        <v>1</v>
      </c>
      <c r="F65" s="22" t="s">
        <v>1412</v>
      </c>
      <c r="G65" t="s">
        <v>166</v>
      </c>
      <c r="H65" t="s">
        <v>856</v>
      </c>
      <c r="I65" s="4">
        <v>90.892386314611713</v>
      </c>
      <c r="J65" s="5">
        <v>130.48620961212529</v>
      </c>
      <c r="K65" s="5">
        <v>167.88055555555511</v>
      </c>
      <c r="L65">
        <v>3</v>
      </c>
      <c r="M65" t="s">
        <v>741</v>
      </c>
    </row>
    <row r="66" spans="1:13" x14ac:dyDescent="0.35">
      <c r="A66" t="s">
        <v>179</v>
      </c>
      <c r="B66" s="5">
        <v>1.9584400501463646</v>
      </c>
      <c r="C66" t="s">
        <v>213</v>
      </c>
      <c r="D66" s="29">
        <v>1.939E-3</v>
      </c>
      <c r="E66">
        <f>SIGN(D66)</f>
        <v>1</v>
      </c>
      <c r="F66" s="22" t="s">
        <v>1412</v>
      </c>
      <c r="G66" t="s">
        <v>95</v>
      </c>
      <c r="H66" t="s">
        <v>807</v>
      </c>
      <c r="I66" s="4">
        <v>90.87408481482845</v>
      </c>
      <c r="J66" s="5">
        <v>886.78168130024596</v>
      </c>
      <c r="K66" s="5">
        <v>361.14166666666671</v>
      </c>
      <c r="L66">
        <v>3</v>
      </c>
      <c r="M66" t="s">
        <v>741</v>
      </c>
    </row>
    <row r="67" spans="1:13" x14ac:dyDescent="0.35">
      <c r="A67" t="s">
        <v>178</v>
      </c>
      <c r="B67" s="5">
        <v>1.9584400501463646</v>
      </c>
      <c r="C67" t="s">
        <v>191</v>
      </c>
      <c r="D67" s="29">
        <v>3.4049999999999992E-3</v>
      </c>
      <c r="E67">
        <f>SIGN(D67)</f>
        <v>1</v>
      </c>
      <c r="F67" s="22" t="s">
        <v>1412</v>
      </c>
      <c r="G67" t="s">
        <v>172</v>
      </c>
      <c r="H67" t="s">
        <v>854</v>
      </c>
      <c r="I67" s="4">
        <v>90.87408481482845</v>
      </c>
      <c r="J67" s="5">
        <v>839.42285419433017</v>
      </c>
      <c r="K67" s="5">
        <v>126.68125000000001</v>
      </c>
      <c r="L67">
        <v>2</v>
      </c>
      <c r="M67" t="s">
        <v>741</v>
      </c>
    </row>
    <row r="68" spans="1:13" x14ac:dyDescent="0.35">
      <c r="A68" t="s">
        <v>178</v>
      </c>
      <c r="B68" s="5">
        <v>1.9530985021556944</v>
      </c>
      <c r="C68" t="s">
        <v>202</v>
      </c>
      <c r="D68" s="29">
        <v>-8.0631759999999974E-4</v>
      </c>
      <c r="E68">
        <f>SIGN(D68)</f>
        <v>-1</v>
      </c>
      <c r="F68" s="22" t="s">
        <v>1412</v>
      </c>
      <c r="G68" t="s">
        <v>53</v>
      </c>
      <c r="H68" t="s">
        <v>780</v>
      </c>
      <c r="I68" s="4">
        <v>89.76323630472433</v>
      </c>
      <c r="J68" s="5">
        <v>9596.2062368695333</v>
      </c>
      <c r="K68" s="5">
        <v>69.013888888888872</v>
      </c>
      <c r="L68">
        <v>1</v>
      </c>
      <c r="M68" t="s">
        <v>741</v>
      </c>
    </row>
    <row r="69" spans="1:13" x14ac:dyDescent="0.35">
      <c r="A69" t="s">
        <v>178</v>
      </c>
      <c r="B69" s="5">
        <v>1.8892844226393</v>
      </c>
      <c r="C69" t="s">
        <v>191</v>
      </c>
      <c r="D69" s="29">
        <v>3.3000000000000002E-2</v>
      </c>
      <c r="E69">
        <f>SIGN(D69)</f>
        <v>1</v>
      </c>
      <c r="F69" s="22" t="s">
        <v>1412</v>
      </c>
      <c r="G69" t="s">
        <v>25</v>
      </c>
      <c r="H69" t="s">
        <v>757</v>
      </c>
      <c r="I69" s="4">
        <v>77.496916463120385</v>
      </c>
      <c r="J69" s="5">
        <v>217.17059982558911</v>
      </c>
      <c r="K69" s="5">
        <v>466.1666666666668</v>
      </c>
      <c r="L69">
        <v>2</v>
      </c>
      <c r="M69" t="s">
        <v>759</v>
      </c>
    </row>
    <row r="70" spans="1:13" x14ac:dyDescent="0.35">
      <c r="A70" t="s">
        <v>178</v>
      </c>
      <c r="B70" s="5">
        <v>1.8892844226393</v>
      </c>
      <c r="C70" t="s">
        <v>197</v>
      </c>
      <c r="D70" s="29">
        <v>4.0000000000000001E-3</v>
      </c>
      <c r="E70">
        <f>SIGN(D70)</f>
        <v>1</v>
      </c>
      <c r="F70" s="22" t="s">
        <v>1412</v>
      </c>
      <c r="G70" t="s">
        <v>25</v>
      </c>
      <c r="H70" t="s">
        <v>760</v>
      </c>
      <c r="I70" s="4">
        <v>77.496916463120385</v>
      </c>
      <c r="J70" s="5">
        <v>217.17059982558911</v>
      </c>
      <c r="K70" s="5">
        <v>466.1666666666668</v>
      </c>
      <c r="L70">
        <v>2</v>
      </c>
      <c r="M70" t="s">
        <v>759</v>
      </c>
    </row>
    <row r="71" spans="1:13" x14ac:dyDescent="0.35">
      <c r="A71" t="s">
        <v>179</v>
      </c>
      <c r="B71" s="5">
        <v>1.4745916120796116</v>
      </c>
      <c r="C71" t="s">
        <v>201</v>
      </c>
      <c r="D71" s="29">
        <v>1.7240000000000001E-3</v>
      </c>
      <c r="E71">
        <f>SIGN(D71)</f>
        <v>1</v>
      </c>
      <c r="F71" s="22" t="s">
        <v>1412</v>
      </c>
      <c r="G71" t="s">
        <v>35</v>
      </c>
      <c r="H71" t="s">
        <v>770</v>
      </c>
      <c r="I71" s="4">
        <v>29.825766400341742</v>
      </c>
      <c r="J71" s="5">
        <v>5806.7186910727823</v>
      </c>
      <c r="K71" s="5">
        <v>418.96874999999972</v>
      </c>
      <c r="L71">
        <v>2</v>
      </c>
      <c r="M71" t="s">
        <v>741</v>
      </c>
    </row>
    <row r="72" spans="1:13" x14ac:dyDescent="0.35">
      <c r="A72" t="s">
        <v>177</v>
      </c>
      <c r="B72" s="5">
        <v>1.4659914403176766</v>
      </c>
      <c r="C72" t="s">
        <v>204</v>
      </c>
      <c r="D72" s="29">
        <v>9.999999999999995E-3</v>
      </c>
      <c r="E72">
        <f>SIGN(D72)</f>
        <v>1</v>
      </c>
      <c r="F72" s="22" t="s">
        <v>1412</v>
      </c>
      <c r="G72" t="s">
        <v>37</v>
      </c>
      <c r="H72" t="s">
        <v>772</v>
      </c>
      <c r="I72" s="4">
        <v>29.240947451314241</v>
      </c>
      <c r="J72" s="5">
        <v>716.11683564074747</v>
      </c>
      <c r="K72" s="5">
        <v>265.07291666666703</v>
      </c>
      <c r="L72">
        <v>1</v>
      </c>
      <c r="M72" t="s">
        <v>741</v>
      </c>
    </row>
    <row r="73" spans="1:13" x14ac:dyDescent="0.35">
      <c r="A73" t="s">
        <v>178</v>
      </c>
      <c r="B73" s="5">
        <v>1.4659914403176766</v>
      </c>
      <c r="C73" t="s">
        <v>196</v>
      </c>
      <c r="D73" s="29">
        <v>2.9999999999999992E-3</v>
      </c>
      <c r="E73">
        <f>SIGN(D73)</f>
        <v>1</v>
      </c>
      <c r="F73" s="22" t="s">
        <v>1412</v>
      </c>
      <c r="G73" t="s">
        <v>113</v>
      </c>
      <c r="H73" t="s">
        <v>818</v>
      </c>
      <c r="I73" s="4">
        <v>29.240947451314241</v>
      </c>
      <c r="J73" s="5">
        <v>2407.9820310783311</v>
      </c>
      <c r="K73" s="5">
        <v>112.10833333333331</v>
      </c>
      <c r="L73">
        <v>1</v>
      </c>
      <c r="M73" t="s">
        <v>741</v>
      </c>
    </row>
    <row r="74" spans="1:13" x14ac:dyDescent="0.35">
      <c r="A74" t="s">
        <v>178</v>
      </c>
      <c r="B74" s="5">
        <v>1.4659914403176766</v>
      </c>
      <c r="C74" t="s">
        <v>217</v>
      </c>
      <c r="D74" s="29">
        <v>3.9999999999999983E-3</v>
      </c>
      <c r="E74">
        <f>SIGN(D74)</f>
        <v>1</v>
      </c>
      <c r="F74" s="22" t="s">
        <v>1412</v>
      </c>
      <c r="G74" t="s">
        <v>143</v>
      </c>
      <c r="H74" t="s">
        <v>831</v>
      </c>
      <c r="I74" s="4">
        <v>29.240947451314241</v>
      </c>
      <c r="J74" s="5">
        <v>1880.4617069325709</v>
      </c>
      <c r="K74" s="5">
        <v>390.93333333333322</v>
      </c>
      <c r="L74">
        <v>1</v>
      </c>
      <c r="M74" t="s">
        <v>759</v>
      </c>
    </row>
    <row r="75" spans="1:13" x14ac:dyDescent="0.35">
      <c r="A75" t="s">
        <v>177</v>
      </c>
      <c r="B75" s="5">
        <v>1.4659914403176766</v>
      </c>
      <c r="C75" t="s">
        <v>201</v>
      </c>
      <c r="D75" s="29">
        <v>2.4420000000000002E-3</v>
      </c>
      <c r="E75">
        <f>SIGN(D75)</f>
        <v>1</v>
      </c>
      <c r="F75" s="22" t="s">
        <v>1412</v>
      </c>
      <c r="G75" t="s">
        <v>146</v>
      </c>
      <c r="H75" t="s">
        <v>835</v>
      </c>
      <c r="I75" s="4">
        <v>29.240947451314241</v>
      </c>
      <c r="J75" s="5">
        <v>2420.2832039648001</v>
      </c>
      <c r="K75" s="5">
        <v>251.24444444444401</v>
      </c>
      <c r="L75">
        <v>1</v>
      </c>
      <c r="M75" t="s">
        <v>741</v>
      </c>
    </row>
    <row r="76" spans="1:13" x14ac:dyDescent="0.35">
      <c r="A76" t="s">
        <v>177</v>
      </c>
      <c r="B76" s="5">
        <v>1.4659914403176766</v>
      </c>
      <c r="C76" t="s">
        <v>186</v>
      </c>
      <c r="D76" s="29">
        <v>8.0000000000000036E-3</v>
      </c>
      <c r="E76">
        <f>SIGN(D76)</f>
        <v>1</v>
      </c>
      <c r="F76" s="22" t="s">
        <v>1412</v>
      </c>
      <c r="G76" t="s">
        <v>169</v>
      </c>
      <c r="H76" t="s">
        <v>859</v>
      </c>
      <c r="I76" s="4">
        <v>29.240947451314241</v>
      </c>
      <c r="J76" s="5">
        <v>896.16147857901126</v>
      </c>
      <c r="K76" s="5">
        <v>370.89861111111162</v>
      </c>
      <c r="L76">
        <v>1</v>
      </c>
      <c r="M76" t="s">
        <v>759</v>
      </c>
    </row>
    <row r="77" spans="1:13" x14ac:dyDescent="0.35">
      <c r="A77" t="s">
        <v>178</v>
      </c>
      <c r="B77" s="5">
        <v>1.4621656050536918</v>
      </c>
      <c r="C77" t="s">
        <v>196</v>
      </c>
      <c r="D77" s="29">
        <v>-7.9999999999999967E-3</v>
      </c>
      <c r="E77">
        <f>SIGN(D77)</f>
        <v>-1</v>
      </c>
      <c r="F77" s="22" t="s">
        <v>1412</v>
      </c>
      <c r="G77" t="s">
        <v>89</v>
      </c>
      <c r="H77" t="s">
        <v>801</v>
      </c>
      <c r="I77" s="4">
        <v>28.984486126404931</v>
      </c>
      <c r="J77" s="5">
        <v>1338.3474406939879</v>
      </c>
      <c r="K77" s="5">
        <v>109.8819444444444</v>
      </c>
      <c r="L77">
        <v>2</v>
      </c>
      <c r="M77" t="s">
        <v>741</v>
      </c>
    </row>
    <row r="78" spans="1:13" x14ac:dyDescent="0.35">
      <c r="A78" t="s">
        <v>179</v>
      </c>
      <c r="B78" s="5">
        <v>1.2450955308648315</v>
      </c>
      <c r="C78" t="s">
        <v>217</v>
      </c>
      <c r="D78" s="29">
        <v>3.0000000000000009E-3</v>
      </c>
      <c r="E78">
        <f>SIGN(D78)</f>
        <v>1</v>
      </c>
      <c r="F78" s="22" t="s">
        <v>1412</v>
      </c>
      <c r="G78" t="s">
        <v>157</v>
      </c>
      <c r="H78" t="s">
        <v>847</v>
      </c>
      <c r="I78" s="4">
        <v>17.583103433364911</v>
      </c>
      <c r="J78" s="5">
        <v>2058.9421426257072</v>
      </c>
      <c r="K78" s="5">
        <v>369.10833333333312</v>
      </c>
      <c r="L78">
        <v>5</v>
      </c>
      <c r="M78" t="s">
        <v>741</v>
      </c>
    </row>
    <row r="79" spans="1:13" x14ac:dyDescent="0.35">
      <c r="A79" t="s">
        <v>178</v>
      </c>
      <c r="B79" s="5">
        <v>1.0453846671139677</v>
      </c>
      <c r="C79" t="s">
        <v>191</v>
      </c>
      <c r="D79" s="29">
        <v>2.2000000000000009E-2</v>
      </c>
      <c r="E79">
        <f>SIGN(D79)</f>
        <v>1</v>
      </c>
      <c r="F79" s="22" t="s">
        <v>1412</v>
      </c>
      <c r="G79" t="s">
        <v>25</v>
      </c>
      <c r="H79" t="s">
        <v>757</v>
      </c>
      <c r="I79" s="4">
        <v>11.10157678509662</v>
      </c>
      <c r="J79" s="5">
        <v>495.57564103585361</v>
      </c>
      <c r="K79" s="5">
        <v>62.029166666666683</v>
      </c>
      <c r="L79">
        <v>2</v>
      </c>
      <c r="M79" t="s">
        <v>741</v>
      </c>
    </row>
    <row r="80" spans="1:13" x14ac:dyDescent="0.35">
      <c r="A80" t="s">
        <v>178</v>
      </c>
      <c r="B80" s="5">
        <v>1.0453846671139677</v>
      </c>
      <c r="C80" t="s">
        <v>191</v>
      </c>
      <c r="D80" s="29">
        <v>0.02</v>
      </c>
      <c r="E80">
        <f>SIGN(D80)</f>
        <v>1</v>
      </c>
      <c r="F80" s="22" t="s">
        <v>1412</v>
      </c>
      <c r="G80" t="s">
        <v>25</v>
      </c>
      <c r="H80" t="s">
        <v>757</v>
      </c>
      <c r="I80" s="4">
        <v>11.10157678509662</v>
      </c>
      <c r="J80" s="5">
        <v>623.62805239540273</v>
      </c>
      <c r="K80" s="5">
        <v>221.26319444444479</v>
      </c>
      <c r="L80">
        <v>2</v>
      </c>
      <c r="M80" t="s">
        <v>758</v>
      </c>
    </row>
    <row r="81" spans="1:13" x14ac:dyDescent="0.35">
      <c r="A81" t="s">
        <v>178</v>
      </c>
      <c r="B81" s="5">
        <v>1.0453846671139677</v>
      </c>
      <c r="C81" t="s">
        <v>202</v>
      </c>
      <c r="D81" s="29">
        <v>1.5697697E-3</v>
      </c>
      <c r="E81">
        <f>SIGN(D81)</f>
        <v>1</v>
      </c>
      <c r="F81" s="22" t="s">
        <v>1412</v>
      </c>
      <c r="G81" t="s">
        <v>53</v>
      </c>
      <c r="H81" t="s">
        <v>780</v>
      </c>
      <c r="I81" s="4">
        <v>11.10157678509662</v>
      </c>
      <c r="J81" s="5">
        <v>3152.9491025282318</v>
      </c>
      <c r="K81" s="5">
        <v>134.98958333333371</v>
      </c>
      <c r="L81">
        <v>1</v>
      </c>
      <c r="M81" t="s">
        <v>758</v>
      </c>
    </row>
    <row r="82" spans="1:13" x14ac:dyDescent="0.35">
      <c r="A82" t="s">
        <v>179</v>
      </c>
      <c r="B82" s="5">
        <v>1.0453846671139677</v>
      </c>
      <c r="C82" t="s">
        <v>191</v>
      </c>
      <c r="D82" s="29">
        <v>1.3343770999999999E-3</v>
      </c>
      <c r="E82">
        <f>SIGN(D82)</f>
        <v>1</v>
      </c>
      <c r="F82" s="22" t="s">
        <v>1412</v>
      </c>
      <c r="G82" t="s">
        <v>55</v>
      </c>
      <c r="H82" t="s">
        <v>782</v>
      </c>
      <c r="I82" s="4">
        <v>11.10157678509662</v>
      </c>
      <c r="J82" s="5">
        <v>4141.6169695069639</v>
      </c>
      <c r="K82" s="5">
        <v>460.01249999999999</v>
      </c>
      <c r="L82">
        <v>1</v>
      </c>
      <c r="M82" t="s">
        <v>741</v>
      </c>
    </row>
    <row r="83" spans="1:13" x14ac:dyDescent="0.35">
      <c r="A83" t="s">
        <v>178</v>
      </c>
      <c r="B83" s="5">
        <v>1.0453846671139677</v>
      </c>
      <c r="C83" t="s">
        <v>191</v>
      </c>
      <c r="D83" s="29">
        <v>2.7606178000000002E-3</v>
      </c>
      <c r="E83">
        <f>SIGN(D83)</f>
        <v>1</v>
      </c>
      <c r="F83" s="22" t="s">
        <v>1412</v>
      </c>
      <c r="G83" t="s">
        <v>75</v>
      </c>
      <c r="H83" t="s">
        <v>792</v>
      </c>
      <c r="I83" s="4">
        <v>11.10157678509662</v>
      </c>
      <c r="J83" s="5">
        <v>69.561487089845045</v>
      </c>
      <c r="K83" s="5">
        <v>142.239583333333</v>
      </c>
      <c r="L83">
        <v>2</v>
      </c>
      <c r="M83" t="s">
        <v>741</v>
      </c>
    </row>
    <row r="84" spans="1:13" x14ac:dyDescent="0.35">
      <c r="A84" t="s">
        <v>180</v>
      </c>
      <c r="B84" s="5">
        <v>1.0453846671139677</v>
      </c>
      <c r="C84" t="s">
        <v>191</v>
      </c>
      <c r="D84" s="29">
        <v>9.6271710000000012E-4</v>
      </c>
      <c r="E84">
        <f>SIGN(D84)</f>
        <v>1</v>
      </c>
      <c r="F84" s="22" t="s">
        <v>1412</v>
      </c>
      <c r="G84" t="s">
        <v>161</v>
      </c>
      <c r="H84" t="s">
        <v>851</v>
      </c>
      <c r="I84" s="4">
        <v>11.10157678509662</v>
      </c>
      <c r="J84" s="5">
        <v>7987.7376323231429</v>
      </c>
      <c r="K84" s="5">
        <v>294.14027777777801</v>
      </c>
      <c r="L84">
        <v>1</v>
      </c>
      <c r="M84" t="s">
        <v>741</v>
      </c>
    </row>
    <row r="85" spans="1:13" x14ac:dyDescent="0.35">
      <c r="A85" t="s">
        <v>177</v>
      </c>
      <c r="B85" s="5">
        <v>1.0452972115965238</v>
      </c>
      <c r="C85" t="s">
        <v>223</v>
      </c>
      <c r="D85" s="29">
        <v>1.633999999999999E-3</v>
      </c>
      <c r="E85">
        <f>SIGN(D85)</f>
        <v>1</v>
      </c>
      <c r="F85" s="22" t="s">
        <v>1412</v>
      </c>
      <c r="G85" t="s">
        <v>130</v>
      </c>
      <c r="H85" t="s">
        <v>826</v>
      </c>
      <c r="I85" s="4">
        <v>11.09934144379506</v>
      </c>
      <c r="J85" s="5">
        <v>1730.146170312911</v>
      </c>
      <c r="K85" s="5">
        <v>152.00138888888881</v>
      </c>
      <c r="L85">
        <v>2</v>
      </c>
      <c r="M85" t="s">
        <v>741</v>
      </c>
    </row>
    <row r="86" spans="1:13" x14ac:dyDescent="0.35">
      <c r="A86" t="s">
        <v>177</v>
      </c>
      <c r="B86" s="5">
        <v>1.0427720376807235</v>
      </c>
      <c r="C86" t="s">
        <v>203</v>
      </c>
      <c r="D86" s="29">
        <v>-0.02</v>
      </c>
      <c r="E86">
        <f>SIGN(D86)</f>
        <v>-1</v>
      </c>
      <c r="F86" s="22" t="s">
        <v>1412</v>
      </c>
      <c r="G86" t="s">
        <v>47</v>
      </c>
      <c r="H86" t="s">
        <v>776</v>
      </c>
      <c r="I86" s="4">
        <v>11.03499238194579</v>
      </c>
      <c r="J86" s="5">
        <v>397.43307583206672</v>
      </c>
      <c r="K86" s="5">
        <v>180.99305555555549</v>
      </c>
      <c r="L86">
        <v>1</v>
      </c>
      <c r="M86" t="s">
        <v>741</v>
      </c>
    </row>
    <row r="87" spans="1:13" x14ac:dyDescent="0.35">
      <c r="A87" t="s">
        <v>180</v>
      </c>
      <c r="B87" s="5">
        <v>1.0427720376807235</v>
      </c>
      <c r="C87" t="s">
        <v>191</v>
      </c>
      <c r="D87" s="29">
        <v>-9.0000000000000011E-3</v>
      </c>
      <c r="E87">
        <f>SIGN(D87)</f>
        <v>-1</v>
      </c>
      <c r="F87" s="22" t="s">
        <v>1412</v>
      </c>
      <c r="G87" t="s">
        <v>148</v>
      </c>
      <c r="H87" t="s">
        <v>836</v>
      </c>
      <c r="I87" s="4">
        <v>11.03499238194579</v>
      </c>
      <c r="J87" s="5">
        <v>240.07329868398449</v>
      </c>
      <c r="K87" s="5">
        <v>392.06875000000031</v>
      </c>
      <c r="L87">
        <v>4</v>
      </c>
      <c r="M87" t="s">
        <v>741</v>
      </c>
    </row>
    <row r="88" spans="1:13" x14ac:dyDescent="0.35">
      <c r="A88" t="s">
        <v>180</v>
      </c>
      <c r="B88" s="5">
        <v>1.0427720376807235</v>
      </c>
      <c r="C88" t="s">
        <v>200</v>
      </c>
      <c r="D88" s="29">
        <v>-1.8796410000000011E-4</v>
      </c>
      <c r="E88">
        <f>SIGN(D88)</f>
        <v>-1</v>
      </c>
      <c r="F88" s="22" t="s">
        <v>1412</v>
      </c>
      <c r="G88" t="s">
        <v>148</v>
      </c>
      <c r="H88" t="s">
        <v>839</v>
      </c>
      <c r="I88" s="4">
        <v>11.03499238194579</v>
      </c>
      <c r="J88" s="5">
        <v>240.07329868398449</v>
      </c>
      <c r="K88" s="5">
        <v>392.06875000000031</v>
      </c>
      <c r="L88">
        <v>4</v>
      </c>
      <c r="M88" t="s">
        <v>741</v>
      </c>
    </row>
    <row r="89" spans="1:13" x14ac:dyDescent="0.35">
      <c r="A89" t="s">
        <v>179</v>
      </c>
      <c r="B89" s="5">
        <v>0.83748506942228018</v>
      </c>
      <c r="C89" t="s">
        <v>213</v>
      </c>
      <c r="D89" s="29">
        <v>6.4000000000000001E-2</v>
      </c>
      <c r="E89">
        <f>SIGN(D89)</f>
        <v>1</v>
      </c>
      <c r="F89" s="22" t="s">
        <v>1412</v>
      </c>
      <c r="G89" t="s">
        <v>50</v>
      </c>
      <c r="H89" t="s">
        <v>778</v>
      </c>
      <c r="I89" s="4">
        <v>6.8783626483048872</v>
      </c>
      <c r="J89" s="5">
        <v>100.404199911608</v>
      </c>
      <c r="K89" s="5">
        <v>512.01319444444403</v>
      </c>
      <c r="L89">
        <v>1</v>
      </c>
      <c r="M89" t="s">
        <v>741</v>
      </c>
    </row>
    <row r="90" spans="1:13" x14ac:dyDescent="0.35">
      <c r="A90" t="s">
        <v>178</v>
      </c>
      <c r="B90" s="5">
        <v>0.695978770716844</v>
      </c>
      <c r="C90" t="s">
        <v>216</v>
      </c>
      <c r="D90" s="29">
        <v>2.9999999999999992E-3</v>
      </c>
      <c r="E90">
        <f>SIGN(D90)</f>
        <v>1</v>
      </c>
      <c r="F90" s="22" t="s">
        <v>1412</v>
      </c>
      <c r="G90" t="s">
        <v>71</v>
      </c>
      <c r="H90" t="s">
        <v>788</v>
      </c>
      <c r="I90" s="4">
        <v>4.9656804750308812</v>
      </c>
      <c r="J90" s="5">
        <v>6157.0626549262379</v>
      </c>
      <c r="K90" s="5">
        <v>201.0673611111113</v>
      </c>
      <c r="L90">
        <v>3</v>
      </c>
      <c r="M90" t="s">
        <v>741</v>
      </c>
    </row>
    <row r="91" spans="1:13" x14ac:dyDescent="0.35">
      <c r="A91" t="s">
        <v>179</v>
      </c>
      <c r="B91" s="5">
        <v>0.695978770716844</v>
      </c>
      <c r="C91" t="s">
        <v>205</v>
      </c>
      <c r="D91" s="29">
        <v>9.3206229999999966E-4</v>
      </c>
      <c r="E91">
        <f>SIGN(D91)</f>
        <v>1</v>
      </c>
      <c r="F91" s="22" t="s">
        <v>1412</v>
      </c>
      <c r="G91" t="s">
        <v>96</v>
      </c>
      <c r="H91" t="s">
        <v>809</v>
      </c>
      <c r="I91" s="4">
        <v>4.9656804750308812</v>
      </c>
      <c r="J91" s="5">
        <v>504.6161351818684</v>
      </c>
      <c r="K91" s="5">
        <v>382.90833333333359</v>
      </c>
      <c r="L91">
        <v>2</v>
      </c>
      <c r="M91" t="s">
        <v>741</v>
      </c>
    </row>
    <row r="92" spans="1:13" x14ac:dyDescent="0.35">
      <c r="A92" t="s">
        <v>178</v>
      </c>
      <c r="B92" s="5">
        <v>0.695978770716844</v>
      </c>
      <c r="C92" t="s">
        <v>191</v>
      </c>
      <c r="D92" s="29">
        <v>2.8020000000000011E-3</v>
      </c>
      <c r="E92">
        <f>SIGN(D92)</f>
        <v>1</v>
      </c>
      <c r="F92" s="22" t="s">
        <v>1412</v>
      </c>
      <c r="G92" t="s">
        <v>99</v>
      </c>
      <c r="H92" t="s">
        <v>810</v>
      </c>
      <c r="I92" s="4">
        <v>4.9656804750308812</v>
      </c>
      <c r="J92" s="5">
        <v>2544.4466930055219</v>
      </c>
      <c r="K92" s="5">
        <v>139.99652777777769</v>
      </c>
      <c r="L92">
        <v>1</v>
      </c>
      <c r="M92" t="s">
        <v>741</v>
      </c>
    </row>
    <row r="93" spans="1:13" x14ac:dyDescent="0.35">
      <c r="A93" t="s">
        <v>179</v>
      </c>
      <c r="B93" s="5">
        <v>0.695978770716844</v>
      </c>
      <c r="C93" t="s">
        <v>191</v>
      </c>
      <c r="D93" s="29">
        <v>4.0000000000000001E-3</v>
      </c>
      <c r="E93">
        <f>SIGN(D93)</f>
        <v>1</v>
      </c>
      <c r="F93" s="22" t="s">
        <v>1412</v>
      </c>
      <c r="G93" t="s">
        <v>110</v>
      </c>
      <c r="H93" t="s">
        <v>817</v>
      </c>
      <c r="I93" s="4">
        <v>4.9656804750308812</v>
      </c>
      <c r="J93" s="5">
        <v>2604.9009396279362</v>
      </c>
      <c r="K93" s="5">
        <v>252.03680555555559</v>
      </c>
      <c r="L93">
        <v>1</v>
      </c>
      <c r="M93" t="s">
        <v>741</v>
      </c>
    </row>
    <row r="94" spans="1:13" x14ac:dyDescent="0.35">
      <c r="A94" t="s">
        <v>179</v>
      </c>
      <c r="B94" s="5">
        <v>0.695978770716844</v>
      </c>
      <c r="C94" t="s">
        <v>191</v>
      </c>
      <c r="D94" s="29">
        <v>2.5999999999999999E-2</v>
      </c>
      <c r="E94">
        <f>SIGN(D94)</f>
        <v>1</v>
      </c>
      <c r="F94" s="22" t="s">
        <v>1412</v>
      </c>
      <c r="G94" t="s">
        <v>123</v>
      </c>
      <c r="H94" t="s">
        <v>822</v>
      </c>
      <c r="I94" s="4">
        <v>4.9656804750308812</v>
      </c>
      <c r="J94" s="5">
        <v>333.24931688169892</v>
      </c>
      <c r="K94" s="5">
        <v>169.98263888888931</v>
      </c>
      <c r="L94">
        <v>1</v>
      </c>
      <c r="M94" t="s">
        <v>741</v>
      </c>
    </row>
    <row r="95" spans="1:13" x14ac:dyDescent="0.35">
      <c r="A95" t="s">
        <v>179</v>
      </c>
      <c r="B95" s="5">
        <v>0.69425569909569096</v>
      </c>
      <c r="C95" t="s">
        <v>191</v>
      </c>
      <c r="D95" s="29">
        <v>-4.0000000000000001E-3</v>
      </c>
      <c r="E95">
        <f>SIGN(D95)</f>
        <v>-1</v>
      </c>
      <c r="F95" s="22" t="s">
        <v>1412</v>
      </c>
      <c r="G95" t="s">
        <v>102</v>
      </c>
      <c r="H95" t="s">
        <v>811</v>
      </c>
      <c r="I95" s="4">
        <v>4.9460180745206994</v>
      </c>
      <c r="J95" s="5">
        <v>4568.7770568727919</v>
      </c>
      <c r="K95" s="5">
        <v>174.95624999999961</v>
      </c>
      <c r="L95">
        <v>3</v>
      </c>
      <c r="M95" t="s">
        <v>741</v>
      </c>
    </row>
    <row r="96" spans="1:13" x14ac:dyDescent="0.35">
      <c r="A96" t="s">
        <v>177</v>
      </c>
      <c r="B96" s="5">
        <v>0.69425569909569096</v>
      </c>
      <c r="C96" t="s">
        <v>202</v>
      </c>
      <c r="D96" s="29">
        <v>-4.3400000000000041E-4</v>
      </c>
      <c r="E96">
        <f>SIGN(D96)</f>
        <v>-1</v>
      </c>
      <c r="F96" s="22" t="s">
        <v>1412</v>
      </c>
      <c r="G96" t="s">
        <v>168</v>
      </c>
      <c r="H96" t="s">
        <v>858</v>
      </c>
      <c r="I96" s="4">
        <v>4.9460180745206994</v>
      </c>
      <c r="J96" s="5">
        <v>53206.350118980983</v>
      </c>
      <c r="K96" s="5">
        <v>224.0472222222223</v>
      </c>
      <c r="L96">
        <v>1</v>
      </c>
      <c r="M96" t="s">
        <v>741</v>
      </c>
    </row>
    <row r="97" spans="1:13" x14ac:dyDescent="0.35">
      <c r="A97" t="s">
        <v>178</v>
      </c>
      <c r="B97" s="5">
        <v>0.54710236865906825</v>
      </c>
      <c r="C97" t="s">
        <v>224</v>
      </c>
      <c r="D97" s="29">
        <v>8.0000000000000002E-3</v>
      </c>
      <c r="E97">
        <f>SIGN(D97)</f>
        <v>1</v>
      </c>
      <c r="F97" s="22" t="s">
        <v>1412</v>
      </c>
      <c r="G97" t="s">
        <v>141</v>
      </c>
      <c r="H97" t="s">
        <v>829</v>
      </c>
      <c r="I97" s="4">
        <v>3.5245393906817188</v>
      </c>
      <c r="J97" s="5">
        <v>27.963525861426181</v>
      </c>
      <c r="K97" s="5">
        <v>302.11249999999973</v>
      </c>
      <c r="L97">
        <v>2</v>
      </c>
      <c r="M97" t="s">
        <v>741</v>
      </c>
    </row>
    <row r="98" spans="1:13" x14ac:dyDescent="0.35">
      <c r="A98" t="s">
        <v>178</v>
      </c>
      <c r="B98" s="5">
        <v>0.41717053863042491</v>
      </c>
      <c r="C98" t="s">
        <v>197</v>
      </c>
      <c r="D98" s="29">
        <v>2E-3</v>
      </c>
      <c r="E98">
        <f>SIGN(D98)</f>
        <v>1</v>
      </c>
      <c r="F98" s="22" t="s">
        <v>1412</v>
      </c>
      <c r="G98" t="s">
        <v>25</v>
      </c>
      <c r="H98" t="s">
        <v>760</v>
      </c>
      <c r="I98" s="4">
        <v>2.6131872985781599</v>
      </c>
      <c r="J98" s="5">
        <v>495.57564103585361</v>
      </c>
      <c r="K98" s="5">
        <v>62.029166666666683</v>
      </c>
      <c r="L98">
        <v>2</v>
      </c>
      <c r="M98" t="s">
        <v>741</v>
      </c>
    </row>
    <row r="99" spans="1:13" x14ac:dyDescent="0.35">
      <c r="A99" t="s">
        <v>179</v>
      </c>
      <c r="B99" s="5">
        <v>0.41717053863042491</v>
      </c>
      <c r="C99" t="s">
        <v>191</v>
      </c>
      <c r="D99" s="29">
        <v>7.3399999999999941E-4</v>
      </c>
      <c r="E99">
        <f>SIGN(D99)</f>
        <v>1</v>
      </c>
      <c r="F99" s="22" t="s">
        <v>1412</v>
      </c>
      <c r="G99" t="s">
        <v>33</v>
      </c>
      <c r="H99" t="s">
        <v>767</v>
      </c>
      <c r="I99" s="4">
        <v>2.6131872985781599</v>
      </c>
      <c r="J99" s="5">
        <v>2765.15913427333</v>
      </c>
      <c r="K99" s="5">
        <v>173.83541666666679</v>
      </c>
      <c r="L99">
        <v>2</v>
      </c>
      <c r="M99" t="s">
        <v>741</v>
      </c>
    </row>
    <row r="100" spans="1:13" x14ac:dyDescent="0.35">
      <c r="A100" t="s">
        <v>179</v>
      </c>
      <c r="B100" s="5">
        <v>0.41717053863042491</v>
      </c>
      <c r="C100" t="s">
        <v>205</v>
      </c>
      <c r="D100" s="29">
        <v>1.739999999999997E-4</v>
      </c>
      <c r="E100">
        <f>SIGN(D100)</f>
        <v>1</v>
      </c>
      <c r="F100" s="22" t="s">
        <v>1412</v>
      </c>
      <c r="G100" t="s">
        <v>34</v>
      </c>
      <c r="H100" t="s">
        <v>769</v>
      </c>
      <c r="I100" s="4">
        <v>2.6131872985781599</v>
      </c>
      <c r="J100" s="5">
        <v>680.93311325357115</v>
      </c>
      <c r="K100" s="5">
        <v>358.81458333333342</v>
      </c>
      <c r="L100">
        <v>2</v>
      </c>
      <c r="M100" t="s">
        <v>741</v>
      </c>
    </row>
    <row r="101" spans="1:13" x14ac:dyDescent="0.35">
      <c r="A101" t="s">
        <v>177</v>
      </c>
      <c r="B101" s="5">
        <v>0.41717053863042491</v>
      </c>
      <c r="C101" t="s">
        <v>191</v>
      </c>
      <c r="D101" s="29">
        <v>1.2219999999999989E-3</v>
      </c>
      <c r="E101">
        <f>SIGN(D101)</f>
        <v>1</v>
      </c>
      <c r="F101" s="22" t="s">
        <v>1412</v>
      </c>
      <c r="G101" t="s">
        <v>72</v>
      </c>
      <c r="H101" t="s">
        <v>791</v>
      </c>
      <c r="I101" s="4">
        <v>2.6131872985781599</v>
      </c>
      <c r="J101" s="5">
        <v>9300.0920173332397</v>
      </c>
      <c r="K101" s="5">
        <v>188.85416666666629</v>
      </c>
      <c r="L101">
        <v>1</v>
      </c>
      <c r="M101" t="s">
        <v>741</v>
      </c>
    </row>
    <row r="102" spans="1:13" x14ac:dyDescent="0.35">
      <c r="A102" t="s">
        <v>179</v>
      </c>
      <c r="B102" s="5">
        <v>0.41717053863042491</v>
      </c>
      <c r="C102" t="s">
        <v>218</v>
      </c>
      <c r="D102" s="29">
        <v>7.0789079999999949E-4</v>
      </c>
      <c r="E102">
        <f>SIGN(D102)</f>
        <v>1</v>
      </c>
      <c r="F102" s="22" t="s">
        <v>1412</v>
      </c>
      <c r="G102" t="s">
        <v>94</v>
      </c>
      <c r="H102" t="s">
        <v>803</v>
      </c>
      <c r="I102" s="4">
        <v>2.6131872985781599</v>
      </c>
      <c r="J102" s="5">
        <v>2709.7891888166791</v>
      </c>
      <c r="K102" s="5">
        <v>202.89513888888931</v>
      </c>
      <c r="L102">
        <v>2</v>
      </c>
      <c r="M102" t="s">
        <v>741</v>
      </c>
    </row>
    <row r="103" spans="1:13" x14ac:dyDescent="0.35">
      <c r="A103" t="s">
        <v>179</v>
      </c>
      <c r="B103" s="5">
        <v>0.41717053863042491</v>
      </c>
      <c r="C103" t="s">
        <v>197</v>
      </c>
      <c r="D103" s="29">
        <v>6.9999999999999993E-3</v>
      </c>
      <c r="E103">
        <f>SIGN(D103)</f>
        <v>1</v>
      </c>
      <c r="F103" s="22" t="s">
        <v>1412</v>
      </c>
      <c r="G103" t="s">
        <v>94</v>
      </c>
      <c r="H103" t="s">
        <v>804</v>
      </c>
      <c r="I103" s="4">
        <v>2.6131872985781599</v>
      </c>
      <c r="J103" s="5">
        <v>2709.7891888166791</v>
      </c>
      <c r="K103" s="5">
        <v>202.89513888888931</v>
      </c>
      <c r="L103">
        <v>2</v>
      </c>
      <c r="M103" t="s">
        <v>741</v>
      </c>
    </row>
    <row r="104" spans="1:13" x14ac:dyDescent="0.35">
      <c r="A104" t="s">
        <v>178</v>
      </c>
      <c r="B104" s="5">
        <v>0.41717053863042491</v>
      </c>
      <c r="C104" t="s">
        <v>191</v>
      </c>
      <c r="D104" s="29">
        <v>2.0000000000000022E-3</v>
      </c>
      <c r="E104">
        <f>SIGN(D104)</f>
        <v>1</v>
      </c>
      <c r="F104" s="22" t="s">
        <v>1412</v>
      </c>
      <c r="G104" t="s">
        <v>118</v>
      </c>
      <c r="H104" t="s">
        <v>789</v>
      </c>
      <c r="I104" s="4">
        <v>2.6131872985781599</v>
      </c>
      <c r="J104" s="5">
        <v>7703.8478953005206</v>
      </c>
      <c r="K104" s="5">
        <v>169.69861111111109</v>
      </c>
      <c r="L104">
        <v>1</v>
      </c>
      <c r="M104" t="s">
        <v>741</v>
      </c>
    </row>
    <row r="105" spans="1:13" x14ac:dyDescent="0.35">
      <c r="A105" t="s">
        <v>179</v>
      </c>
      <c r="B105" s="5">
        <v>0.41717053863042491</v>
      </c>
      <c r="C105" t="s">
        <v>191</v>
      </c>
      <c r="D105" s="29">
        <v>1.2660000000000011E-3</v>
      </c>
      <c r="E105">
        <f>SIGN(D105)</f>
        <v>1</v>
      </c>
      <c r="F105" s="22" t="s">
        <v>1412</v>
      </c>
      <c r="G105" t="s">
        <v>122</v>
      </c>
      <c r="H105" t="s">
        <v>821</v>
      </c>
      <c r="I105" s="4">
        <v>2.6131872985781599</v>
      </c>
      <c r="J105" s="5">
        <v>7981.348850153292</v>
      </c>
      <c r="K105" s="5">
        <v>147.93333333333331</v>
      </c>
      <c r="L105">
        <v>1</v>
      </c>
      <c r="M105" t="s">
        <v>741</v>
      </c>
    </row>
    <row r="106" spans="1:13" x14ac:dyDescent="0.35">
      <c r="A106" t="s">
        <v>179</v>
      </c>
      <c r="B106" s="5">
        <v>0.41717053863042491</v>
      </c>
      <c r="C106" t="s">
        <v>191</v>
      </c>
      <c r="D106" s="29">
        <v>1.2999999999999999E-2</v>
      </c>
      <c r="E106">
        <f>SIGN(D106)</f>
        <v>1</v>
      </c>
      <c r="F106" s="22" t="s">
        <v>1412</v>
      </c>
      <c r="G106" t="s">
        <v>132</v>
      </c>
      <c r="H106" t="s">
        <v>827</v>
      </c>
      <c r="I106" s="4">
        <v>2.6131872985781599</v>
      </c>
      <c r="J106" s="5">
        <v>1038.8419862409351</v>
      </c>
      <c r="K106" s="5">
        <v>298.031944444445</v>
      </c>
      <c r="L106">
        <v>1</v>
      </c>
      <c r="M106" t="s">
        <v>741</v>
      </c>
    </row>
    <row r="107" spans="1:13" x14ac:dyDescent="0.35">
      <c r="A107" t="s">
        <v>178</v>
      </c>
      <c r="B107" s="5">
        <v>0.41717053863042491</v>
      </c>
      <c r="C107" t="s">
        <v>217</v>
      </c>
      <c r="D107" s="29">
        <v>2E-3</v>
      </c>
      <c r="E107">
        <f>SIGN(D107)</f>
        <v>1</v>
      </c>
      <c r="F107" s="22" t="s">
        <v>1412</v>
      </c>
      <c r="G107" t="s">
        <v>143</v>
      </c>
      <c r="H107" t="s">
        <v>831</v>
      </c>
      <c r="I107" s="4">
        <v>2.6131872985781599</v>
      </c>
      <c r="J107" s="5">
        <v>7218.5460516626654</v>
      </c>
      <c r="K107" s="5">
        <v>76.844444444444406</v>
      </c>
      <c r="L107">
        <v>1</v>
      </c>
      <c r="M107" t="s">
        <v>741</v>
      </c>
    </row>
    <row r="108" spans="1:13" x14ac:dyDescent="0.35">
      <c r="A108" t="s">
        <v>178</v>
      </c>
      <c r="B108" s="5">
        <v>0.41717053863042491</v>
      </c>
      <c r="C108" t="s">
        <v>217</v>
      </c>
      <c r="D108" s="29">
        <v>2E-3</v>
      </c>
      <c r="E108">
        <f>SIGN(D108)</f>
        <v>1</v>
      </c>
      <c r="F108" s="22" t="s">
        <v>1412</v>
      </c>
      <c r="G108" t="s">
        <v>143</v>
      </c>
      <c r="H108" t="s">
        <v>831</v>
      </c>
      <c r="I108" s="4">
        <v>2.6131872985781599</v>
      </c>
      <c r="J108" s="5">
        <v>7218.5460516626654</v>
      </c>
      <c r="K108" s="5">
        <v>194.98750000000021</v>
      </c>
      <c r="L108">
        <v>1</v>
      </c>
      <c r="M108" t="s">
        <v>758</v>
      </c>
    </row>
    <row r="109" spans="1:13" x14ac:dyDescent="0.35">
      <c r="A109" t="s">
        <v>178</v>
      </c>
      <c r="B109" s="5">
        <v>0.41717053863042491</v>
      </c>
      <c r="C109" t="s">
        <v>191</v>
      </c>
      <c r="D109" s="29">
        <v>2.0999999999999991E-2</v>
      </c>
      <c r="E109">
        <f>SIGN(D109)</f>
        <v>1</v>
      </c>
      <c r="F109" s="22" t="s">
        <v>1412</v>
      </c>
      <c r="G109" t="s">
        <v>154</v>
      </c>
      <c r="H109" t="s">
        <v>843</v>
      </c>
      <c r="I109" s="4">
        <v>2.6131872985781599</v>
      </c>
      <c r="J109" s="5">
        <v>255.5253117447877</v>
      </c>
      <c r="K109" s="5">
        <v>172.77013888888931</v>
      </c>
      <c r="L109">
        <v>2</v>
      </c>
      <c r="M109" t="s">
        <v>741</v>
      </c>
    </row>
    <row r="110" spans="1:13" x14ac:dyDescent="0.35">
      <c r="A110" t="s">
        <v>179</v>
      </c>
      <c r="B110" s="5">
        <v>0.41717053863042491</v>
      </c>
      <c r="C110" t="s">
        <v>191</v>
      </c>
      <c r="D110" s="29">
        <v>1.1866115999999999E-3</v>
      </c>
      <c r="E110">
        <f>SIGN(D110)</f>
        <v>1</v>
      </c>
      <c r="F110" s="22" t="s">
        <v>1412</v>
      </c>
      <c r="G110" t="s">
        <v>157</v>
      </c>
      <c r="H110" t="s">
        <v>845</v>
      </c>
      <c r="I110" s="4">
        <v>2.6131872985781599</v>
      </c>
      <c r="J110" s="5">
        <v>2058.9421426257072</v>
      </c>
      <c r="K110" s="5">
        <v>369.10833333333312</v>
      </c>
      <c r="L110">
        <v>5</v>
      </c>
      <c r="M110" t="s">
        <v>741</v>
      </c>
    </row>
    <row r="111" spans="1:13" x14ac:dyDescent="0.35">
      <c r="A111" t="s">
        <v>179</v>
      </c>
      <c r="B111" s="5">
        <v>0.41717053863042491</v>
      </c>
      <c r="C111" t="s">
        <v>191</v>
      </c>
      <c r="D111" s="29">
        <v>2.0000000000000022E-3</v>
      </c>
      <c r="E111">
        <f>SIGN(D111)</f>
        <v>1</v>
      </c>
      <c r="F111" s="22" t="s">
        <v>1412</v>
      </c>
      <c r="G111" t="s">
        <v>157</v>
      </c>
      <c r="H111" t="s">
        <v>846</v>
      </c>
      <c r="I111" s="4">
        <v>2.6131872985781599</v>
      </c>
      <c r="J111" s="5">
        <v>2058.9421426257072</v>
      </c>
      <c r="K111" s="5">
        <v>369.10833333333312</v>
      </c>
      <c r="L111">
        <v>5</v>
      </c>
      <c r="M111" t="s">
        <v>741</v>
      </c>
    </row>
    <row r="112" spans="1:13" x14ac:dyDescent="0.35">
      <c r="A112" t="s">
        <v>178</v>
      </c>
      <c r="B112" s="5">
        <v>0.41708308311298115</v>
      </c>
      <c r="C112" t="s">
        <v>191</v>
      </c>
      <c r="D112" s="29">
        <v>1.2301609E-3</v>
      </c>
      <c r="E112">
        <f>SIGN(D112)</f>
        <v>1</v>
      </c>
      <c r="F112" s="22" t="s">
        <v>1412</v>
      </c>
      <c r="G112" t="s">
        <v>89</v>
      </c>
      <c r="H112" t="s">
        <v>800</v>
      </c>
      <c r="I112" s="4">
        <v>2.6126611241787669</v>
      </c>
      <c r="J112" s="5">
        <v>1338.3474406939879</v>
      </c>
      <c r="K112" s="5">
        <v>109.8819444444444</v>
      </c>
      <c r="L112">
        <v>2</v>
      </c>
      <c r="M112" t="s">
        <v>741</v>
      </c>
    </row>
    <row r="113" spans="1:13" x14ac:dyDescent="0.35">
      <c r="A113" t="s">
        <v>178</v>
      </c>
      <c r="B113" s="5">
        <v>0.41616390115558022</v>
      </c>
      <c r="C113" t="s">
        <v>191</v>
      </c>
      <c r="D113" s="29">
        <v>-6.2525219999999982E-4</v>
      </c>
      <c r="E113">
        <f>SIGN(D113)</f>
        <v>-1</v>
      </c>
      <c r="F113" s="22" t="s">
        <v>1412</v>
      </c>
      <c r="G113" t="s">
        <v>71</v>
      </c>
      <c r="H113" t="s">
        <v>789</v>
      </c>
      <c r="I113" s="4">
        <v>2.6071372884738988</v>
      </c>
      <c r="J113" s="5">
        <v>6157.0626549262379</v>
      </c>
      <c r="K113" s="5">
        <v>201.0673611111113</v>
      </c>
      <c r="L113">
        <v>3</v>
      </c>
      <c r="M113" t="s">
        <v>741</v>
      </c>
    </row>
    <row r="114" spans="1:13" x14ac:dyDescent="0.35">
      <c r="A114" t="s">
        <v>178</v>
      </c>
      <c r="B114" s="5">
        <v>0.41607644563813634</v>
      </c>
      <c r="C114" t="s">
        <v>197</v>
      </c>
      <c r="D114" s="29">
        <v>-6.9999999999999993E-3</v>
      </c>
      <c r="E114">
        <f>SIGN(D114)</f>
        <v>-1</v>
      </c>
      <c r="F114" s="22" t="s">
        <v>1412</v>
      </c>
      <c r="G114" t="s">
        <v>9</v>
      </c>
      <c r="H114" t="s">
        <v>750</v>
      </c>
      <c r="I114" s="4">
        <v>2.6066123322651928</v>
      </c>
      <c r="J114" s="5">
        <v>676.0662477957909</v>
      </c>
      <c r="K114" s="5">
        <v>132.79583333333321</v>
      </c>
      <c r="L114">
        <v>2</v>
      </c>
      <c r="M114" t="s">
        <v>741</v>
      </c>
    </row>
    <row r="115" spans="1:13" x14ac:dyDescent="0.35">
      <c r="A115" t="s">
        <v>179</v>
      </c>
      <c r="B115" s="5">
        <v>0.41607644563813634</v>
      </c>
      <c r="C115" t="s">
        <v>220</v>
      </c>
      <c r="D115" s="29">
        <v>-1.3864431E-3</v>
      </c>
      <c r="E115">
        <f>SIGN(D115)</f>
        <v>-1</v>
      </c>
      <c r="F115" s="22" t="s">
        <v>1412</v>
      </c>
      <c r="G115" t="s">
        <v>95</v>
      </c>
      <c r="H115" t="s">
        <v>806</v>
      </c>
      <c r="I115" s="4">
        <v>2.6066123322651928</v>
      </c>
      <c r="J115" s="5">
        <v>886.78168130024596</v>
      </c>
      <c r="K115" s="5">
        <v>361.14166666666671</v>
      </c>
      <c r="L115">
        <v>3</v>
      </c>
      <c r="M115" t="s">
        <v>741</v>
      </c>
    </row>
    <row r="116" spans="1:13" x14ac:dyDescent="0.35">
      <c r="A116" t="s">
        <v>179</v>
      </c>
      <c r="B116" s="5">
        <v>0.41607644563813634</v>
      </c>
      <c r="C116" t="s">
        <v>199</v>
      </c>
      <c r="D116" s="29">
        <v>-1.5778499E-3</v>
      </c>
      <c r="E116">
        <f>SIGN(D116)</f>
        <v>-1</v>
      </c>
      <c r="F116" s="22" t="s">
        <v>1412</v>
      </c>
      <c r="G116" t="s">
        <v>121</v>
      </c>
      <c r="H116" t="s">
        <v>820</v>
      </c>
      <c r="I116" s="4">
        <v>2.6066123322651928</v>
      </c>
      <c r="J116" s="5">
        <v>4892.4276030568126</v>
      </c>
      <c r="K116" s="5">
        <v>150.94930555555581</v>
      </c>
      <c r="L116">
        <v>1</v>
      </c>
      <c r="M116" t="s">
        <v>741</v>
      </c>
    </row>
    <row r="117" spans="1:13" x14ac:dyDescent="0.35">
      <c r="A117" t="s">
        <v>177</v>
      </c>
      <c r="B117" s="5">
        <v>0.41607644563813634</v>
      </c>
      <c r="C117" t="s">
        <v>201</v>
      </c>
      <c r="D117" s="29">
        <v>-9.999999999999995E-3</v>
      </c>
      <c r="E117">
        <f>SIGN(D117)</f>
        <v>-1</v>
      </c>
      <c r="F117" s="22" t="s">
        <v>1412</v>
      </c>
      <c r="G117" t="s">
        <v>130</v>
      </c>
      <c r="H117" t="s">
        <v>825</v>
      </c>
      <c r="I117" s="4">
        <v>2.6066123322651928</v>
      </c>
      <c r="J117" s="5">
        <v>1730.146170312911</v>
      </c>
      <c r="K117" s="5">
        <v>152.00138888888881</v>
      </c>
      <c r="L117">
        <v>2</v>
      </c>
      <c r="M117" t="s">
        <v>741</v>
      </c>
    </row>
    <row r="118" spans="1:13" x14ac:dyDescent="0.35">
      <c r="A118" t="s">
        <v>179</v>
      </c>
      <c r="B118" s="5">
        <v>0.20847734371298227</v>
      </c>
      <c r="C118" t="s">
        <v>191</v>
      </c>
      <c r="D118" s="29">
        <v>1.2994122000000001E-3</v>
      </c>
      <c r="E118">
        <f>SIGN(D118)</f>
        <v>1</v>
      </c>
      <c r="F118" s="22" t="s">
        <v>1412</v>
      </c>
      <c r="G118" t="s">
        <v>134</v>
      </c>
      <c r="H118" t="s">
        <v>828</v>
      </c>
      <c r="I118" s="4">
        <v>1.616133913386961</v>
      </c>
      <c r="J118" s="5">
        <v>9464.6931939824462</v>
      </c>
      <c r="K118" s="5">
        <v>202.81111111111079</v>
      </c>
      <c r="L118">
        <v>1</v>
      </c>
      <c r="M118" t="s">
        <v>741</v>
      </c>
    </row>
    <row r="119" spans="1:13" x14ac:dyDescent="0.35">
      <c r="A119" t="s">
        <v>177</v>
      </c>
      <c r="B119" s="5">
        <v>0.20781214217424354</v>
      </c>
      <c r="C119" t="s">
        <v>184</v>
      </c>
      <c r="D119" s="29">
        <v>-3.9599999999999971E-4</v>
      </c>
      <c r="E119">
        <f>SIGN(D119)</f>
        <v>-1</v>
      </c>
      <c r="F119" s="22" t="s">
        <v>1412</v>
      </c>
      <c r="G119" t="s">
        <v>2</v>
      </c>
      <c r="H119" t="s">
        <v>740</v>
      </c>
      <c r="I119" s="4">
        <v>1.613660403109219</v>
      </c>
      <c r="J119" s="5">
        <v>5947.7880464647906</v>
      </c>
      <c r="K119" s="5">
        <v>168.02013888888911</v>
      </c>
      <c r="L119">
        <v>3</v>
      </c>
      <c r="M119" t="s">
        <v>741</v>
      </c>
    </row>
    <row r="120" spans="1:13" x14ac:dyDescent="0.35">
      <c r="A120" t="s">
        <v>177</v>
      </c>
      <c r="B120" s="5">
        <v>0.20781214217424354</v>
      </c>
      <c r="C120" t="s">
        <v>185</v>
      </c>
      <c r="D120" s="29">
        <v>-1.0000000000000011E-3</v>
      </c>
      <c r="E120">
        <f>SIGN(D120)</f>
        <v>-1</v>
      </c>
      <c r="F120" s="22" t="s">
        <v>1412</v>
      </c>
      <c r="G120" t="s">
        <v>2</v>
      </c>
      <c r="H120" t="s">
        <v>742</v>
      </c>
      <c r="I120" s="4">
        <v>1.613660403109219</v>
      </c>
      <c r="J120" s="5">
        <v>5947.7880464647906</v>
      </c>
      <c r="K120" s="5">
        <v>168.02013888888911</v>
      </c>
      <c r="L120">
        <v>3</v>
      </c>
      <c r="M120" t="s">
        <v>741</v>
      </c>
    </row>
    <row r="121" spans="1:13" x14ac:dyDescent="0.35">
      <c r="A121" t="s">
        <v>177</v>
      </c>
      <c r="B121" s="5">
        <v>0.20781214217424354</v>
      </c>
      <c r="C121" t="s">
        <v>210</v>
      </c>
      <c r="D121" s="29">
        <v>-2.0000000000000022E-3</v>
      </c>
      <c r="E121">
        <f>SIGN(D121)</f>
        <v>-1</v>
      </c>
      <c r="F121" s="22" t="s">
        <v>1412</v>
      </c>
      <c r="G121" t="s">
        <v>43</v>
      </c>
      <c r="H121" t="s">
        <v>773</v>
      </c>
      <c r="I121" s="4">
        <v>1.613660403109219</v>
      </c>
      <c r="J121" s="5">
        <v>11389.84747338227</v>
      </c>
      <c r="K121" s="5">
        <v>331.09236111111159</v>
      </c>
      <c r="L121">
        <v>1</v>
      </c>
      <c r="M121" t="s">
        <v>741</v>
      </c>
    </row>
    <row r="122" spans="1:13" x14ac:dyDescent="0.35">
      <c r="A122" t="s">
        <v>177</v>
      </c>
      <c r="B122" s="5">
        <v>0.20781214217424354</v>
      </c>
      <c r="C122" t="s">
        <v>217</v>
      </c>
      <c r="D122" s="29">
        <v>-2.0000000000000022E-3</v>
      </c>
      <c r="E122">
        <f>SIGN(D122)</f>
        <v>-1</v>
      </c>
      <c r="F122" s="22" t="s">
        <v>1412</v>
      </c>
      <c r="G122" t="s">
        <v>90</v>
      </c>
      <c r="H122" t="s">
        <v>802</v>
      </c>
      <c r="I122" s="4">
        <v>1.613660403109219</v>
      </c>
      <c r="J122" s="5">
        <v>9954.6269489457118</v>
      </c>
      <c r="K122" s="5">
        <v>171.86458333333329</v>
      </c>
      <c r="L122">
        <v>1</v>
      </c>
      <c r="M122" t="s">
        <v>741</v>
      </c>
    </row>
    <row r="123" spans="1:13" x14ac:dyDescent="0.35">
      <c r="A123" t="s">
        <v>177</v>
      </c>
      <c r="B123" s="5">
        <v>0.20781214217424354</v>
      </c>
      <c r="C123" t="s">
        <v>226</v>
      </c>
      <c r="D123" s="29">
        <v>-1.0000000000000011E-3</v>
      </c>
      <c r="E123">
        <f>SIGN(D123)</f>
        <v>-1</v>
      </c>
      <c r="F123" s="22" t="s">
        <v>1412</v>
      </c>
      <c r="G123" t="s">
        <v>150</v>
      </c>
      <c r="H123" t="s">
        <v>841</v>
      </c>
      <c r="I123" s="4">
        <v>1.613660403109219</v>
      </c>
      <c r="J123" s="5">
        <v>1608.940679861033</v>
      </c>
      <c r="K123" s="5">
        <v>252.82847222222199</v>
      </c>
      <c r="L123">
        <v>2</v>
      </c>
      <c r="M123" t="s">
        <v>741</v>
      </c>
    </row>
    <row r="124" spans="1:13" x14ac:dyDescent="0.35">
      <c r="A124" t="s">
        <v>179</v>
      </c>
      <c r="B124" s="5">
        <v>0.13870303096920453</v>
      </c>
      <c r="C124" t="s">
        <v>191</v>
      </c>
      <c r="D124" s="29">
        <v>-9.9999999999999915E-4</v>
      </c>
      <c r="E124">
        <f>SIGN(D124)</f>
        <v>-1</v>
      </c>
      <c r="F124" s="22" t="s">
        <v>1412</v>
      </c>
      <c r="G124" t="s">
        <v>6</v>
      </c>
      <c r="H124" t="s">
        <v>748</v>
      </c>
      <c r="I124" s="4">
        <v>1.3762680598325441</v>
      </c>
      <c r="J124" s="5">
        <v>25003.798995203229</v>
      </c>
      <c r="K124" s="5">
        <v>306.89305555555597</v>
      </c>
      <c r="L124">
        <v>1</v>
      </c>
      <c r="M124" t="s">
        <v>741</v>
      </c>
    </row>
    <row r="125" spans="1:13" x14ac:dyDescent="0.35">
      <c r="A125" t="s">
        <v>178</v>
      </c>
      <c r="B125" s="5">
        <v>0.13010285920726941</v>
      </c>
      <c r="C125" t="s">
        <v>197</v>
      </c>
      <c r="D125" s="29">
        <v>9.9999999999999915E-4</v>
      </c>
      <c r="E125">
        <f>SIGN(D125)</f>
        <v>1</v>
      </c>
      <c r="F125" s="22" t="s">
        <v>1412</v>
      </c>
      <c r="G125" t="s">
        <v>25</v>
      </c>
      <c r="H125" t="s">
        <v>760</v>
      </c>
      <c r="I125" s="4">
        <v>1.3492824116004789</v>
      </c>
      <c r="J125" s="5">
        <v>623.62805239540273</v>
      </c>
      <c r="K125" s="5">
        <v>221.26319444444479</v>
      </c>
      <c r="L125">
        <v>2</v>
      </c>
      <c r="M125" t="s">
        <v>758</v>
      </c>
    </row>
    <row r="126" spans="1:13" x14ac:dyDescent="0.35">
      <c r="A126" t="s">
        <v>179</v>
      </c>
      <c r="B126" s="5">
        <v>7.7843254786443564E-2</v>
      </c>
      <c r="C126" t="s">
        <v>189</v>
      </c>
      <c r="D126" s="29">
        <v>-1.9999999999999948E-3</v>
      </c>
      <c r="E126">
        <f>SIGN(D126)</f>
        <v>-1</v>
      </c>
      <c r="F126" s="22" t="s">
        <v>1412</v>
      </c>
      <c r="G126" t="s">
        <v>4</v>
      </c>
      <c r="H126" t="s">
        <v>746</v>
      </c>
      <c r="I126" s="4">
        <v>1.196308682617419</v>
      </c>
      <c r="J126" s="5">
        <v>29535.730147302998</v>
      </c>
      <c r="K126" s="5">
        <v>126.9027777777773</v>
      </c>
      <c r="L126">
        <v>3</v>
      </c>
      <c r="M126" t="s">
        <v>741</v>
      </c>
    </row>
    <row r="127" spans="1:13" x14ac:dyDescent="0.35">
      <c r="A127" t="s">
        <v>179</v>
      </c>
      <c r="B127" s="5">
        <v>7.7843254786443564E-2</v>
      </c>
      <c r="C127" t="s">
        <v>191</v>
      </c>
      <c r="D127" s="29">
        <v>-2.0000000000000022E-3</v>
      </c>
      <c r="E127">
        <f>SIGN(D127)</f>
        <v>-1</v>
      </c>
      <c r="F127" s="22" t="s">
        <v>1412</v>
      </c>
      <c r="G127" t="s">
        <v>35</v>
      </c>
      <c r="H127" t="s">
        <v>771</v>
      </c>
      <c r="I127" s="4">
        <v>1.196308682617419</v>
      </c>
      <c r="J127" s="5">
        <v>5806.7186910727823</v>
      </c>
      <c r="K127" s="5">
        <v>418.96874999999972</v>
      </c>
      <c r="L127">
        <v>2</v>
      </c>
      <c r="M127" t="s">
        <v>741</v>
      </c>
    </row>
    <row r="128" spans="1:13" x14ac:dyDescent="0.35">
      <c r="A128" t="s">
        <v>178</v>
      </c>
      <c r="B128" s="5">
        <v>6.9533489341773613E-2</v>
      </c>
      <c r="C128" t="s">
        <v>189</v>
      </c>
      <c r="D128" s="29">
        <v>1.0000000000000011E-3</v>
      </c>
      <c r="E128">
        <f>SIGN(D128)</f>
        <v>1</v>
      </c>
      <c r="F128" s="22" t="s">
        <v>1412</v>
      </c>
      <c r="G128" t="s">
        <v>76</v>
      </c>
      <c r="H128" t="s">
        <v>794</v>
      </c>
      <c r="I128" s="4">
        <v>1.173636180504563</v>
      </c>
      <c r="J128" s="5">
        <v>37913.620988778319</v>
      </c>
      <c r="K128" s="5">
        <v>262.93749999999977</v>
      </c>
      <c r="L128">
        <v>1</v>
      </c>
      <c r="M128" t="s">
        <v>741</v>
      </c>
    </row>
    <row r="129" spans="1:13" x14ac:dyDescent="0.35">
      <c r="A129" t="s">
        <v>179</v>
      </c>
      <c r="B129" s="5">
        <v>6.9446033824329623E-2</v>
      </c>
      <c r="C129" t="s">
        <v>222</v>
      </c>
      <c r="D129" s="29">
        <v>1.9999999999999979E-3</v>
      </c>
      <c r="E129">
        <f>SIGN(D129)</f>
        <v>1</v>
      </c>
      <c r="F129" s="22" t="s">
        <v>1412</v>
      </c>
      <c r="G129" t="s">
        <v>102</v>
      </c>
      <c r="H129" t="s">
        <v>812</v>
      </c>
      <c r="I129" s="4">
        <v>1.1733998647560819</v>
      </c>
      <c r="J129" s="5">
        <v>4568.7770568727919</v>
      </c>
      <c r="K129" s="5">
        <v>174.95624999999961</v>
      </c>
      <c r="L129">
        <v>3</v>
      </c>
      <c r="M129" t="s">
        <v>741</v>
      </c>
    </row>
    <row r="130" spans="1:13" x14ac:dyDescent="0.35">
      <c r="A130" t="s">
        <v>179</v>
      </c>
      <c r="B130" s="5">
        <v>6.9446033824329623E-2</v>
      </c>
      <c r="C130" t="s">
        <v>202</v>
      </c>
      <c r="D130" s="29">
        <v>9.9999999999999742E-4</v>
      </c>
      <c r="E130">
        <f>SIGN(D130)</f>
        <v>1</v>
      </c>
      <c r="F130" s="22" t="s">
        <v>1412</v>
      </c>
      <c r="G130" t="s">
        <v>102</v>
      </c>
      <c r="H130" t="s">
        <v>813</v>
      </c>
      <c r="I130" s="4">
        <v>1.1733998647560819</v>
      </c>
      <c r="J130" s="5">
        <v>4568.7770568727919</v>
      </c>
      <c r="K130" s="5">
        <v>174.95624999999961</v>
      </c>
      <c r="L130">
        <v>3</v>
      </c>
      <c r="M130" t="s">
        <v>741</v>
      </c>
    </row>
    <row r="131" spans="1:13" x14ac:dyDescent="0.35">
      <c r="A131" t="s">
        <v>179</v>
      </c>
      <c r="B131" s="5">
        <v>6.9243083024508434E-2</v>
      </c>
      <c r="C131" t="s">
        <v>191</v>
      </c>
      <c r="D131" s="29">
        <v>-1.0000000000000011E-3</v>
      </c>
      <c r="E131">
        <f>SIGN(D131)</f>
        <v>-1</v>
      </c>
      <c r="F131" s="22" t="s">
        <v>1412</v>
      </c>
      <c r="G131" t="s">
        <v>77</v>
      </c>
      <c r="H131" t="s">
        <v>796</v>
      </c>
      <c r="I131" s="4">
        <v>1.1728516496248731</v>
      </c>
      <c r="J131" s="5">
        <v>680.23532890552576</v>
      </c>
      <c r="K131" s="5">
        <v>354.19861111111078</v>
      </c>
      <c r="L131">
        <v>2</v>
      </c>
      <c r="M131" t="s">
        <v>741</v>
      </c>
    </row>
    <row r="132" spans="1:13" x14ac:dyDescent="0.35">
      <c r="A132" t="s">
        <v>179</v>
      </c>
      <c r="B132" s="5">
        <v>6.9243083024508434E-2</v>
      </c>
      <c r="C132" t="s">
        <v>197</v>
      </c>
      <c r="D132" s="29">
        <v>-9.9999999999999915E-4</v>
      </c>
      <c r="E132">
        <f>SIGN(D132)</f>
        <v>-1</v>
      </c>
      <c r="F132" s="22" t="s">
        <v>1412</v>
      </c>
      <c r="G132" t="s">
        <v>157</v>
      </c>
      <c r="H132" t="s">
        <v>848</v>
      </c>
      <c r="I132" s="4">
        <v>1.1728516496248731</v>
      </c>
      <c r="J132" s="5">
        <v>2058.9421426257072</v>
      </c>
      <c r="K132" s="5">
        <v>369.10833333333312</v>
      </c>
      <c r="L132">
        <v>5</v>
      </c>
      <c r="M132" t="s">
        <v>741</v>
      </c>
    </row>
    <row r="133" spans="1:13" x14ac:dyDescent="0.35">
      <c r="A133" t="s">
        <v>179</v>
      </c>
      <c r="B133" s="5">
        <v>6.9155627507064568E-2</v>
      </c>
      <c r="C133" t="s">
        <v>191</v>
      </c>
      <c r="D133" s="29">
        <v>-3.0000000000000031E-3</v>
      </c>
      <c r="E133">
        <f>SIGN(D133)</f>
        <v>-1</v>
      </c>
      <c r="F133" s="22" t="s">
        <v>1412</v>
      </c>
      <c r="G133" t="s">
        <v>64</v>
      </c>
      <c r="H133" t="s">
        <v>784</v>
      </c>
      <c r="I133" s="4">
        <v>1.172615491844428</v>
      </c>
      <c r="J133" s="5">
        <v>8530.7463647214481</v>
      </c>
      <c r="K133" s="5">
        <v>257.916666666666</v>
      </c>
      <c r="L133">
        <v>1</v>
      </c>
      <c r="M133" t="s">
        <v>741</v>
      </c>
    </row>
    <row r="134" spans="1:13" x14ac:dyDescent="0.35">
      <c r="A134" t="s">
        <v>177</v>
      </c>
      <c r="B134" s="5">
        <v>6.9155627507064568E-2</v>
      </c>
      <c r="C134" t="s">
        <v>191</v>
      </c>
      <c r="D134" s="29">
        <v>-2.0000000000000021E-2</v>
      </c>
      <c r="E134">
        <f>SIGN(D134)</f>
        <v>-1</v>
      </c>
      <c r="F134" s="22" t="s">
        <v>1412</v>
      </c>
      <c r="G134" t="s">
        <v>150</v>
      </c>
      <c r="H134" t="s">
        <v>795</v>
      </c>
      <c r="I134" s="4">
        <v>1.172615491844428</v>
      </c>
      <c r="J134" s="5">
        <v>1608.940679861033</v>
      </c>
      <c r="K134" s="5">
        <v>252.82847222222199</v>
      </c>
      <c r="L134">
        <v>2</v>
      </c>
      <c r="M134" t="s">
        <v>741</v>
      </c>
    </row>
    <row r="135" spans="1:13" x14ac:dyDescent="0.35">
      <c r="A135" t="s">
        <v>177</v>
      </c>
      <c r="B135" s="5">
        <v>6.9155627507064568E-2</v>
      </c>
      <c r="C135" t="s">
        <v>186</v>
      </c>
      <c r="D135" s="29">
        <v>-1.9999999999999979E-3</v>
      </c>
      <c r="E135">
        <f>SIGN(D135)</f>
        <v>-1</v>
      </c>
      <c r="F135" s="22" t="s">
        <v>1412</v>
      </c>
      <c r="G135" t="s">
        <v>169</v>
      </c>
      <c r="H135" t="s">
        <v>859</v>
      </c>
      <c r="I135" s="4">
        <v>1.172615491844428</v>
      </c>
      <c r="J135" s="5">
        <v>12815.90186559565</v>
      </c>
      <c r="K135" s="5">
        <v>70.931944444444497</v>
      </c>
      <c r="L135">
        <v>1</v>
      </c>
      <c r="M135" t="s">
        <v>741</v>
      </c>
    </row>
    <row r="136" spans="1:13" x14ac:dyDescent="0.35">
      <c r="A136" t="s">
        <v>179</v>
      </c>
      <c r="B136" s="5">
        <v>8.6876272793790284E-3</v>
      </c>
      <c r="C136" t="s">
        <v>191</v>
      </c>
      <c r="D136" s="29">
        <v>1.0000000000000011E-3</v>
      </c>
      <c r="E136">
        <f>SIGN(D136)</f>
        <v>1</v>
      </c>
      <c r="F136" s="22" t="s">
        <v>1412</v>
      </c>
      <c r="G136" t="s">
        <v>4</v>
      </c>
      <c r="H136" t="s">
        <v>745</v>
      </c>
      <c r="I136" s="4">
        <v>1.020205421928823</v>
      </c>
      <c r="J136" s="5">
        <v>29535.730147302998</v>
      </c>
      <c r="K136" s="5">
        <v>126.9027777777773</v>
      </c>
      <c r="L136">
        <v>3</v>
      </c>
      <c r="M136" t="s">
        <v>741</v>
      </c>
    </row>
    <row r="137" spans="1:13" x14ac:dyDescent="0.35">
      <c r="A137" t="s">
        <v>177</v>
      </c>
      <c r="B137" s="5">
        <v>8.745551744376299E-5</v>
      </c>
      <c r="C137" t="s">
        <v>186</v>
      </c>
      <c r="D137" s="29">
        <v>1.0000000000000011E-3</v>
      </c>
      <c r="E137">
        <f>SIGN(D137)</f>
        <v>1</v>
      </c>
      <c r="F137" s="22" t="s">
        <v>1412</v>
      </c>
      <c r="G137" t="s">
        <v>169</v>
      </c>
      <c r="H137" t="s">
        <v>859</v>
      </c>
      <c r="I137" s="4">
        <v>1.0002013940478249</v>
      </c>
      <c r="J137" s="5">
        <v>53168.616860729919</v>
      </c>
      <c r="K137" s="5">
        <v>157.8465277777776</v>
      </c>
      <c r="L137">
        <v>1</v>
      </c>
      <c r="M137" t="s">
        <v>758</v>
      </c>
    </row>
    <row r="138" spans="1:13" x14ac:dyDescent="0.35">
      <c r="A138" t="s">
        <v>177</v>
      </c>
      <c r="B138" s="5">
        <v>0</v>
      </c>
      <c r="C138" t="s">
        <v>194</v>
      </c>
      <c r="D138" s="29">
        <v>-2.3325589999999979E-4</v>
      </c>
      <c r="E138">
        <f>SIGN(D138)</f>
        <v>-1</v>
      </c>
      <c r="F138" s="22" t="s">
        <v>1412</v>
      </c>
      <c r="G138" t="s">
        <v>30</v>
      </c>
      <c r="H138" t="s">
        <v>764</v>
      </c>
      <c r="I138" s="4">
        <v>1</v>
      </c>
      <c r="J138" s="5">
        <v>1578.630649111245</v>
      </c>
      <c r="K138" s="5">
        <v>164.01527777777781</v>
      </c>
      <c r="L138">
        <v>4</v>
      </c>
      <c r="M138" t="s">
        <v>741</v>
      </c>
    </row>
    <row r="139" spans="1:13" x14ac:dyDescent="0.35">
      <c r="A139" t="s">
        <v>178</v>
      </c>
      <c r="B139" s="5">
        <v>0</v>
      </c>
      <c r="C139" t="s">
        <v>211</v>
      </c>
      <c r="D139" s="29">
        <v>-1.320000000000002E-4</v>
      </c>
      <c r="E139">
        <f>SIGN(D139)</f>
        <v>-1</v>
      </c>
      <c r="F139" s="22" t="s">
        <v>1412</v>
      </c>
      <c r="G139" t="s">
        <v>46</v>
      </c>
      <c r="H139" t="s">
        <v>774</v>
      </c>
      <c r="I139" s="4">
        <v>1</v>
      </c>
      <c r="J139" s="5">
        <v>135887.75198317799</v>
      </c>
      <c r="K139" s="5">
        <v>129.0208333333332</v>
      </c>
      <c r="L139">
        <v>2</v>
      </c>
      <c r="M139" t="s">
        <v>741</v>
      </c>
    </row>
    <row r="140" spans="1:13" x14ac:dyDescent="0.35">
      <c r="A140" t="s">
        <v>178</v>
      </c>
      <c r="B140" s="5">
        <v>0</v>
      </c>
      <c r="C140" t="s">
        <v>197</v>
      </c>
      <c r="D140" s="29">
        <v>-1.0000000000000011E-3</v>
      </c>
      <c r="E140">
        <f>SIGN(D140)</f>
        <v>-1</v>
      </c>
      <c r="F140" s="22" t="s">
        <v>1412</v>
      </c>
      <c r="G140" t="s">
        <v>71</v>
      </c>
      <c r="H140" t="s">
        <v>790</v>
      </c>
      <c r="I140" s="4">
        <v>1</v>
      </c>
      <c r="J140" s="5">
        <v>6157.0626549262379</v>
      </c>
      <c r="K140" s="5">
        <v>201.0673611111113</v>
      </c>
      <c r="L140">
        <v>3</v>
      </c>
      <c r="M140" t="s">
        <v>741</v>
      </c>
    </row>
    <row r="141" spans="1:13" x14ac:dyDescent="0.35">
      <c r="A141" t="s">
        <v>179</v>
      </c>
      <c r="B141" s="5">
        <v>0</v>
      </c>
      <c r="C141" t="s">
        <v>188</v>
      </c>
      <c r="D141" s="29">
        <v>0</v>
      </c>
      <c r="E141">
        <f>SIGN(D141)</f>
        <v>0</v>
      </c>
      <c r="F141" s="22" t="s">
        <v>1412</v>
      </c>
      <c r="G141" t="s">
        <v>4</v>
      </c>
      <c r="H141" t="s">
        <v>747</v>
      </c>
      <c r="I141" s="4">
        <v>1</v>
      </c>
      <c r="J141" s="5">
        <v>29535.730147302998</v>
      </c>
      <c r="K141" s="5">
        <v>126.9027777777773</v>
      </c>
      <c r="L141">
        <v>3</v>
      </c>
      <c r="M141" t="s">
        <v>741</v>
      </c>
    </row>
    <row r="142" spans="1:13" x14ac:dyDescent="0.35">
      <c r="A142" t="s">
        <v>177</v>
      </c>
      <c r="B142" s="5">
        <v>0</v>
      </c>
      <c r="C142" t="s">
        <v>203</v>
      </c>
      <c r="D142" s="29">
        <v>0</v>
      </c>
      <c r="E142">
        <f>SIGN(D142)</f>
        <v>0</v>
      </c>
      <c r="F142" s="22" t="s">
        <v>1412</v>
      </c>
      <c r="G142" t="s">
        <v>30</v>
      </c>
      <c r="H142" t="s">
        <v>765</v>
      </c>
      <c r="I142" s="4">
        <v>1</v>
      </c>
      <c r="J142" s="5">
        <v>1578.630649111245</v>
      </c>
      <c r="K142" s="5">
        <v>164.01527777777781</v>
      </c>
      <c r="L142">
        <v>4</v>
      </c>
      <c r="M142" t="s">
        <v>741</v>
      </c>
    </row>
    <row r="143" spans="1:13" x14ac:dyDescent="0.35">
      <c r="A143" t="s">
        <v>179</v>
      </c>
      <c r="B143" s="5">
        <v>0</v>
      </c>
      <c r="C143" t="s">
        <v>213</v>
      </c>
      <c r="D143" s="29">
        <v>0</v>
      </c>
      <c r="E143">
        <f>SIGN(D143)</f>
        <v>0</v>
      </c>
      <c r="F143" s="22" t="s">
        <v>1412</v>
      </c>
      <c r="G143" t="s">
        <v>106</v>
      </c>
      <c r="H143" t="s">
        <v>816</v>
      </c>
      <c r="I143" s="4">
        <v>1</v>
      </c>
      <c r="J143" s="5">
        <v>35698.551990614942</v>
      </c>
      <c r="K143" s="5">
        <v>312.92569444444467</v>
      </c>
      <c r="L143">
        <v>2</v>
      </c>
      <c r="M143" t="s">
        <v>741</v>
      </c>
    </row>
    <row r="144" spans="1:13" x14ac:dyDescent="0.35">
      <c r="A144" t="s">
        <v>179</v>
      </c>
      <c r="B144" s="5">
        <v>0</v>
      </c>
      <c r="C144" t="s">
        <v>202</v>
      </c>
      <c r="D144" s="29">
        <v>5.8058799999999987E-5</v>
      </c>
      <c r="E144">
        <f>SIGN(D144)</f>
        <v>1</v>
      </c>
      <c r="F144" s="22" t="s">
        <v>1412</v>
      </c>
      <c r="G144" t="s">
        <v>29</v>
      </c>
      <c r="H144" t="s">
        <v>761</v>
      </c>
      <c r="I144" s="4">
        <v>1</v>
      </c>
      <c r="J144" s="5">
        <v>2586981.2516520261</v>
      </c>
      <c r="K144" s="5">
        <v>171.915972222222</v>
      </c>
      <c r="L144">
        <v>1</v>
      </c>
      <c r="M144" t="s">
        <v>741</v>
      </c>
    </row>
    <row r="145" spans="1:13" x14ac:dyDescent="0.35">
      <c r="A145" t="s">
        <v>178</v>
      </c>
      <c r="B145" s="5">
        <v>0</v>
      </c>
      <c r="C145" t="s">
        <v>191</v>
      </c>
      <c r="D145" s="29">
        <v>2.9600000000000031E-4</v>
      </c>
      <c r="E145">
        <f>SIGN(D145)</f>
        <v>1</v>
      </c>
      <c r="F145" s="22" t="s">
        <v>1412</v>
      </c>
      <c r="G145" t="s">
        <v>46</v>
      </c>
      <c r="H145" t="s">
        <v>775</v>
      </c>
      <c r="I145" s="4">
        <v>1</v>
      </c>
      <c r="J145" s="5">
        <v>135887.75198317799</v>
      </c>
      <c r="K145" s="5">
        <v>129.0208333333332</v>
      </c>
      <c r="L145">
        <v>2</v>
      </c>
      <c r="M145" t="s">
        <v>741</v>
      </c>
    </row>
    <row r="146" spans="1:13" x14ac:dyDescent="0.35">
      <c r="A146" t="s">
        <v>178</v>
      </c>
      <c r="B146" s="5">
        <v>0</v>
      </c>
      <c r="C146" t="s">
        <v>202</v>
      </c>
      <c r="D146" s="29">
        <v>2.9600000000000031E-4</v>
      </c>
      <c r="E146">
        <f>SIGN(D146)</f>
        <v>1</v>
      </c>
      <c r="F146" s="22" t="s">
        <v>1412</v>
      </c>
      <c r="G146" t="s">
        <v>53</v>
      </c>
      <c r="H146" t="s">
        <v>780</v>
      </c>
      <c r="I146" s="4">
        <v>1</v>
      </c>
      <c r="J146" s="5">
        <v>79779.791378151931</v>
      </c>
      <c r="K146" s="5">
        <v>379.97152777777768</v>
      </c>
      <c r="L146">
        <v>1</v>
      </c>
      <c r="M146" t="s">
        <v>781</v>
      </c>
    </row>
    <row r="147" spans="1:13" x14ac:dyDescent="0.35">
      <c r="A147" t="s">
        <v>179</v>
      </c>
      <c r="B147" s="5">
        <v>0</v>
      </c>
      <c r="C147" t="s">
        <v>191</v>
      </c>
      <c r="D147" s="29">
        <v>3.6399999999999969E-4</v>
      </c>
      <c r="E147">
        <f>SIGN(D147)</f>
        <v>1</v>
      </c>
      <c r="F147" s="22" t="s">
        <v>1412</v>
      </c>
      <c r="G147" t="s">
        <v>104</v>
      </c>
      <c r="H147" t="s">
        <v>814</v>
      </c>
      <c r="I147" s="4">
        <v>1</v>
      </c>
      <c r="J147" s="5">
        <v>136713.30275810999</v>
      </c>
      <c r="K147" s="5">
        <v>285.88541666666669</v>
      </c>
      <c r="L147">
        <v>1</v>
      </c>
      <c r="M147" t="s">
        <v>741</v>
      </c>
    </row>
    <row r="148" spans="1:13" x14ac:dyDescent="0.35">
      <c r="A148" t="s">
        <v>179</v>
      </c>
      <c r="B148" s="5">
        <v>0</v>
      </c>
      <c r="C148" t="s">
        <v>191</v>
      </c>
      <c r="D148" s="29">
        <v>7.8431350000000063E-4</v>
      </c>
      <c r="E148">
        <f>SIGN(D148)</f>
        <v>1</v>
      </c>
      <c r="F148" s="22" t="s">
        <v>1412</v>
      </c>
      <c r="G148" t="s">
        <v>106</v>
      </c>
      <c r="H148" t="s">
        <v>771</v>
      </c>
      <c r="I148" s="4">
        <v>1</v>
      </c>
      <c r="J148" s="5">
        <v>35698.551990614942</v>
      </c>
      <c r="K148" s="5">
        <v>312.92569444444467</v>
      </c>
      <c r="L148">
        <v>2</v>
      </c>
      <c r="M148" t="s">
        <v>741</v>
      </c>
    </row>
    <row r="149" spans="1:13" x14ac:dyDescent="0.35">
      <c r="A149" t="s">
        <v>179</v>
      </c>
      <c r="B149" s="5">
        <v>0</v>
      </c>
      <c r="C149" t="s">
        <v>191</v>
      </c>
      <c r="D149" s="29">
        <v>5.4300000000000008E-4</v>
      </c>
      <c r="E149">
        <f>SIGN(D149)</f>
        <v>1</v>
      </c>
      <c r="F149" s="22" t="s">
        <v>1412</v>
      </c>
      <c r="G149" t="s">
        <v>129</v>
      </c>
      <c r="H149" t="s">
        <v>824</v>
      </c>
      <c r="I149" s="4">
        <v>1</v>
      </c>
      <c r="J149" s="5">
        <v>57293.857398298969</v>
      </c>
      <c r="K149" s="5">
        <v>245.65833333333319</v>
      </c>
      <c r="L149">
        <v>1</v>
      </c>
      <c r="M149" t="s">
        <v>741</v>
      </c>
    </row>
  </sheetData>
  <autoFilter ref="A1:M149" xr:uid="{B46D1B67-7E8B-4B1E-BBB4-8C47AD08A4EE}">
    <sortState xmlns:xlrd2="http://schemas.microsoft.com/office/spreadsheetml/2017/richdata2" ref="A2:M149">
      <sortCondition descending="1" ref="B1:B149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0350-D7AE-4F4B-AE44-7E34443324C7}">
  <dimension ref="A1:I117"/>
  <sheetViews>
    <sheetView workbookViewId="0">
      <selection activeCell="E1" sqref="E1:E1048576"/>
    </sheetView>
  </sheetViews>
  <sheetFormatPr defaultRowHeight="14.5" x14ac:dyDescent="0.35"/>
  <cols>
    <col min="1" max="1" width="13.7265625" customWidth="1"/>
    <col min="2" max="2" width="13.453125" customWidth="1"/>
    <col min="3" max="3" width="13.6328125" customWidth="1"/>
    <col min="4" max="4" width="12.54296875" customWidth="1"/>
    <col min="5" max="5" width="16.453125" customWidth="1"/>
    <col min="6" max="6" width="19.1796875" customWidth="1"/>
    <col min="7" max="7" width="15.81640625" customWidth="1"/>
    <col min="8" max="8" width="17.81640625" customWidth="1"/>
    <col min="9" max="9" width="43.7265625" customWidth="1"/>
  </cols>
  <sheetData>
    <row r="1" spans="1:9" x14ac:dyDescent="0.35">
      <c r="A1" s="15" t="s">
        <v>734</v>
      </c>
      <c r="B1" s="15" t="s">
        <v>181</v>
      </c>
      <c r="C1" s="15" t="s">
        <v>730</v>
      </c>
      <c r="D1" s="15" t="s">
        <v>173</v>
      </c>
      <c r="E1" s="15" t="s">
        <v>1428</v>
      </c>
      <c r="F1" s="15" t="s">
        <v>325</v>
      </c>
      <c r="G1" s="15" t="s">
        <v>326</v>
      </c>
      <c r="H1" s="19" t="s">
        <v>736</v>
      </c>
      <c r="I1" s="1" t="s">
        <v>327</v>
      </c>
    </row>
    <row r="2" spans="1:9" x14ac:dyDescent="0.35">
      <c r="A2">
        <v>5947.7880464647906</v>
      </c>
      <c r="B2" t="s">
        <v>177</v>
      </c>
      <c r="C2">
        <v>168.02013888888911</v>
      </c>
      <c r="D2" t="s">
        <v>328</v>
      </c>
      <c r="E2" t="s">
        <v>329</v>
      </c>
      <c r="F2" t="s">
        <v>330</v>
      </c>
      <c r="G2" t="s">
        <v>331</v>
      </c>
      <c r="H2">
        <v>3</v>
      </c>
      <c r="I2" t="s">
        <v>332</v>
      </c>
    </row>
    <row r="3" spans="1:9" x14ac:dyDescent="0.35">
      <c r="A3">
        <v>1344.039662984346</v>
      </c>
      <c r="B3" t="s">
        <v>178</v>
      </c>
      <c r="C3">
        <v>77.068055555555503</v>
      </c>
      <c r="D3" t="s">
        <v>333</v>
      </c>
      <c r="E3" t="s">
        <v>329</v>
      </c>
      <c r="F3" t="s">
        <v>334</v>
      </c>
      <c r="G3" t="s">
        <v>335</v>
      </c>
      <c r="H3">
        <v>1</v>
      </c>
      <c r="I3" t="s">
        <v>336</v>
      </c>
    </row>
    <row r="4" spans="1:9" x14ac:dyDescent="0.35">
      <c r="A4">
        <v>29535.730147302998</v>
      </c>
      <c r="B4" t="s">
        <v>179</v>
      </c>
      <c r="C4">
        <v>126.9027777777773</v>
      </c>
      <c r="D4" t="s">
        <v>337</v>
      </c>
      <c r="E4" t="s">
        <v>329</v>
      </c>
      <c r="F4" t="s">
        <v>338</v>
      </c>
      <c r="G4" t="s">
        <v>339</v>
      </c>
      <c r="H4">
        <v>3</v>
      </c>
      <c r="I4" t="s">
        <v>340</v>
      </c>
    </row>
    <row r="5" spans="1:9" x14ac:dyDescent="0.35">
      <c r="A5">
        <v>25003.798995203229</v>
      </c>
      <c r="B5" t="s">
        <v>179</v>
      </c>
      <c r="C5">
        <v>306.89305555555597</v>
      </c>
      <c r="D5" t="s">
        <v>341</v>
      </c>
      <c r="E5" t="s">
        <v>329</v>
      </c>
      <c r="F5" t="s">
        <v>342</v>
      </c>
      <c r="G5" t="s">
        <v>343</v>
      </c>
      <c r="H5">
        <v>1</v>
      </c>
      <c r="I5" t="s">
        <v>344</v>
      </c>
    </row>
    <row r="6" spans="1:9" x14ac:dyDescent="0.35">
      <c r="A6">
        <v>3131.1429142996099</v>
      </c>
      <c r="B6" t="s">
        <v>179</v>
      </c>
      <c r="C6">
        <v>162.96805555555579</v>
      </c>
      <c r="D6" t="s">
        <v>345</v>
      </c>
      <c r="E6" t="s">
        <v>329</v>
      </c>
      <c r="F6" t="s">
        <v>346</v>
      </c>
      <c r="G6" t="s">
        <v>347</v>
      </c>
      <c r="H6">
        <v>4</v>
      </c>
      <c r="I6" t="s">
        <v>348</v>
      </c>
    </row>
    <row r="7" spans="1:9" x14ac:dyDescent="0.35">
      <c r="A7">
        <v>676.0662477957909</v>
      </c>
      <c r="B7" t="s">
        <v>178</v>
      </c>
      <c r="C7">
        <v>132.79583333333321</v>
      </c>
      <c r="D7" t="s">
        <v>349</v>
      </c>
      <c r="E7" t="s">
        <v>329</v>
      </c>
      <c r="F7" t="s">
        <v>350</v>
      </c>
      <c r="G7" t="s">
        <v>351</v>
      </c>
      <c r="H7">
        <v>2</v>
      </c>
      <c r="I7" t="s">
        <v>352</v>
      </c>
    </row>
    <row r="8" spans="1:9" x14ac:dyDescent="0.35">
      <c r="A8">
        <v>183.61816202157561</v>
      </c>
      <c r="B8" t="s">
        <v>178</v>
      </c>
      <c r="C8">
        <v>111.85833333333311</v>
      </c>
      <c r="D8" t="s">
        <v>353</v>
      </c>
      <c r="E8" t="s">
        <v>329</v>
      </c>
      <c r="F8" t="s">
        <v>354</v>
      </c>
      <c r="G8" t="s">
        <v>355</v>
      </c>
      <c r="H8">
        <v>2</v>
      </c>
      <c r="I8" t="s">
        <v>356</v>
      </c>
    </row>
    <row r="9" spans="1:9" x14ac:dyDescent="0.35">
      <c r="A9">
        <v>94.400313578078709</v>
      </c>
      <c r="B9" t="s">
        <v>178</v>
      </c>
      <c r="C9">
        <v>190.03333333333359</v>
      </c>
      <c r="D9" t="s">
        <v>357</v>
      </c>
      <c r="E9" t="s">
        <v>329</v>
      </c>
      <c r="F9" t="s">
        <v>358</v>
      </c>
      <c r="G9" t="s">
        <v>359</v>
      </c>
      <c r="H9">
        <v>2</v>
      </c>
      <c r="I9" t="s">
        <v>360</v>
      </c>
    </row>
    <row r="10" spans="1:9" x14ac:dyDescent="0.35">
      <c r="A10">
        <v>564.90441943836743</v>
      </c>
      <c r="B10" t="s">
        <v>178</v>
      </c>
      <c r="C10">
        <v>224.03819444444429</v>
      </c>
      <c r="D10" t="s">
        <v>361</v>
      </c>
      <c r="E10" t="s">
        <v>329</v>
      </c>
      <c r="F10" t="s">
        <v>362</v>
      </c>
      <c r="G10" t="s">
        <v>363</v>
      </c>
      <c r="H10">
        <v>1</v>
      </c>
      <c r="I10" t="s">
        <v>364</v>
      </c>
    </row>
    <row r="11" spans="1:9" x14ac:dyDescent="0.35">
      <c r="A11">
        <v>309.28526570692952</v>
      </c>
      <c r="B11" t="s">
        <v>178</v>
      </c>
      <c r="C11">
        <v>122.13611111111101</v>
      </c>
      <c r="D11" t="s">
        <v>365</v>
      </c>
      <c r="E11" t="s">
        <v>329</v>
      </c>
      <c r="F11" t="s">
        <v>366</v>
      </c>
      <c r="G11" t="s">
        <v>367</v>
      </c>
      <c r="H11">
        <v>1</v>
      </c>
      <c r="I11" t="s">
        <v>368</v>
      </c>
    </row>
    <row r="12" spans="1:9" x14ac:dyDescent="0.35">
      <c r="A12">
        <v>495.57564103585361</v>
      </c>
      <c r="B12" t="s">
        <v>178</v>
      </c>
      <c r="C12">
        <v>62.029166666666683</v>
      </c>
      <c r="D12" t="s">
        <v>369</v>
      </c>
      <c r="E12" t="s">
        <v>329</v>
      </c>
      <c r="F12" t="s">
        <v>370</v>
      </c>
      <c r="G12" t="s">
        <v>371</v>
      </c>
      <c r="H12">
        <v>2</v>
      </c>
      <c r="I12" t="s">
        <v>372</v>
      </c>
    </row>
    <row r="13" spans="1:9" x14ac:dyDescent="0.35">
      <c r="A13">
        <v>623.62805239540273</v>
      </c>
      <c r="B13" t="s">
        <v>178</v>
      </c>
      <c r="C13">
        <v>221.26319444444479</v>
      </c>
      <c r="D13" t="s">
        <v>373</v>
      </c>
      <c r="E13" t="s">
        <v>329</v>
      </c>
      <c r="F13" t="s">
        <v>370</v>
      </c>
      <c r="G13" t="s">
        <v>374</v>
      </c>
      <c r="H13">
        <v>2</v>
      </c>
      <c r="I13" t="s">
        <v>372</v>
      </c>
    </row>
    <row r="14" spans="1:9" x14ac:dyDescent="0.35">
      <c r="A14">
        <v>217.17059982558911</v>
      </c>
      <c r="B14" t="s">
        <v>178</v>
      </c>
      <c r="C14">
        <v>466.1666666666668</v>
      </c>
      <c r="D14" t="s">
        <v>375</v>
      </c>
      <c r="E14" t="s">
        <v>329</v>
      </c>
      <c r="F14" t="s">
        <v>370</v>
      </c>
      <c r="G14" t="s">
        <v>376</v>
      </c>
      <c r="H14">
        <v>2</v>
      </c>
      <c r="I14" t="s">
        <v>372</v>
      </c>
    </row>
    <row r="15" spans="1:9" x14ac:dyDescent="0.35">
      <c r="A15">
        <v>2586981.2516520261</v>
      </c>
      <c r="B15" t="s">
        <v>179</v>
      </c>
      <c r="C15">
        <v>171.915972222222</v>
      </c>
      <c r="D15" t="s">
        <v>377</v>
      </c>
      <c r="E15" t="s">
        <v>329</v>
      </c>
      <c r="F15" t="s">
        <v>378</v>
      </c>
      <c r="G15" t="s">
        <v>379</v>
      </c>
      <c r="H15">
        <v>1</v>
      </c>
      <c r="I15" t="s">
        <v>380</v>
      </c>
    </row>
    <row r="16" spans="1:9" x14ac:dyDescent="0.35">
      <c r="A16">
        <v>1578.630649111245</v>
      </c>
      <c r="B16" t="s">
        <v>177</v>
      </c>
      <c r="C16">
        <v>164.01527777777781</v>
      </c>
      <c r="D16" t="s">
        <v>381</v>
      </c>
      <c r="E16" t="s">
        <v>329</v>
      </c>
      <c r="F16" t="s">
        <v>382</v>
      </c>
      <c r="G16" t="s">
        <v>383</v>
      </c>
      <c r="H16">
        <v>4</v>
      </c>
      <c r="I16" t="s">
        <v>384</v>
      </c>
    </row>
    <row r="17" spans="1:9" x14ac:dyDescent="0.35">
      <c r="A17">
        <v>2765.15913427333</v>
      </c>
      <c r="B17" t="s">
        <v>179</v>
      </c>
      <c r="C17">
        <v>173.83541666666679</v>
      </c>
      <c r="D17" t="s">
        <v>385</v>
      </c>
      <c r="E17" t="s">
        <v>329</v>
      </c>
      <c r="F17" t="s">
        <v>386</v>
      </c>
      <c r="G17" t="s">
        <v>387</v>
      </c>
      <c r="H17">
        <v>2</v>
      </c>
      <c r="I17" t="s">
        <v>388</v>
      </c>
    </row>
    <row r="18" spans="1:9" x14ac:dyDescent="0.35">
      <c r="A18">
        <v>1085.2841877640501</v>
      </c>
      <c r="B18" t="s">
        <v>179</v>
      </c>
      <c r="C18">
        <v>1110.7604166666681</v>
      </c>
      <c r="D18" t="s">
        <v>389</v>
      </c>
      <c r="E18" t="s">
        <v>390</v>
      </c>
      <c r="F18" t="s">
        <v>386</v>
      </c>
      <c r="G18" t="s">
        <v>391</v>
      </c>
      <c r="H18">
        <v>2</v>
      </c>
      <c r="I18" t="s">
        <v>388</v>
      </c>
    </row>
    <row r="19" spans="1:9" x14ac:dyDescent="0.35">
      <c r="A19">
        <v>680.93311325357115</v>
      </c>
      <c r="B19" t="s">
        <v>179</v>
      </c>
      <c r="C19">
        <v>358.81458333333342</v>
      </c>
      <c r="D19" t="s">
        <v>392</v>
      </c>
      <c r="E19" t="s">
        <v>329</v>
      </c>
      <c r="F19" t="s">
        <v>393</v>
      </c>
      <c r="G19" t="s">
        <v>394</v>
      </c>
      <c r="H19">
        <v>2</v>
      </c>
      <c r="I19" t="s">
        <v>395</v>
      </c>
    </row>
    <row r="20" spans="1:9" x14ac:dyDescent="0.35">
      <c r="A20">
        <v>5806.7186910727823</v>
      </c>
      <c r="B20" t="s">
        <v>179</v>
      </c>
      <c r="C20">
        <v>418.96874999999972</v>
      </c>
      <c r="D20" t="s">
        <v>396</v>
      </c>
      <c r="E20" t="s">
        <v>329</v>
      </c>
      <c r="F20" t="s">
        <v>397</v>
      </c>
      <c r="G20" t="s">
        <v>398</v>
      </c>
      <c r="H20">
        <v>2</v>
      </c>
      <c r="I20" t="s">
        <v>399</v>
      </c>
    </row>
    <row r="21" spans="1:9" x14ac:dyDescent="0.35">
      <c r="A21">
        <v>716.11683564074747</v>
      </c>
      <c r="B21" t="s">
        <v>177</v>
      </c>
      <c r="C21">
        <v>265.07291666666703</v>
      </c>
      <c r="D21" t="s">
        <v>400</v>
      </c>
      <c r="E21" t="s">
        <v>329</v>
      </c>
      <c r="F21" t="s">
        <v>401</v>
      </c>
      <c r="G21" t="s">
        <v>402</v>
      </c>
      <c r="H21">
        <v>1</v>
      </c>
      <c r="I21" t="s">
        <v>403</v>
      </c>
    </row>
    <row r="22" spans="1:9" x14ac:dyDescent="0.35">
      <c r="A22">
        <v>73.926810992701775</v>
      </c>
      <c r="B22" t="s">
        <v>180</v>
      </c>
      <c r="C22">
        <v>3851.1062499999971</v>
      </c>
      <c r="D22" t="s">
        <v>404</v>
      </c>
      <c r="E22" t="s">
        <v>390</v>
      </c>
      <c r="F22" t="s">
        <v>405</v>
      </c>
      <c r="G22" t="s">
        <v>406</v>
      </c>
      <c r="H22">
        <v>4</v>
      </c>
      <c r="I22" t="s">
        <v>407</v>
      </c>
    </row>
    <row r="23" spans="1:9" x14ac:dyDescent="0.35">
      <c r="A23">
        <v>62.496770607172948</v>
      </c>
      <c r="B23" t="s">
        <v>180</v>
      </c>
      <c r="C23">
        <v>4005.279861111107</v>
      </c>
      <c r="D23" t="s">
        <v>408</v>
      </c>
      <c r="E23" t="s">
        <v>390</v>
      </c>
      <c r="F23" t="s">
        <v>405</v>
      </c>
      <c r="G23" t="s">
        <v>409</v>
      </c>
      <c r="H23">
        <v>4</v>
      </c>
      <c r="I23" t="s">
        <v>407</v>
      </c>
    </row>
    <row r="24" spans="1:9" x14ac:dyDescent="0.35">
      <c r="A24">
        <v>11389.84747338227</v>
      </c>
      <c r="B24" t="s">
        <v>177</v>
      </c>
      <c r="C24">
        <v>331.09236111111159</v>
      </c>
      <c r="D24" t="s">
        <v>410</v>
      </c>
      <c r="E24" t="s">
        <v>329</v>
      </c>
      <c r="F24" t="s">
        <v>411</v>
      </c>
      <c r="G24" t="s">
        <v>412</v>
      </c>
      <c r="H24">
        <v>1</v>
      </c>
      <c r="I24" t="s">
        <v>413</v>
      </c>
    </row>
    <row r="25" spans="1:9" x14ac:dyDescent="0.35">
      <c r="A25">
        <v>135887.75198317799</v>
      </c>
      <c r="B25" t="s">
        <v>178</v>
      </c>
      <c r="C25">
        <v>129.0208333333332</v>
      </c>
      <c r="D25" t="s">
        <v>414</v>
      </c>
      <c r="E25" t="s">
        <v>329</v>
      </c>
      <c r="F25" t="s">
        <v>415</v>
      </c>
      <c r="G25" t="s">
        <v>416</v>
      </c>
      <c r="H25">
        <v>2</v>
      </c>
      <c r="I25" t="s">
        <v>417</v>
      </c>
    </row>
    <row r="26" spans="1:9" x14ac:dyDescent="0.35">
      <c r="A26">
        <v>397.43307583206672</v>
      </c>
      <c r="B26" t="s">
        <v>177</v>
      </c>
      <c r="C26">
        <v>180.99305555555549</v>
      </c>
      <c r="D26" t="s">
        <v>418</v>
      </c>
      <c r="E26" t="s">
        <v>329</v>
      </c>
      <c r="F26" t="s">
        <v>419</v>
      </c>
      <c r="G26" t="s">
        <v>420</v>
      </c>
      <c r="H26">
        <v>1</v>
      </c>
      <c r="I26" t="s">
        <v>421</v>
      </c>
    </row>
    <row r="27" spans="1:9" x14ac:dyDescent="0.35">
      <c r="A27">
        <v>2079.6386226476889</v>
      </c>
      <c r="B27" t="s">
        <v>177</v>
      </c>
      <c r="C27">
        <v>259.15625</v>
      </c>
      <c r="D27" t="s">
        <v>422</v>
      </c>
      <c r="E27" t="s">
        <v>329</v>
      </c>
      <c r="F27" t="s">
        <v>423</v>
      </c>
      <c r="G27" t="s">
        <v>424</v>
      </c>
      <c r="H27">
        <v>1</v>
      </c>
      <c r="I27" t="s">
        <v>425</v>
      </c>
    </row>
    <row r="28" spans="1:9" x14ac:dyDescent="0.35">
      <c r="A28">
        <v>100.404199911608</v>
      </c>
      <c r="B28" t="s">
        <v>179</v>
      </c>
      <c r="C28">
        <v>512.01319444444403</v>
      </c>
      <c r="D28" t="s">
        <v>426</v>
      </c>
      <c r="E28" t="s">
        <v>329</v>
      </c>
      <c r="F28" t="s">
        <v>427</v>
      </c>
      <c r="G28" t="s">
        <v>428</v>
      </c>
      <c r="H28">
        <v>1</v>
      </c>
      <c r="I28" t="s">
        <v>429</v>
      </c>
    </row>
    <row r="29" spans="1:9" x14ac:dyDescent="0.35">
      <c r="A29">
        <v>1132.9397048657329</v>
      </c>
      <c r="B29" t="s">
        <v>177</v>
      </c>
      <c r="C29">
        <v>321.89930555555509</v>
      </c>
      <c r="D29" t="s">
        <v>430</v>
      </c>
      <c r="E29" t="s">
        <v>329</v>
      </c>
      <c r="F29" t="s">
        <v>431</v>
      </c>
      <c r="G29" t="s">
        <v>432</v>
      </c>
      <c r="H29">
        <v>1</v>
      </c>
      <c r="I29" t="s">
        <v>433</v>
      </c>
    </row>
    <row r="30" spans="1:9" x14ac:dyDescent="0.35">
      <c r="A30">
        <v>476.98740470238658</v>
      </c>
      <c r="B30" t="s">
        <v>178</v>
      </c>
      <c r="C30">
        <v>194.00069444444429</v>
      </c>
      <c r="D30" t="s">
        <v>434</v>
      </c>
      <c r="E30" t="s">
        <v>329</v>
      </c>
      <c r="F30" t="s">
        <v>435</v>
      </c>
      <c r="G30" t="s">
        <v>436</v>
      </c>
      <c r="H30">
        <v>3</v>
      </c>
      <c r="I30" t="s">
        <v>437</v>
      </c>
    </row>
    <row r="31" spans="1:9" x14ac:dyDescent="0.35">
      <c r="A31">
        <v>179.118457887924</v>
      </c>
      <c r="B31" t="s">
        <v>178</v>
      </c>
      <c r="C31">
        <v>1452.770833333333</v>
      </c>
      <c r="D31" t="s">
        <v>438</v>
      </c>
      <c r="E31" t="s">
        <v>390</v>
      </c>
      <c r="F31" t="s">
        <v>435</v>
      </c>
      <c r="G31" t="s">
        <v>439</v>
      </c>
      <c r="H31">
        <v>3</v>
      </c>
      <c r="I31" t="s">
        <v>437</v>
      </c>
    </row>
    <row r="32" spans="1:9" x14ac:dyDescent="0.35">
      <c r="A32">
        <v>9596.2062368695333</v>
      </c>
      <c r="B32" t="s">
        <v>178</v>
      </c>
      <c r="C32">
        <v>69.013888888888872</v>
      </c>
      <c r="D32" t="s">
        <v>440</v>
      </c>
      <c r="E32" t="s">
        <v>329</v>
      </c>
      <c r="F32" t="s">
        <v>441</v>
      </c>
      <c r="G32" t="s">
        <v>442</v>
      </c>
      <c r="H32">
        <v>1</v>
      </c>
      <c r="I32" t="s">
        <v>443</v>
      </c>
    </row>
    <row r="33" spans="1:9" x14ac:dyDescent="0.35">
      <c r="A33">
        <v>3152.9491025282318</v>
      </c>
      <c r="B33" t="s">
        <v>178</v>
      </c>
      <c r="C33">
        <v>134.98958333333371</v>
      </c>
      <c r="D33" t="s">
        <v>444</v>
      </c>
      <c r="E33" t="s">
        <v>329</v>
      </c>
      <c r="F33" t="s">
        <v>441</v>
      </c>
      <c r="G33" t="s">
        <v>445</v>
      </c>
      <c r="H33">
        <v>1</v>
      </c>
      <c r="I33" t="s">
        <v>443</v>
      </c>
    </row>
    <row r="34" spans="1:9" x14ac:dyDescent="0.35">
      <c r="A34">
        <v>2823.782747733766</v>
      </c>
      <c r="B34" t="s">
        <v>178</v>
      </c>
      <c r="C34">
        <v>266.0291666666667</v>
      </c>
      <c r="D34" t="s">
        <v>446</v>
      </c>
      <c r="E34" t="s">
        <v>329</v>
      </c>
      <c r="F34" t="s">
        <v>441</v>
      </c>
      <c r="G34" t="s">
        <v>447</v>
      </c>
      <c r="H34">
        <v>1</v>
      </c>
      <c r="I34" t="s">
        <v>443</v>
      </c>
    </row>
    <row r="35" spans="1:9" x14ac:dyDescent="0.35">
      <c r="A35">
        <v>79779.791378151931</v>
      </c>
      <c r="B35" t="s">
        <v>178</v>
      </c>
      <c r="C35">
        <v>379.97152777777768</v>
      </c>
      <c r="D35" t="s">
        <v>448</v>
      </c>
      <c r="E35" t="s">
        <v>329</v>
      </c>
      <c r="F35" t="s">
        <v>441</v>
      </c>
      <c r="G35" t="s">
        <v>449</v>
      </c>
      <c r="H35">
        <v>1</v>
      </c>
      <c r="I35" t="s">
        <v>443</v>
      </c>
    </row>
    <row r="36" spans="1:9" x14ac:dyDescent="0.35">
      <c r="A36">
        <v>4141.6169695069639</v>
      </c>
      <c r="B36" t="s">
        <v>179</v>
      </c>
      <c r="C36">
        <v>460.01249999999999</v>
      </c>
      <c r="D36" t="s">
        <v>450</v>
      </c>
      <c r="E36" t="s">
        <v>329</v>
      </c>
      <c r="F36" t="s">
        <v>451</v>
      </c>
      <c r="G36" t="s">
        <v>452</v>
      </c>
      <c r="H36">
        <v>1</v>
      </c>
      <c r="I36" t="s">
        <v>453</v>
      </c>
    </row>
    <row r="37" spans="1:9" x14ac:dyDescent="0.35">
      <c r="A37">
        <v>20395.92678278633</v>
      </c>
      <c r="B37" t="s">
        <v>179</v>
      </c>
      <c r="C37">
        <v>371.86458333333331</v>
      </c>
      <c r="D37" t="s">
        <v>454</v>
      </c>
      <c r="E37" t="s">
        <v>329</v>
      </c>
      <c r="F37" t="s">
        <v>455</v>
      </c>
      <c r="G37" t="s">
        <v>456</v>
      </c>
      <c r="H37">
        <v>2</v>
      </c>
      <c r="I37" t="s">
        <v>457</v>
      </c>
    </row>
    <row r="38" spans="1:9" x14ac:dyDescent="0.35">
      <c r="A38">
        <v>386.23714358113</v>
      </c>
      <c r="B38" t="s">
        <v>178</v>
      </c>
      <c r="C38">
        <v>132.95138888888891</v>
      </c>
      <c r="D38" t="s">
        <v>458</v>
      </c>
      <c r="E38" t="s">
        <v>329</v>
      </c>
      <c r="F38" t="s">
        <v>459</v>
      </c>
      <c r="G38" t="s">
        <v>460</v>
      </c>
      <c r="H38">
        <v>1</v>
      </c>
      <c r="I38" t="s">
        <v>461</v>
      </c>
    </row>
    <row r="39" spans="1:9" x14ac:dyDescent="0.35">
      <c r="A39">
        <v>8530.7463647214481</v>
      </c>
      <c r="B39" t="s">
        <v>179</v>
      </c>
      <c r="C39">
        <v>257.916666666666</v>
      </c>
      <c r="D39" t="s">
        <v>462</v>
      </c>
      <c r="E39" t="s">
        <v>329</v>
      </c>
      <c r="F39" t="s">
        <v>463</v>
      </c>
      <c r="G39" t="s">
        <v>464</v>
      </c>
      <c r="H39">
        <v>1</v>
      </c>
      <c r="I39" t="s">
        <v>465</v>
      </c>
    </row>
    <row r="40" spans="1:9" x14ac:dyDescent="0.35">
      <c r="A40">
        <v>88.395771719193874</v>
      </c>
      <c r="B40" t="s">
        <v>178</v>
      </c>
      <c r="C40">
        <v>181.74722222222221</v>
      </c>
      <c r="D40" t="s">
        <v>466</v>
      </c>
      <c r="E40" t="s">
        <v>329</v>
      </c>
      <c r="F40" t="s">
        <v>467</v>
      </c>
      <c r="G40" t="s">
        <v>468</v>
      </c>
      <c r="H40">
        <v>1</v>
      </c>
      <c r="I40" t="s">
        <v>469</v>
      </c>
    </row>
    <row r="41" spans="1:9" x14ac:dyDescent="0.35">
      <c r="A41">
        <v>3233.00896336201</v>
      </c>
      <c r="B41" t="s">
        <v>179</v>
      </c>
      <c r="C41">
        <v>199.8715277777776</v>
      </c>
      <c r="D41" t="s">
        <v>470</v>
      </c>
      <c r="E41" t="s">
        <v>329</v>
      </c>
      <c r="F41" t="s">
        <v>471</v>
      </c>
      <c r="G41" t="s">
        <v>472</v>
      </c>
      <c r="H41">
        <v>1</v>
      </c>
      <c r="I41" t="s">
        <v>473</v>
      </c>
    </row>
    <row r="42" spans="1:9" x14ac:dyDescent="0.35">
      <c r="A42">
        <v>152.48027678640159</v>
      </c>
      <c r="B42" t="s">
        <v>178</v>
      </c>
      <c r="C42">
        <v>141.72152777777779</v>
      </c>
      <c r="D42" t="s">
        <v>474</v>
      </c>
      <c r="E42" t="s">
        <v>329</v>
      </c>
      <c r="F42" t="s">
        <v>475</v>
      </c>
      <c r="G42" t="s">
        <v>343</v>
      </c>
      <c r="H42">
        <v>1</v>
      </c>
      <c r="I42" t="s">
        <v>476</v>
      </c>
    </row>
    <row r="43" spans="1:9" x14ac:dyDescent="0.35">
      <c r="A43">
        <v>93.510453061696978</v>
      </c>
      <c r="B43" t="s">
        <v>178</v>
      </c>
      <c r="C43">
        <v>347.90625</v>
      </c>
      <c r="D43" t="s">
        <v>477</v>
      </c>
      <c r="E43" t="s">
        <v>329</v>
      </c>
      <c r="F43" t="s">
        <v>478</v>
      </c>
      <c r="G43" t="s">
        <v>343</v>
      </c>
      <c r="H43">
        <v>1</v>
      </c>
      <c r="I43" t="s">
        <v>479</v>
      </c>
    </row>
    <row r="44" spans="1:9" x14ac:dyDescent="0.35">
      <c r="A44">
        <v>6157.0626549262379</v>
      </c>
      <c r="B44" t="s">
        <v>178</v>
      </c>
      <c r="C44">
        <v>201.0673611111113</v>
      </c>
      <c r="D44" t="s">
        <v>480</v>
      </c>
      <c r="E44" t="s">
        <v>329</v>
      </c>
      <c r="F44" t="s">
        <v>481</v>
      </c>
      <c r="G44" t="s">
        <v>482</v>
      </c>
      <c r="H44">
        <v>3</v>
      </c>
      <c r="I44" t="s">
        <v>483</v>
      </c>
    </row>
    <row r="45" spans="1:9" x14ac:dyDescent="0.35">
      <c r="A45">
        <v>9300.0920173332397</v>
      </c>
      <c r="B45" t="s">
        <v>177</v>
      </c>
      <c r="C45">
        <v>188.85416666666629</v>
      </c>
      <c r="D45" t="s">
        <v>484</v>
      </c>
      <c r="E45" t="s">
        <v>329</v>
      </c>
      <c r="F45" t="s">
        <v>485</v>
      </c>
      <c r="G45" t="s">
        <v>486</v>
      </c>
      <c r="H45">
        <v>1</v>
      </c>
      <c r="I45" t="s">
        <v>487</v>
      </c>
    </row>
    <row r="46" spans="1:9" x14ac:dyDescent="0.35">
      <c r="A46">
        <v>76.927841257082761</v>
      </c>
      <c r="B46" t="s">
        <v>179</v>
      </c>
      <c r="C46">
        <v>459.118055555556</v>
      </c>
      <c r="D46" t="s">
        <v>488</v>
      </c>
      <c r="E46" t="s">
        <v>329</v>
      </c>
      <c r="F46" t="s">
        <v>489</v>
      </c>
      <c r="G46" t="s">
        <v>490</v>
      </c>
      <c r="H46">
        <v>5</v>
      </c>
      <c r="I46" t="s">
        <v>491</v>
      </c>
    </row>
    <row r="47" spans="1:9" x14ac:dyDescent="0.35">
      <c r="A47">
        <v>69.561487089845045</v>
      </c>
      <c r="B47" t="s">
        <v>178</v>
      </c>
      <c r="C47">
        <v>142.239583333333</v>
      </c>
      <c r="D47" t="s">
        <v>492</v>
      </c>
      <c r="E47" t="s">
        <v>329</v>
      </c>
      <c r="F47" t="s">
        <v>493</v>
      </c>
      <c r="G47" t="s">
        <v>494</v>
      </c>
      <c r="H47">
        <v>2</v>
      </c>
      <c r="I47" t="s">
        <v>495</v>
      </c>
    </row>
    <row r="48" spans="1:9" x14ac:dyDescent="0.35">
      <c r="A48">
        <v>37913.620988778319</v>
      </c>
      <c r="B48" t="s">
        <v>178</v>
      </c>
      <c r="C48">
        <v>262.93749999999977</v>
      </c>
      <c r="D48" t="s">
        <v>496</v>
      </c>
      <c r="E48" t="s">
        <v>329</v>
      </c>
      <c r="F48" t="s">
        <v>497</v>
      </c>
      <c r="G48" t="s">
        <v>498</v>
      </c>
      <c r="H48">
        <v>1</v>
      </c>
      <c r="I48" t="s">
        <v>499</v>
      </c>
    </row>
    <row r="49" spans="1:9" x14ac:dyDescent="0.35">
      <c r="A49">
        <v>680.23532890552576</v>
      </c>
      <c r="B49" t="s">
        <v>179</v>
      </c>
      <c r="C49">
        <v>354.19861111111078</v>
      </c>
      <c r="D49" t="s">
        <v>500</v>
      </c>
      <c r="E49" t="s">
        <v>329</v>
      </c>
      <c r="F49" t="s">
        <v>501</v>
      </c>
      <c r="G49" t="s">
        <v>502</v>
      </c>
      <c r="H49">
        <v>2</v>
      </c>
      <c r="I49" t="s">
        <v>503</v>
      </c>
    </row>
    <row r="50" spans="1:9" x14ac:dyDescent="0.35">
      <c r="A50">
        <v>322.30868066394783</v>
      </c>
      <c r="B50" t="s">
        <v>178</v>
      </c>
      <c r="C50">
        <v>139.15625</v>
      </c>
      <c r="D50" t="s">
        <v>504</v>
      </c>
      <c r="E50" t="s">
        <v>329</v>
      </c>
      <c r="F50" t="s">
        <v>505</v>
      </c>
      <c r="G50" t="s">
        <v>506</v>
      </c>
      <c r="H50">
        <v>2</v>
      </c>
      <c r="I50" t="s">
        <v>507</v>
      </c>
    </row>
    <row r="51" spans="1:9" x14ac:dyDescent="0.35">
      <c r="A51">
        <v>950.52856994797173</v>
      </c>
      <c r="B51" t="s">
        <v>177</v>
      </c>
      <c r="C51">
        <v>411.90486111111102</v>
      </c>
      <c r="D51" t="s">
        <v>508</v>
      </c>
      <c r="E51" t="s">
        <v>329</v>
      </c>
      <c r="F51" t="s">
        <v>509</v>
      </c>
      <c r="G51" t="s">
        <v>510</v>
      </c>
      <c r="H51">
        <v>1</v>
      </c>
      <c r="I51" t="s">
        <v>511</v>
      </c>
    </row>
    <row r="52" spans="1:9" x14ac:dyDescent="0.35">
      <c r="A52">
        <v>5187.6317981365964</v>
      </c>
      <c r="B52" t="s">
        <v>177</v>
      </c>
      <c r="C52">
        <v>121.0833333333334</v>
      </c>
      <c r="D52" t="s">
        <v>512</v>
      </c>
      <c r="E52" t="s">
        <v>329</v>
      </c>
      <c r="F52" t="s">
        <v>513</v>
      </c>
      <c r="G52" t="s">
        <v>514</v>
      </c>
      <c r="H52">
        <v>4</v>
      </c>
      <c r="I52" t="s">
        <v>515</v>
      </c>
    </row>
    <row r="53" spans="1:9" x14ac:dyDescent="0.35">
      <c r="A53">
        <v>644.96251527992285</v>
      </c>
      <c r="B53" t="s">
        <v>178</v>
      </c>
      <c r="C53">
        <v>159.78819444444451</v>
      </c>
      <c r="D53" t="s">
        <v>516</v>
      </c>
      <c r="E53" t="s">
        <v>329</v>
      </c>
      <c r="F53" t="s">
        <v>517</v>
      </c>
      <c r="G53" t="s">
        <v>518</v>
      </c>
      <c r="H53">
        <v>2</v>
      </c>
      <c r="I53" t="s">
        <v>519</v>
      </c>
    </row>
    <row r="54" spans="1:9" x14ac:dyDescent="0.35">
      <c r="A54">
        <v>1338.3474406939879</v>
      </c>
      <c r="B54" t="s">
        <v>178</v>
      </c>
      <c r="C54">
        <v>109.8819444444444</v>
      </c>
      <c r="D54" t="s">
        <v>520</v>
      </c>
      <c r="E54" t="s">
        <v>329</v>
      </c>
      <c r="F54" t="s">
        <v>521</v>
      </c>
      <c r="G54" t="s">
        <v>522</v>
      </c>
      <c r="H54">
        <v>2</v>
      </c>
      <c r="I54" t="s">
        <v>523</v>
      </c>
    </row>
    <row r="55" spans="1:9" x14ac:dyDescent="0.35">
      <c r="A55">
        <v>9954.6269489457118</v>
      </c>
      <c r="B55" t="s">
        <v>177</v>
      </c>
      <c r="C55">
        <v>171.86458333333329</v>
      </c>
      <c r="D55" t="s">
        <v>524</v>
      </c>
      <c r="E55" t="s">
        <v>329</v>
      </c>
      <c r="F55" t="s">
        <v>525</v>
      </c>
      <c r="G55" t="s">
        <v>497</v>
      </c>
      <c r="H55">
        <v>1</v>
      </c>
      <c r="I55" t="s">
        <v>526</v>
      </c>
    </row>
    <row r="56" spans="1:9" x14ac:dyDescent="0.35">
      <c r="A56">
        <v>2709.7891888166791</v>
      </c>
      <c r="B56" t="s">
        <v>179</v>
      </c>
      <c r="C56">
        <v>202.89513888888931</v>
      </c>
      <c r="D56" t="s">
        <v>527</v>
      </c>
      <c r="E56" t="s">
        <v>329</v>
      </c>
      <c r="F56" t="s">
        <v>528</v>
      </c>
      <c r="G56" t="s">
        <v>529</v>
      </c>
      <c r="H56">
        <v>2</v>
      </c>
      <c r="I56" t="s">
        <v>530</v>
      </c>
    </row>
    <row r="57" spans="1:9" x14ac:dyDescent="0.35">
      <c r="A57">
        <v>886.78168130024596</v>
      </c>
      <c r="B57" t="s">
        <v>179</v>
      </c>
      <c r="C57">
        <v>361.14166666666671</v>
      </c>
      <c r="D57" t="s">
        <v>531</v>
      </c>
      <c r="E57" t="s">
        <v>329</v>
      </c>
      <c r="F57" t="s">
        <v>532</v>
      </c>
      <c r="G57" t="s">
        <v>533</v>
      </c>
      <c r="H57">
        <v>3</v>
      </c>
      <c r="I57" t="s">
        <v>534</v>
      </c>
    </row>
    <row r="58" spans="1:9" x14ac:dyDescent="0.35">
      <c r="A58">
        <v>504.6161351818684</v>
      </c>
      <c r="B58" t="s">
        <v>179</v>
      </c>
      <c r="C58">
        <v>382.90833333333359</v>
      </c>
      <c r="D58" t="s">
        <v>535</v>
      </c>
      <c r="E58" t="s">
        <v>329</v>
      </c>
      <c r="F58" t="s">
        <v>536</v>
      </c>
      <c r="G58" t="s">
        <v>537</v>
      </c>
      <c r="H58">
        <v>2</v>
      </c>
      <c r="I58" t="s">
        <v>538</v>
      </c>
    </row>
    <row r="59" spans="1:9" x14ac:dyDescent="0.35">
      <c r="A59" t="s">
        <v>539</v>
      </c>
      <c r="B59" t="s">
        <v>177</v>
      </c>
      <c r="C59">
        <v>133.84791666666669</v>
      </c>
      <c r="D59" t="s">
        <v>540</v>
      </c>
      <c r="E59" t="s">
        <v>329</v>
      </c>
      <c r="F59" t="s">
        <v>541</v>
      </c>
      <c r="G59" t="s">
        <v>541</v>
      </c>
      <c r="H59">
        <v>1</v>
      </c>
      <c r="I59" t="s">
        <v>542</v>
      </c>
    </row>
    <row r="60" spans="1:9" x14ac:dyDescent="0.35">
      <c r="A60" t="s">
        <v>539</v>
      </c>
      <c r="B60" t="s">
        <v>177</v>
      </c>
      <c r="C60">
        <v>671.74374999999964</v>
      </c>
      <c r="D60" t="s">
        <v>543</v>
      </c>
      <c r="E60" t="s">
        <v>390</v>
      </c>
      <c r="F60" t="s">
        <v>541</v>
      </c>
      <c r="G60" t="s">
        <v>541</v>
      </c>
      <c r="H60">
        <v>1</v>
      </c>
      <c r="I60" t="s">
        <v>542</v>
      </c>
    </row>
    <row r="61" spans="1:9" x14ac:dyDescent="0.35">
      <c r="A61">
        <v>1959.9986030973289</v>
      </c>
      <c r="B61" t="s">
        <v>177</v>
      </c>
      <c r="C61">
        <v>143.99236111111071</v>
      </c>
      <c r="D61" t="s">
        <v>544</v>
      </c>
      <c r="E61" t="s">
        <v>329</v>
      </c>
      <c r="F61" t="s">
        <v>545</v>
      </c>
      <c r="G61" t="s">
        <v>546</v>
      </c>
      <c r="H61">
        <v>2</v>
      </c>
      <c r="I61" t="s">
        <v>547</v>
      </c>
    </row>
    <row r="62" spans="1:9" x14ac:dyDescent="0.35">
      <c r="A62">
        <v>2544.4466930055219</v>
      </c>
      <c r="B62" t="s">
        <v>178</v>
      </c>
      <c r="C62">
        <v>139.99652777777769</v>
      </c>
      <c r="D62" t="s">
        <v>548</v>
      </c>
      <c r="E62" t="s">
        <v>329</v>
      </c>
      <c r="F62" t="s">
        <v>549</v>
      </c>
      <c r="G62" t="s">
        <v>343</v>
      </c>
      <c r="H62">
        <v>1</v>
      </c>
      <c r="I62" t="s">
        <v>550</v>
      </c>
    </row>
    <row r="63" spans="1:9" x14ac:dyDescent="0.35">
      <c r="A63">
        <v>19608.759535122361</v>
      </c>
      <c r="B63" t="s">
        <v>177</v>
      </c>
      <c r="C63">
        <v>376.90138888888879</v>
      </c>
      <c r="D63" t="s">
        <v>551</v>
      </c>
      <c r="E63" t="s">
        <v>329</v>
      </c>
      <c r="F63" t="s">
        <v>552</v>
      </c>
      <c r="G63" t="s">
        <v>553</v>
      </c>
      <c r="H63">
        <v>2</v>
      </c>
      <c r="I63" t="s">
        <v>554</v>
      </c>
    </row>
    <row r="64" spans="1:9" x14ac:dyDescent="0.35">
      <c r="A64">
        <v>973.21399077588944</v>
      </c>
      <c r="B64" t="s">
        <v>177</v>
      </c>
      <c r="C64">
        <v>1848.971527777778</v>
      </c>
      <c r="D64" t="s">
        <v>555</v>
      </c>
      <c r="E64" t="s">
        <v>390</v>
      </c>
      <c r="F64" t="s">
        <v>552</v>
      </c>
      <c r="G64" t="s">
        <v>556</v>
      </c>
      <c r="H64">
        <v>2</v>
      </c>
      <c r="I64" t="s">
        <v>554</v>
      </c>
    </row>
    <row r="65" spans="1:9" x14ac:dyDescent="0.35">
      <c r="A65">
        <v>574.04468518832005</v>
      </c>
      <c r="B65" t="s">
        <v>177</v>
      </c>
      <c r="C65">
        <v>1979.103472222218</v>
      </c>
      <c r="D65" t="s">
        <v>557</v>
      </c>
      <c r="E65" t="s">
        <v>390</v>
      </c>
      <c r="F65" t="s">
        <v>552</v>
      </c>
      <c r="G65" t="s">
        <v>558</v>
      </c>
      <c r="H65">
        <v>2</v>
      </c>
      <c r="I65" t="s">
        <v>554</v>
      </c>
    </row>
    <row r="66" spans="1:9" x14ac:dyDescent="0.35">
      <c r="A66">
        <v>1215.222579970364</v>
      </c>
      <c r="B66" t="s">
        <v>177</v>
      </c>
      <c r="C66">
        <v>2350.952777777778</v>
      </c>
      <c r="D66" t="s">
        <v>559</v>
      </c>
      <c r="E66" t="s">
        <v>390</v>
      </c>
      <c r="F66" t="s">
        <v>552</v>
      </c>
      <c r="G66" t="s">
        <v>560</v>
      </c>
      <c r="H66">
        <v>2</v>
      </c>
      <c r="I66" t="s">
        <v>554</v>
      </c>
    </row>
    <row r="67" spans="1:9" x14ac:dyDescent="0.35">
      <c r="A67">
        <v>4568.7770568727919</v>
      </c>
      <c r="B67" t="s">
        <v>179</v>
      </c>
      <c r="C67">
        <v>174.95624999999961</v>
      </c>
      <c r="D67" t="s">
        <v>561</v>
      </c>
      <c r="E67" t="s">
        <v>329</v>
      </c>
      <c r="F67" t="s">
        <v>562</v>
      </c>
      <c r="G67" t="s">
        <v>563</v>
      </c>
      <c r="H67">
        <v>3</v>
      </c>
      <c r="I67" t="s">
        <v>564</v>
      </c>
    </row>
    <row r="68" spans="1:9" x14ac:dyDescent="0.35">
      <c r="A68">
        <v>136713.3027581097</v>
      </c>
      <c r="B68" t="s">
        <v>179</v>
      </c>
      <c r="C68">
        <v>285.88541666666669</v>
      </c>
      <c r="D68" t="s">
        <v>565</v>
      </c>
      <c r="E68" t="s">
        <v>329</v>
      </c>
      <c r="F68" t="s">
        <v>566</v>
      </c>
      <c r="G68" t="s">
        <v>567</v>
      </c>
      <c r="H68">
        <v>1</v>
      </c>
      <c r="I68" t="s">
        <v>568</v>
      </c>
    </row>
    <row r="69" spans="1:9" x14ac:dyDescent="0.35">
      <c r="A69">
        <v>678.47336741678146</v>
      </c>
      <c r="B69" t="s">
        <v>178</v>
      </c>
      <c r="C69">
        <v>125.67638888888889</v>
      </c>
      <c r="D69" t="s">
        <v>569</v>
      </c>
      <c r="E69" t="s">
        <v>329</v>
      </c>
      <c r="F69" t="s">
        <v>570</v>
      </c>
      <c r="G69" t="s">
        <v>571</v>
      </c>
      <c r="H69">
        <v>1</v>
      </c>
      <c r="I69" t="s">
        <v>572</v>
      </c>
    </row>
    <row r="70" spans="1:9" x14ac:dyDescent="0.35">
      <c r="A70">
        <v>35698.551990614942</v>
      </c>
      <c r="B70" t="s">
        <v>179</v>
      </c>
      <c r="C70">
        <v>312.92569444444467</v>
      </c>
      <c r="D70" t="s">
        <v>573</v>
      </c>
      <c r="E70" t="s">
        <v>329</v>
      </c>
      <c r="F70" t="s">
        <v>574</v>
      </c>
      <c r="G70" t="s">
        <v>575</v>
      </c>
      <c r="H70">
        <v>2</v>
      </c>
      <c r="I70" t="s">
        <v>576</v>
      </c>
    </row>
    <row r="71" spans="1:9" x14ac:dyDescent="0.35">
      <c r="A71">
        <v>2604.9009396279362</v>
      </c>
      <c r="B71" t="s">
        <v>179</v>
      </c>
      <c r="C71">
        <v>252.03680555555559</v>
      </c>
      <c r="D71" t="s">
        <v>577</v>
      </c>
      <c r="E71" t="s">
        <v>329</v>
      </c>
      <c r="F71" t="s">
        <v>498</v>
      </c>
      <c r="G71" t="s">
        <v>411</v>
      </c>
      <c r="H71">
        <v>1</v>
      </c>
      <c r="I71" t="s">
        <v>578</v>
      </c>
    </row>
    <row r="72" spans="1:9" x14ac:dyDescent="0.35">
      <c r="A72">
        <v>886.61620903441633</v>
      </c>
      <c r="B72" t="s">
        <v>179</v>
      </c>
      <c r="C72">
        <v>442.86319444444462</v>
      </c>
      <c r="D72" t="s">
        <v>579</v>
      </c>
      <c r="E72" t="s">
        <v>329</v>
      </c>
      <c r="F72" t="s">
        <v>498</v>
      </c>
      <c r="G72" t="s">
        <v>580</v>
      </c>
      <c r="H72">
        <v>1</v>
      </c>
      <c r="I72" t="s">
        <v>578</v>
      </c>
    </row>
    <row r="73" spans="1:9" x14ac:dyDescent="0.35">
      <c r="A73">
        <v>2407.9820310783311</v>
      </c>
      <c r="B73" t="s">
        <v>178</v>
      </c>
      <c r="C73">
        <v>112.10833333333331</v>
      </c>
      <c r="D73" t="s">
        <v>581</v>
      </c>
      <c r="E73" t="s">
        <v>329</v>
      </c>
      <c r="F73" t="s">
        <v>582</v>
      </c>
      <c r="G73" t="s">
        <v>342</v>
      </c>
      <c r="H73">
        <v>1</v>
      </c>
      <c r="I73" t="s">
        <v>583</v>
      </c>
    </row>
    <row r="74" spans="1:9" x14ac:dyDescent="0.35">
      <c r="A74">
        <v>343.87285786656429</v>
      </c>
      <c r="B74" t="s">
        <v>178</v>
      </c>
      <c r="C74">
        <v>360.12916666666712</v>
      </c>
      <c r="D74" t="s">
        <v>584</v>
      </c>
      <c r="E74" t="s">
        <v>329</v>
      </c>
      <c r="F74" t="s">
        <v>585</v>
      </c>
      <c r="G74" t="s">
        <v>586</v>
      </c>
      <c r="H74">
        <v>1</v>
      </c>
      <c r="I74" t="s">
        <v>587</v>
      </c>
    </row>
    <row r="75" spans="1:9" x14ac:dyDescent="0.35">
      <c r="A75">
        <v>7703.8478953005206</v>
      </c>
      <c r="B75" t="s">
        <v>178</v>
      </c>
      <c r="C75">
        <v>169.69861111111109</v>
      </c>
      <c r="D75" t="s">
        <v>588</v>
      </c>
      <c r="E75" t="s">
        <v>329</v>
      </c>
      <c r="F75" t="s">
        <v>589</v>
      </c>
      <c r="G75" t="s">
        <v>590</v>
      </c>
      <c r="H75">
        <v>1</v>
      </c>
      <c r="I75" t="s">
        <v>591</v>
      </c>
    </row>
    <row r="76" spans="1:9" x14ac:dyDescent="0.35">
      <c r="A76">
        <v>3720.269045793545</v>
      </c>
      <c r="B76" t="s">
        <v>179</v>
      </c>
      <c r="C76">
        <v>251.12569444444401</v>
      </c>
      <c r="D76" t="s">
        <v>592</v>
      </c>
      <c r="E76" t="s">
        <v>329</v>
      </c>
      <c r="F76" t="s">
        <v>593</v>
      </c>
      <c r="G76" t="s">
        <v>594</v>
      </c>
      <c r="H76">
        <v>1</v>
      </c>
      <c r="I76" t="s">
        <v>595</v>
      </c>
    </row>
    <row r="77" spans="1:9" x14ac:dyDescent="0.35">
      <c r="A77">
        <v>4892.4276030568126</v>
      </c>
      <c r="B77" t="s">
        <v>179</v>
      </c>
      <c r="C77">
        <v>150.94930555555581</v>
      </c>
      <c r="D77" t="s">
        <v>596</v>
      </c>
      <c r="E77" t="s">
        <v>329</v>
      </c>
      <c r="F77" t="s">
        <v>597</v>
      </c>
      <c r="G77" t="s">
        <v>598</v>
      </c>
      <c r="H77">
        <v>1</v>
      </c>
      <c r="I77" t="s">
        <v>599</v>
      </c>
    </row>
    <row r="78" spans="1:9" x14ac:dyDescent="0.35">
      <c r="A78">
        <v>7981.348850153292</v>
      </c>
      <c r="B78" t="s">
        <v>179</v>
      </c>
      <c r="C78">
        <v>147.93333333333331</v>
      </c>
      <c r="D78" t="s">
        <v>600</v>
      </c>
      <c r="E78" t="s">
        <v>329</v>
      </c>
      <c r="F78" t="s">
        <v>601</v>
      </c>
      <c r="G78" t="s">
        <v>602</v>
      </c>
      <c r="H78">
        <v>1</v>
      </c>
      <c r="I78" t="s">
        <v>603</v>
      </c>
    </row>
    <row r="79" spans="1:9" x14ac:dyDescent="0.35">
      <c r="A79">
        <v>1194.7011885063371</v>
      </c>
      <c r="B79" t="s">
        <v>179</v>
      </c>
      <c r="C79">
        <v>336.94583333333333</v>
      </c>
      <c r="D79" t="s">
        <v>604</v>
      </c>
      <c r="E79" t="s">
        <v>329</v>
      </c>
      <c r="F79" t="s">
        <v>601</v>
      </c>
      <c r="G79" t="s">
        <v>605</v>
      </c>
      <c r="H79">
        <v>1</v>
      </c>
      <c r="I79" t="s">
        <v>603</v>
      </c>
    </row>
    <row r="80" spans="1:9" x14ac:dyDescent="0.35">
      <c r="A80">
        <v>333.24931688169892</v>
      </c>
      <c r="B80" t="s">
        <v>179</v>
      </c>
      <c r="C80">
        <v>169.98263888888931</v>
      </c>
      <c r="D80" t="s">
        <v>606</v>
      </c>
      <c r="E80" t="s">
        <v>329</v>
      </c>
      <c r="F80" t="s">
        <v>607</v>
      </c>
      <c r="G80" t="s">
        <v>608</v>
      </c>
      <c r="H80">
        <v>1</v>
      </c>
      <c r="I80" t="s">
        <v>609</v>
      </c>
    </row>
    <row r="81" spans="1:9" x14ac:dyDescent="0.35">
      <c r="A81">
        <v>1047.796161073584</v>
      </c>
      <c r="B81" t="s">
        <v>179</v>
      </c>
      <c r="C81">
        <v>342.99444444444401</v>
      </c>
      <c r="D81" t="s">
        <v>610</v>
      </c>
      <c r="E81" t="s">
        <v>329</v>
      </c>
      <c r="F81" t="s">
        <v>611</v>
      </c>
      <c r="G81" t="s">
        <v>612</v>
      </c>
      <c r="H81">
        <v>1</v>
      </c>
      <c r="I81" t="s">
        <v>613</v>
      </c>
    </row>
    <row r="82" spans="1:9" x14ac:dyDescent="0.35">
      <c r="A82">
        <v>57293.857398298969</v>
      </c>
      <c r="B82" t="s">
        <v>179</v>
      </c>
      <c r="C82">
        <v>245.65833333333319</v>
      </c>
      <c r="D82" t="s">
        <v>614</v>
      </c>
      <c r="E82" t="s">
        <v>329</v>
      </c>
      <c r="F82" t="s">
        <v>615</v>
      </c>
      <c r="G82" t="s">
        <v>616</v>
      </c>
      <c r="H82">
        <v>1</v>
      </c>
      <c r="I82" t="s">
        <v>617</v>
      </c>
    </row>
    <row r="83" spans="1:9" x14ac:dyDescent="0.35">
      <c r="A83">
        <v>1730.146170312911</v>
      </c>
      <c r="B83" t="s">
        <v>177</v>
      </c>
      <c r="C83">
        <v>152.00138888888881</v>
      </c>
      <c r="D83" t="s">
        <v>618</v>
      </c>
      <c r="E83" t="s">
        <v>329</v>
      </c>
      <c r="F83" t="s">
        <v>619</v>
      </c>
      <c r="G83" t="s">
        <v>620</v>
      </c>
      <c r="H83">
        <v>2</v>
      </c>
      <c r="I83" t="s">
        <v>621</v>
      </c>
    </row>
    <row r="84" spans="1:9" x14ac:dyDescent="0.35">
      <c r="A84">
        <v>1038.8419862409351</v>
      </c>
      <c r="B84" t="s">
        <v>179</v>
      </c>
      <c r="C84">
        <v>298.031944444445</v>
      </c>
      <c r="D84" t="s">
        <v>622</v>
      </c>
      <c r="E84" t="s">
        <v>329</v>
      </c>
      <c r="F84" t="s">
        <v>623</v>
      </c>
      <c r="G84" t="s">
        <v>624</v>
      </c>
      <c r="H84">
        <v>1</v>
      </c>
      <c r="I84" t="s">
        <v>625</v>
      </c>
    </row>
    <row r="85" spans="1:9" x14ac:dyDescent="0.35">
      <c r="A85">
        <v>9464.6931939824462</v>
      </c>
      <c r="B85" t="s">
        <v>179</v>
      </c>
      <c r="C85">
        <v>202.81111111111079</v>
      </c>
      <c r="D85" t="s">
        <v>626</v>
      </c>
      <c r="E85" t="s">
        <v>329</v>
      </c>
      <c r="F85" t="s">
        <v>627</v>
      </c>
      <c r="G85" t="s">
        <v>628</v>
      </c>
      <c r="H85">
        <v>1</v>
      </c>
      <c r="I85" t="s">
        <v>629</v>
      </c>
    </row>
    <row r="86" spans="1:9" x14ac:dyDescent="0.35">
      <c r="A86">
        <v>14565.821800458851</v>
      </c>
      <c r="B86" t="s">
        <v>177</v>
      </c>
      <c r="C86">
        <v>141.0368055555555</v>
      </c>
      <c r="D86" t="s">
        <v>630</v>
      </c>
      <c r="E86" t="s">
        <v>329</v>
      </c>
      <c r="F86" t="s">
        <v>631</v>
      </c>
      <c r="G86" t="s">
        <v>632</v>
      </c>
      <c r="H86">
        <v>1</v>
      </c>
      <c r="I86" t="s">
        <v>633</v>
      </c>
    </row>
    <row r="87" spans="1:9" x14ac:dyDescent="0.35">
      <c r="A87">
        <v>27.963525861426181</v>
      </c>
      <c r="B87" t="s">
        <v>178</v>
      </c>
      <c r="C87">
        <v>302.11249999999973</v>
      </c>
      <c r="D87" t="s">
        <v>634</v>
      </c>
      <c r="E87" t="s">
        <v>329</v>
      </c>
      <c r="F87" t="s">
        <v>635</v>
      </c>
      <c r="G87" t="s">
        <v>636</v>
      </c>
      <c r="H87">
        <v>2</v>
      </c>
      <c r="I87" t="s">
        <v>637</v>
      </c>
    </row>
    <row r="88" spans="1:9" x14ac:dyDescent="0.35">
      <c r="A88">
        <v>7218.5460516626654</v>
      </c>
      <c r="B88" t="s">
        <v>178</v>
      </c>
      <c r="C88">
        <v>76.844444444444406</v>
      </c>
      <c r="D88" t="s">
        <v>638</v>
      </c>
      <c r="E88" t="s">
        <v>329</v>
      </c>
      <c r="F88" t="s">
        <v>335</v>
      </c>
      <c r="G88" t="s">
        <v>541</v>
      </c>
      <c r="H88">
        <v>1</v>
      </c>
      <c r="I88" t="s">
        <v>639</v>
      </c>
    </row>
    <row r="89" spans="1:9" x14ac:dyDescent="0.35">
      <c r="A89">
        <v>7218.5460516626654</v>
      </c>
      <c r="B89" t="s">
        <v>178</v>
      </c>
      <c r="C89">
        <v>194.98750000000021</v>
      </c>
      <c r="D89" t="s">
        <v>640</v>
      </c>
      <c r="E89" t="s">
        <v>329</v>
      </c>
      <c r="F89" t="s">
        <v>335</v>
      </c>
      <c r="G89" t="s">
        <v>541</v>
      </c>
      <c r="H89">
        <v>1</v>
      </c>
      <c r="I89" t="s">
        <v>639</v>
      </c>
    </row>
    <row r="90" spans="1:9" x14ac:dyDescent="0.35">
      <c r="A90">
        <v>1880.4617069325709</v>
      </c>
      <c r="B90" t="s">
        <v>178</v>
      </c>
      <c r="C90">
        <v>390.93333333333322</v>
      </c>
      <c r="D90" t="s">
        <v>641</v>
      </c>
      <c r="E90" t="s">
        <v>329</v>
      </c>
      <c r="F90" t="s">
        <v>335</v>
      </c>
      <c r="G90" t="s">
        <v>642</v>
      </c>
      <c r="H90">
        <v>1</v>
      </c>
      <c r="I90" t="s">
        <v>639</v>
      </c>
    </row>
    <row r="91" spans="1:9" x14ac:dyDescent="0.35">
      <c r="A91">
        <v>106.4668321850549</v>
      </c>
      <c r="B91" t="s">
        <v>178</v>
      </c>
      <c r="C91">
        <v>181.0430555555551</v>
      </c>
      <c r="D91" t="s">
        <v>643</v>
      </c>
      <c r="E91" t="s">
        <v>329</v>
      </c>
      <c r="F91" t="s">
        <v>644</v>
      </c>
      <c r="G91" t="s">
        <v>645</v>
      </c>
      <c r="H91">
        <v>2</v>
      </c>
      <c r="I91" t="s">
        <v>646</v>
      </c>
    </row>
    <row r="92" spans="1:9" x14ac:dyDescent="0.35">
      <c r="A92">
        <v>356.35166741096509</v>
      </c>
      <c r="B92" t="s">
        <v>178</v>
      </c>
      <c r="C92">
        <v>265.1131944444441</v>
      </c>
      <c r="D92" t="s">
        <v>647</v>
      </c>
      <c r="E92" t="s">
        <v>329</v>
      </c>
      <c r="F92" t="s">
        <v>644</v>
      </c>
      <c r="G92" t="s">
        <v>648</v>
      </c>
      <c r="H92">
        <v>2</v>
      </c>
      <c r="I92" t="s">
        <v>646</v>
      </c>
    </row>
    <row r="93" spans="1:9" x14ac:dyDescent="0.35">
      <c r="A93">
        <v>90.329542458661066</v>
      </c>
      <c r="B93" t="s">
        <v>180</v>
      </c>
      <c r="C93">
        <v>531.99166666666667</v>
      </c>
      <c r="D93" t="s">
        <v>649</v>
      </c>
      <c r="E93" t="s">
        <v>329</v>
      </c>
      <c r="F93" t="s">
        <v>650</v>
      </c>
      <c r="G93" t="s">
        <v>590</v>
      </c>
      <c r="H93">
        <v>1</v>
      </c>
      <c r="I93" t="s">
        <v>651</v>
      </c>
    </row>
    <row r="94" spans="1:9" x14ac:dyDescent="0.35">
      <c r="A94">
        <v>2420.2832039648001</v>
      </c>
      <c r="B94" t="s">
        <v>177</v>
      </c>
      <c r="C94">
        <v>251.24444444444401</v>
      </c>
      <c r="D94" t="s">
        <v>652</v>
      </c>
      <c r="E94" t="s">
        <v>329</v>
      </c>
      <c r="F94" t="s">
        <v>653</v>
      </c>
      <c r="G94" t="s">
        <v>654</v>
      </c>
      <c r="H94">
        <v>1</v>
      </c>
      <c r="I94" t="s">
        <v>655</v>
      </c>
    </row>
    <row r="95" spans="1:9" x14ac:dyDescent="0.35">
      <c r="A95">
        <v>123.279848918225</v>
      </c>
      <c r="B95" t="s">
        <v>180</v>
      </c>
      <c r="C95">
        <v>718.9034722222226</v>
      </c>
      <c r="D95" t="s">
        <v>656</v>
      </c>
      <c r="E95" t="s">
        <v>390</v>
      </c>
      <c r="F95" t="s">
        <v>657</v>
      </c>
      <c r="G95" t="s">
        <v>658</v>
      </c>
      <c r="H95">
        <v>1</v>
      </c>
      <c r="I95" t="s">
        <v>659</v>
      </c>
    </row>
    <row r="96" spans="1:9" x14ac:dyDescent="0.35">
      <c r="A96">
        <v>83200.16928723843</v>
      </c>
      <c r="B96" t="s">
        <v>180</v>
      </c>
      <c r="C96">
        <v>1159.652083333337</v>
      </c>
      <c r="D96" t="s">
        <v>660</v>
      </c>
      <c r="E96" t="s">
        <v>390</v>
      </c>
      <c r="F96" t="s">
        <v>657</v>
      </c>
      <c r="G96" t="s">
        <v>661</v>
      </c>
      <c r="H96">
        <v>1</v>
      </c>
      <c r="I96" t="s">
        <v>659</v>
      </c>
    </row>
    <row r="97" spans="1:9" x14ac:dyDescent="0.35">
      <c r="A97">
        <v>240.07329868398449</v>
      </c>
      <c r="B97" t="s">
        <v>180</v>
      </c>
      <c r="C97">
        <v>392.06875000000031</v>
      </c>
      <c r="D97" t="s">
        <v>662</v>
      </c>
      <c r="E97" t="s">
        <v>329</v>
      </c>
      <c r="F97" t="s">
        <v>663</v>
      </c>
      <c r="G97" t="s">
        <v>664</v>
      </c>
      <c r="H97">
        <v>4</v>
      </c>
      <c r="I97" t="s">
        <v>665</v>
      </c>
    </row>
    <row r="98" spans="1:9" x14ac:dyDescent="0.35">
      <c r="A98">
        <v>313.53721866708952</v>
      </c>
      <c r="B98" t="s">
        <v>180</v>
      </c>
      <c r="C98">
        <v>233.7673611111116</v>
      </c>
      <c r="D98" t="s">
        <v>666</v>
      </c>
      <c r="E98" t="s">
        <v>329</v>
      </c>
      <c r="F98" t="s">
        <v>541</v>
      </c>
      <c r="G98" t="s">
        <v>580</v>
      </c>
      <c r="H98">
        <v>1</v>
      </c>
      <c r="I98" t="s">
        <v>667</v>
      </c>
    </row>
    <row r="99" spans="1:9" x14ac:dyDescent="0.35">
      <c r="A99">
        <v>1608.940679861033</v>
      </c>
      <c r="B99" t="s">
        <v>177</v>
      </c>
      <c r="C99">
        <v>252.82847222222199</v>
      </c>
      <c r="D99" t="s">
        <v>668</v>
      </c>
      <c r="E99" t="s">
        <v>329</v>
      </c>
      <c r="F99" t="s">
        <v>669</v>
      </c>
      <c r="G99" t="s">
        <v>670</v>
      </c>
      <c r="H99">
        <v>2</v>
      </c>
      <c r="I99" t="s">
        <v>671</v>
      </c>
    </row>
    <row r="100" spans="1:9" x14ac:dyDescent="0.35">
      <c r="A100">
        <v>255.5253117447877</v>
      </c>
      <c r="B100" t="s">
        <v>178</v>
      </c>
      <c r="C100">
        <v>172.77013888888931</v>
      </c>
      <c r="D100" t="s">
        <v>672</v>
      </c>
      <c r="E100" t="s">
        <v>329</v>
      </c>
      <c r="F100" t="s">
        <v>673</v>
      </c>
      <c r="G100" t="s">
        <v>674</v>
      </c>
      <c r="H100">
        <v>2</v>
      </c>
      <c r="I100" t="s">
        <v>675</v>
      </c>
    </row>
    <row r="101" spans="1:9" x14ac:dyDescent="0.35">
      <c r="A101">
        <v>1033.3267068417899</v>
      </c>
      <c r="B101" t="s">
        <v>180</v>
      </c>
      <c r="C101">
        <v>295.95069444444431</v>
      </c>
      <c r="D101" t="s">
        <v>676</v>
      </c>
      <c r="E101" t="s">
        <v>329</v>
      </c>
      <c r="F101" t="s">
        <v>677</v>
      </c>
      <c r="G101" t="s">
        <v>678</v>
      </c>
      <c r="H101">
        <v>1</v>
      </c>
      <c r="I101" t="s">
        <v>679</v>
      </c>
    </row>
    <row r="102" spans="1:9" x14ac:dyDescent="0.35">
      <c r="A102">
        <v>2058.9421426257072</v>
      </c>
      <c r="B102" t="s">
        <v>179</v>
      </c>
      <c r="C102">
        <v>369.10833333333312</v>
      </c>
      <c r="D102" t="s">
        <v>680</v>
      </c>
      <c r="E102" t="s">
        <v>329</v>
      </c>
      <c r="F102" t="s">
        <v>681</v>
      </c>
      <c r="G102" t="s">
        <v>682</v>
      </c>
      <c r="H102">
        <v>5</v>
      </c>
      <c r="I102" t="s">
        <v>683</v>
      </c>
    </row>
    <row r="103" spans="1:9" x14ac:dyDescent="0.35">
      <c r="A103">
        <v>41.717099574436958</v>
      </c>
      <c r="B103" t="s">
        <v>180</v>
      </c>
      <c r="C103">
        <v>417.67083333333312</v>
      </c>
      <c r="D103" t="s">
        <v>684</v>
      </c>
      <c r="E103" t="s">
        <v>329</v>
      </c>
      <c r="F103" t="s">
        <v>685</v>
      </c>
      <c r="G103" t="s">
        <v>411</v>
      </c>
      <c r="H103">
        <v>1</v>
      </c>
      <c r="I103" t="s">
        <v>686</v>
      </c>
    </row>
    <row r="104" spans="1:9" x14ac:dyDescent="0.35">
      <c r="A104">
        <v>7987.7376323231429</v>
      </c>
      <c r="B104" t="s">
        <v>180</v>
      </c>
      <c r="C104">
        <v>294.14027777777801</v>
      </c>
      <c r="D104" t="s">
        <v>687</v>
      </c>
      <c r="E104" t="s">
        <v>329</v>
      </c>
      <c r="F104" t="s">
        <v>441</v>
      </c>
      <c r="G104" t="s">
        <v>688</v>
      </c>
      <c r="H104">
        <v>1</v>
      </c>
      <c r="I104" t="s">
        <v>689</v>
      </c>
    </row>
    <row r="105" spans="1:9" x14ac:dyDescent="0.35">
      <c r="A105">
        <v>61.868956525119998</v>
      </c>
      <c r="B105" t="s">
        <v>179</v>
      </c>
      <c r="C105">
        <v>264.0277777777776</v>
      </c>
      <c r="D105" t="s">
        <v>690</v>
      </c>
      <c r="E105" t="s">
        <v>329</v>
      </c>
      <c r="F105" t="s">
        <v>691</v>
      </c>
      <c r="G105" t="s">
        <v>692</v>
      </c>
      <c r="H105">
        <v>3</v>
      </c>
      <c r="I105" t="s">
        <v>693</v>
      </c>
    </row>
    <row r="106" spans="1:9" x14ac:dyDescent="0.35">
      <c r="A106">
        <v>586.85156885417746</v>
      </c>
      <c r="B106" t="s">
        <v>179</v>
      </c>
      <c r="C106">
        <v>140.02847222222229</v>
      </c>
      <c r="D106" t="s">
        <v>694</v>
      </c>
      <c r="E106" t="s">
        <v>329</v>
      </c>
      <c r="F106" t="s">
        <v>695</v>
      </c>
      <c r="G106" t="s">
        <v>343</v>
      </c>
      <c r="H106">
        <v>1</v>
      </c>
      <c r="I106" t="s">
        <v>696</v>
      </c>
    </row>
    <row r="107" spans="1:9" x14ac:dyDescent="0.35">
      <c r="A107">
        <v>178.1771365832798</v>
      </c>
      <c r="B107" t="s">
        <v>178</v>
      </c>
      <c r="C107">
        <v>81.162499999999994</v>
      </c>
      <c r="D107" t="s">
        <v>697</v>
      </c>
      <c r="E107" t="s">
        <v>329</v>
      </c>
      <c r="F107" t="s">
        <v>698</v>
      </c>
      <c r="G107" t="s">
        <v>498</v>
      </c>
      <c r="H107">
        <v>1</v>
      </c>
      <c r="I107" t="s">
        <v>699</v>
      </c>
    </row>
    <row r="108" spans="1:9" x14ac:dyDescent="0.35">
      <c r="A108">
        <v>16.42321140443925</v>
      </c>
      <c r="B108" t="s">
        <v>178</v>
      </c>
      <c r="C108">
        <v>151.08125000000001</v>
      </c>
      <c r="D108" t="s">
        <v>700</v>
      </c>
      <c r="E108" t="s">
        <v>329</v>
      </c>
      <c r="F108" t="s">
        <v>698</v>
      </c>
      <c r="G108" t="s">
        <v>701</v>
      </c>
      <c r="H108">
        <v>1</v>
      </c>
      <c r="I108" t="s">
        <v>699</v>
      </c>
    </row>
    <row r="109" spans="1:9" x14ac:dyDescent="0.35">
      <c r="A109">
        <v>130.48620961212529</v>
      </c>
      <c r="B109" t="s">
        <v>178</v>
      </c>
      <c r="C109">
        <v>167.88055555555511</v>
      </c>
      <c r="D109" t="s">
        <v>702</v>
      </c>
      <c r="E109" t="s">
        <v>329</v>
      </c>
      <c r="F109" t="s">
        <v>703</v>
      </c>
      <c r="G109" t="s">
        <v>704</v>
      </c>
      <c r="H109">
        <v>3</v>
      </c>
      <c r="I109" t="s">
        <v>705</v>
      </c>
    </row>
    <row r="110" spans="1:9" x14ac:dyDescent="0.35">
      <c r="A110">
        <v>169.84624488103231</v>
      </c>
      <c r="B110" t="s">
        <v>178</v>
      </c>
      <c r="C110">
        <v>209.93750000000011</v>
      </c>
      <c r="D110" t="s">
        <v>706</v>
      </c>
      <c r="E110" t="s">
        <v>329</v>
      </c>
      <c r="F110" t="s">
        <v>703</v>
      </c>
      <c r="G110" t="s">
        <v>707</v>
      </c>
      <c r="H110">
        <v>3</v>
      </c>
      <c r="I110" t="s">
        <v>705</v>
      </c>
    </row>
    <row r="111" spans="1:9" x14ac:dyDescent="0.35">
      <c r="A111">
        <v>53206.350118980983</v>
      </c>
      <c r="B111" t="s">
        <v>177</v>
      </c>
      <c r="C111">
        <v>224.0472222222223</v>
      </c>
      <c r="D111" t="s">
        <v>708</v>
      </c>
      <c r="E111" t="s">
        <v>329</v>
      </c>
      <c r="F111" t="s">
        <v>709</v>
      </c>
      <c r="G111" t="s">
        <v>710</v>
      </c>
      <c r="H111">
        <v>1</v>
      </c>
      <c r="I111" t="s">
        <v>711</v>
      </c>
    </row>
    <row r="112" spans="1:9" x14ac:dyDescent="0.35">
      <c r="A112">
        <v>12815.90186559565</v>
      </c>
      <c r="B112" t="s">
        <v>177</v>
      </c>
      <c r="C112">
        <v>70.931944444444497</v>
      </c>
      <c r="D112" t="s">
        <v>712</v>
      </c>
      <c r="E112" t="s">
        <v>329</v>
      </c>
      <c r="F112" t="s">
        <v>580</v>
      </c>
      <c r="G112" t="s">
        <v>713</v>
      </c>
      <c r="H112">
        <v>1</v>
      </c>
      <c r="I112" t="s">
        <v>714</v>
      </c>
    </row>
    <row r="113" spans="1:9" x14ac:dyDescent="0.35">
      <c r="A113">
        <v>53168.616860729919</v>
      </c>
      <c r="B113" t="s">
        <v>177</v>
      </c>
      <c r="C113">
        <v>157.8465277777776</v>
      </c>
      <c r="D113" t="s">
        <v>715</v>
      </c>
      <c r="E113" t="s">
        <v>329</v>
      </c>
      <c r="F113" t="s">
        <v>580</v>
      </c>
      <c r="G113" t="s">
        <v>716</v>
      </c>
      <c r="H113">
        <v>1</v>
      </c>
      <c r="I113" t="s">
        <v>714</v>
      </c>
    </row>
    <row r="114" spans="1:9" x14ac:dyDescent="0.35">
      <c r="A114">
        <v>896.16147857901126</v>
      </c>
      <c r="B114" t="s">
        <v>177</v>
      </c>
      <c r="C114">
        <v>370.89861111111162</v>
      </c>
      <c r="D114" t="s">
        <v>717</v>
      </c>
      <c r="E114" t="s">
        <v>329</v>
      </c>
      <c r="F114" t="s">
        <v>580</v>
      </c>
      <c r="G114" t="s">
        <v>718</v>
      </c>
      <c r="H114">
        <v>1</v>
      </c>
      <c r="I114" t="s">
        <v>714</v>
      </c>
    </row>
    <row r="115" spans="1:9" x14ac:dyDescent="0.35">
      <c r="A115">
        <v>209.12887534203551</v>
      </c>
      <c r="B115" t="s">
        <v>178</v>
      </c>
      <c r="C115">
        <v>129.8180555555559</v>
      </c>
      <c r="D115" t="s">
        <v>719</v>
      </c>
      <c r="E115" t="s">
        <v>329</v>
      </c>
      <c r="F115" t="s">
        <v>720</v>
      </c>
      <c r="G115" t="s">
        <v>718</v>
      </c>
      <c r="H115">
        <v>1</v>
      </c>
      <c r="I115" t="s">
        <v>721</v>
      </c>
    </row>
    <row r="116" spans="1:9" x14ac:dyDescent="0.35">
      <c r="A116">
        <v>624.73045645761556</v>
      </c>
      <c r="B116" t="s">
        <v>179</v>
      </c>
      <c r="C116">
        <v>295.84513888888921</v>
      </c>
      <c r="D116" t="s">
        <v>722</v>
      </c>
      <c r="E116" t="s">
        <v>329</v>
      </c>
      <c r="F116" t="s">
        <v>723</v>
      </c>
      <c r="G116" t="s">
        <v>724</v>
      </c>
      <c r="H116">
        <v>3</v>
      </c>
      <c r="I116" t="s">
        <v>725</v>
      </c>
    </row>
    <row r="117" spans="1:9" x14ac:dyDescent="0.35">
      <c r="A117">
        <v>839.42285419433017</v>
      </c>
      <c r="B117" t="s">
        <v>178</v>
      </c>
      <c r="C117">
        <v>126.68125000000001</v>
      </c>
      <c r="D117" t="s">
        <v>726</v>
      </c>
      <c r="E117" t="s">
        <v>329</v>
      </c>
      <c r="F117" t="s">
        <v>727</v>
      </c>
      <c r="G117" t="s">
        <v>728</v>
      </c>
      <c r="H117">
        <v>2</v>
      </c>
      <c r="I117" t="s">
        <v>729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A079-10DE-4BEF-9614-8F955BE2922A}">
  <dimension ref="A1:F117"/>
  <sheetViews>
    <sheetView workbookViewId="0">
      <selection activeCell="D12" sqref="D12"/>
    </sheetView>
  </sheetViews>
  <sheetFormatPr defaultRowHeight="14.5" x14ac:dyDescent="0.35"/>
  <cols>
    <col min="1" max="1" width="23.90625" customWidth="1"/>
    <col min="2" max="2" width="15.90625" customWidth="1"/>
    <col min="3" max="3" width="16.453125" customWidth="1"/>
    <col min="4" max="4" width="18.36328125" customWidth="1"/>
    <col min="5" max="5" width="12.36328125" customWidth="1"/>
  </cols>
  <sheetData>
    <row r="1" spans="1:6" x14ac:dyDescent="0.35">
      <c r="A1" s="15" t="s">
        <v>734</v>
      </c>
      <c r="B1" s="15" t="s">
        <v>181</v>
      </c>
      <c r="C1" s="15" t="s">
        <v>173</v>
      </c>
      <c r="D1" s="15" t="s">
        <v>1410</v>
      </c>
      <c r="E1" s="1" t="s">
        <v>1429</v>
      </c>
      <c r="F1" s="1" t="s">
        <v>1411</v>
      </c>
    </row>
    <row r="2" spans="1:6" x14ac:dyDescent="0.35">
      <c r="A2">
        <v>5947.7880464647906</v>
      </c>
      <c r="B2" t="s">
        <v>177</v>
      </c>
      <c r="C2" t="s">
        <v>328</v>
      </c>
      <c r="D2" t="s">
        <v>1412</v>
      </c>
      <c r="E2" t="s">
        <v>2</v>
      </c>
      <c r="F2" t="s">
        <v>1413</v>
      </c>
    </row>
    <row r="3" spans="1:6" x14ac:dyDescent="0.35">
      <c r="A3">
        <v>1344.039662984346</v>
      </c>
      <c r="B3" t="s">
        <v>178</v>
      </c>
      <c r="C3" t="s">
        <v>333</v>
      </c>
      <c r="D3" t="s">
        <v>1412</v>
      </c>
      <c r="E3" t="s">
        <v>3</v>
      </c>
      <c r="F3" t="s">
        <v>1413</v>
      </c>
    </row>
    <row r="4" spans="1:6" x14ac:dyDescent="0.35">
      <c r="A4">
        <v>29535.730147302998</v>
      </c>
      <c r="B4" t="s">
        <v>179</v>
      </c>
      <c r="C4" t="s">
        <v>337</v>
      </c>
      <c r="D4" t="s">
        <v>1412</v>
      </c>
      <c r="E4" t="s">
        <v>4</v>
      </c>
      <c r="F4" t="s">
        <v>1413</v>
      </c>
    </row>
    <row r="5" spans="1:6" x14ac:dyDescent="0.35">
      <c r="A5">
        <v>25003.798995203229</v>
      </c>
      <c r="B5" t="s">
        <v>179</v>
      </c>
      <c r="C5" t="s">
        <v>341</v>
      </c>
      <c r="D5" t="s">
        <v>1412</v>
      </c>
      <c r="E5" t="s">
        <v>6</v>
      </c>
      <c r="F5" t="s">
        <v>1413</v>
      </c>
    </row>
    <row r="6" spans="1:6" x14ac:dyDescent="0.35">
      <c r="A6">
        <v>3131.1429142996099</v>
      </c>
      <c r="B6" t="s">
        <v>179</v>
      </c>
      <c r="C6" t="s">
        <v>345</v>
      </c>
      <c r="D6" t="s">
        <v>1412</v>
      </c>
      <c r="E6" t="s">
        <v>8</v>
      </c>
      <c r="F6" t="s">
        <v>1413</v>
      </c>
    </row>
    <row r="7" spans="1:6" x14ac:dyDescent="0.35">
      <c r="A7">
        <v>676.0662477957909</v>
      </c>
      <c r="B7" t="s">
        <v>178</v>
      </c>
      <c r="C7" t="s">
        <v>349</v>
      </c>
      <c r="D7" t="s">
        <v>1416</v>
      </c>
      <c r="E7" t="s">
        <v>9</v>
      </c>
      <c r="F7" t="s">
        <v>1413</v>
      </c>
    </row>
    <row r="8" spans="1:6" x14ac:dyDescent="0.35">
      <c r="A8">
        <v>183.61816202157561</v>
      </c>
      <c r="B8" t="s">
        <v>178</v>
      </c>
      <c r="C8" t="s">
        <v>353</v>
      </c>
      <c r="D8" t="s">
        <v>1415</v>
      </c>
      <c r="E8" t="s">
        <v>14</v>
      </c>
      <c r="F8" t="s">
        <v>1413</v>
      </c>
    </row>
    <row r="9" spans="1:6" x14ac:dyDescent="0.35">
      <c r="A9">
        <v>94.400313578078709</v>
      </c>
      <c r="B9" t="s">
        <v>178</v>
      </c>
      <c r="C9" t="s">
        <v>357</v>
      </c>
      <c r="D9" t="s">
        <v>1416</v>
      </c>
      <c r="E9" t="s">
        <v>18</v>
      </c>
      <c r="F9" t="s">
        <v>1413</v>
      </c>
    </row>
    <row r="10" spans="1:6" x14ac:dyDescent="0.35">
      <c r="A10">
        <v>564.90441943836743</v>
      </c>
      <c r="B10" t="s">
        <v>178</v>
      </c>
      <c r="C10" t="s">
        <v>361</v>
      </c>
      <c r="D10" t="s">
        <v>1416</v>
      </c>
      <c r="E10" t="s">
        <v>20</v>
      </c>
      <c r="F10" t="s">
        <v>1413</v>
      </c>
    </row>
    <row r="11" spans="1:6" x14ac:dyDescent="0.35">
      <c r="A11">
        <v>309.28526570692952</v>
      </c>
      <c r="B11" t="s">
        <v>178</v>
      </c>
      <c r="C11" t="s">
        <v>365</v>
      </c>
      <c r="D11" t="s">
        <v>1415</v>
      </c>
      <c r="E11" t="s">
        <v>21</v>
      </c>
      <c r="F11" t="s">
        <v>1413</v>
      </c>
    </row>
    <row r="12" spans="1:6" x14ac:dyDescent="0.35">
      <c r="A12">
        <v>495.57564103585361</v>
      </c>
      <c r="B12" t="s">
        <v>178</v>
      </c>
      <c r="C12" t="s">
        <v>369</v>
      </c>
      <c r="D12" t="s">
        <v>1412</v>
      </c>
      <c r="E12" t="s">
        <v>25</v>
      </c>
      <c r="F12" t="s">
        <v>1413</v>
      </c>
    </row>
    <row r="13" spans="1:6" x14ac:dyDescent="0.35">
      <c r="A13">
        <v>623.62805239540273</v>
      </c>
      <c r="B13" t="s">
        <v>178</v>
      </c>
      <c r="C13" t="s">
        <v>373</v>
      </c>
      <c r="D13" t="s">
        <v>1412</v>
      </c>
      <c r="E13" t="s">
        <v>25</v>
      </c>
      <c r="F13" t="s">
        <v>1413</v>
      </c>
    </row>
    <row r="14" spans="1:6" x14ac:dyDescent="0.35">
      <c r="A14">
        <v>217.17059982558911</v>
      </c>
      <c r="B14" t="s">
        <v>178</v>
      </c>
      <c r="C14" t="s">
        <v>375</v>
      </c>
      <c r="D14" t="s">
        <v>1412</v>
      </c>
      <c r="E14" t="s">
        <v>25</v>
      </c>
      <c r="F14" t="s">
        <v>1413</v>
      </c>
    </row>
    <row r="15" spans="1:6" x14ac:dyDescent="0.35">
      <c r="A15">
        <v>2586981.2516520261</v>
      </c>
      <c r="B15" t="s">
        <v>179</v>
      </c>
      <c r="C15" t="s">
        <v>377</v>
      </c>
      <c r="D15" t="s">
        <v>1412</v>
      </c>
      <c r="E15" t="s">
        <v>29</v>
      </c>
      <c r="F15" t="s">
        <v>1413</v>
      </c>
    </row>
    <row r="16" spans="1:6" x14ac:dyDescent="0.35">
      <c r="A16">
        <v>1578.630649111245</v>
      </c>
      <c r="B16" t="s">
        <v>177</v>
      </c>
      <c r="C16" t="s">
        <v>381</v>
      </c>
      <c r="D16" t="s">
        <v>1412</v>
      </c>
      <c r="E16" t="s">
        <v>30</v>
      </c>
      <c r="F16" t="s">
        <v>1413</v>
      </c>
    </row>
    <row r="17" spans="1:6" x14ac:dyDescent="0.35">
      <c r="A17">
        <v>2765.15913427333</v>
      </c>
      <c r="B17" t="s">
        <v>179</v>
      </c>
      <c r="C17" t="s">
        <v>385</v>
      </c>
      <c r="D17" t="s">
        <v>1412</v>
      </c>
      <c r="E17" t="s">
        <v>33</v>
      </c>
      <c r="F17" t="s">
        <v>1413</v>
      </c>
    </row>
    <row r="18" spans="1:6" x14ac:dyDescent="0.35">
      <c r="A18">
        <v>1085.2841877640501</v>
      </c>
      <c r="B18" t="s">
        <v>179</v>
      </c>
      <c r="C18" t="s">
        <v>389</v>
      </c>
      <c r="D18" t="s">
        <v>1412</v>
      </c>
      <c r="E18" t="s">
        <v>33</v>
      </c>
      <c r="F18" t="s">
        <v>1413</v>
      </c>
    </row>
    <row r="19" spans="1:6" x14ac:dyDescent="0.35">
      <c r="A19">
        <v>680.93311325357115</v>
      </c>
      <c r="B19" t="s">
        <v>179</v>
      </c>
      <c r="C19" t="s">
        <v>392</v>
      </c>
      <c r="D19" t="s">
        <v>1412</v>
      </c>
      <c r="E19" t="s">
        <v>34</v>
      </c>
      <c r="F19" t="s">
        <v>1413</v>
      </c>
    </row>
    <row r="20" spans="1:6" x14ac:dyDescent="0.35">
      <c r="A20">
        <v>5806.7186910727823</v>
      </c>
      <c r="B20" t="s">
        <v>179</v>
      </c>
      <c r="C20" t="s">
        <v>396</v>
      </c>
      <c r="D20" t="s">
        <v>1412</v>
      </c>
      <c r="E20" t="s">
        <v>35</v>
      </c>
      <c r="F20" t="s">
        <v>1413</v>
      </c>
    </row>
    <row r="21" spans="1:6" x14ac:dyDescent="0.35">
      <c r="A21">
        <v>716.11683564074747</v>
      </c>
      <c r="B21" t="s">
        <v>177</v>
      </c>
      <c r="C21" t="s">
        <v>400</v>
      </c>
      <c r="D21" t="s">
        <v>1412</v>
      </c>
      <c r="E21" t="s">
        <v>37</v>
      </c>
      <c r="F21" t="s">
        <v>1413</v>
      </c>
    </row>
    <row r="22" spans="1:6" x14ac:dyDescent="0.35">
      <c r="A22">
        <v>73.926810992701775</v>
      </c>
      <c r="B22" t="s">
        <v>180</v>
      </c>
      <c r="C22" t="s">
        <v>404</v>
      </c>
      <c r="E22" t="s">
        <v>39</v>
      </c>
      <c r="F22" t="s">
        <v>1413</v>
      </c>
    </row>
    <row r="23" spans="1:6" x14ac:dyDescent="0.35">
      <c r="A23">
        <v>62.496770607172948</v>
      </c>
      <c r="B23" t="s">
        <v>180</v>
      </c>
      <c r="C23" t="s">
        <v>408</v>
      </c>
      <c r="E23" t="s">
        <v>39</v>
      </c>
      <c r="F23" t="s">
        <v>1413</v>
      </c>
    </row>
    <row r="24" spans="1:6" x14ac:dyDescent="0.35">
      <c r="A24">
        <v>11389.84747338227</v>
      </c>
      <c r="B24" t="s">
        <v>177</v>
      </c>
      <c r="C24" t="s">
        <v>410</v>
      </c>
      <c r="D24" t="s">
        <v>1412</v>
      </c>
      <c r="E24" t="s">
        <v>43</v>
      </c>
      <c r="F24" t="s">
        <v>1413</v>
      </c>
    </row>
    <row r="25" spans="1:6" x14ac:dyDescent="0.35">
      <c r="A25">
        <v>135887.75198317799</v>
      </c>
      <c r="B25" t="s">
        <v>178</v>
      </c>
      <c r="C25" t="s">
        <v>414</v>
      </c>
      <c r="D25" t="s">
        <v>1412</v>
      </c>
      <c r="E25" t="s">
        <v>46</v>
      </c>
      <c r="F25" t="s">
        <v>1413</v>
      </c>
    </row>
    <row r="26" spans="1:6" x14ac:dyDescent="0.35">
      <c r="A26">
        <v>397.43307583206672</v>
      </c>
      <c r="B26" t="s">
        <v>177</v>
      </c>
      <c r="C26" t="s">
        <v>418</v>
      </c>
      <c r="D26" t="s">
        <v>1412</v>
      </c>
      <c r="E26" t="s">
        <v>47</v>
      </c>
      <c r="F26" t="s">
        <v>1413</v>
      </c>
    </row>
    <row r="27" spans="1:6" x14ac:dyDescent="0.35">
      <c r="A27">
        <v>2079.6386226476889</v>
      </c>
      <c r="B27" t="s">
        <v>177</v>
      </c>
      <c r="C27" t="s">
        <v>422</v>
      </c>
      <c r="D27" t="s">
        <v>1412</v>
      </c>
      <c r="E27" t="s">
        <v>49</v>
      </c>
      <c r="F27" t="s">
        <v>1413</v>
      </c>
    </row>
    <row r="28" spans="1:6" x14ac:dyDescent="0.35">
      <c r="A28">
        <v>100.404199911608</v>
      </c>
      <c r="B28" t="s">
        <v>179</v>
      </c>
      <c r="C28" t="s">
        <v>426</v>
      </c>
      <c r="D28" t="s">
        <v>1412</v>
      </c>
      <c r="E28" t="s">
        <v>50</v>
      </c>
      <c r="F28" t="s">
        <v>1413</v>
      </c>
    </row>
    <row r="29" spans="1:6" x14ac:dyDescent="0.35">
      <c r="A29">
        <v>1132.9397048657329</v>
      </c>
      <c r="B29" t="s">
        <v>177</v>
      </c>
      <c r="C29" t="s">
        <v>430</v>
      </c>
      <c r="D29" t="s">
        <v>1415</v>
      </c>
      <c r="E29" t="s">
        <v>51</v>
      </c>
      <c r="F29" t="s">
        <v>1413</v>
      </c>
    </row>
    <row r="30" spans="1:6" x14ac:dyDescent="0.35">
      <c r="A30">
        <v>476.98740470238658</v>
      </c>
      <c r="B30" t="s">
        <v>178</v>
      </c>
      <c r="C30" t="s">
        <v>434</v>
      </c>
      <c r="D30" t="s">
        <v>1416</v>
      </c>
      <c r="E30" t="s">
        <v>52</v>
      </c>
      <c r="F30" t="s">
        <v>1413</v>
      </c>
    </row>
    <row r="31" spans="1:6" x14ac:dyDescent="0.35">
      <c r="A31">
        <v>179.118457887924</v>
      </c>
      <c r="B31" t="s">
        <v>178</v>
      </c>
      <c r="C31" t="s">
        <v>438</v>
      </c>
      <c r="D31" t="s">
        <v>1416</v>
      </c>
      <c r="E31" t="s">
        <v>52</v>
      </c>
      <c r="F31" t="s">
        <v>1413</v>
      </c>
    </row>
    <row r="32" spans="1:6" x14ac:dyDescent="0.35">
      <c r="A32">
        <v>9596.2062368695333</v>
      </c>
      <c r="B32" t="s">
        <v>178</v>
      </c>
      <c r="C32" t="s">
        <v>440</v>
      </c>
      <c r="D32" t="s">
        <v>1412</v>
      </c>
      <c r="E32" t="s">
        <v>53</v>
      </c>
      <c r="F32" t="s">
        <v>1413</v>
      </c>
    </row>
    <row r="33" spans="1:6" x14ac:dyDescent="0.35">
      <c r="A33">
        <v>3152.9491025282318</v>
      </c>
      <c r="B33" t="s">
        <v>178</v>
      </c>
      <c r="C33" t="s">
        <v>444</v>
      </c>
      <c r="D33" t="s">
        <v>1412</v>
      </c>
      <c r="E33" t="s">
        <v>53</v>
      </c>
      <c r="F33" t="s">
        <v>1413</v>
      </c>
    </row>
    <row r="34" spans="1:6" x14ac:dyDescent="0.35">
      <c r="A34">
        <v>2823.782747733766</v>
      </c>
      <c r="B34" t="s">
        <v>178</v>
      </c>
      <c r="C34" t="s">
        <v>446</v>
      </c>
      <c r="D34" t="s">
        <v>1412</v>
      </c>
      <c r="E34" t="s">
        <v>53</v>
      </c>
      <c r="F34" t="s">
        <v>1413</v>
      </c>
    </row>
    <row r="35" spans="1:6" x14ac:dyDescent="0.35">
      <c r="A35">
        <v>79779.791378151931</v>
      </c>
      <c r="B35" t="s">
        <v>178</v>
      </c>
      <c r="C35" t="s">
        <v>448</v>
      </c>
      <c r="D35" t="s">
        <v>1412</v>
      </c>
      <c r="E35" t="s">
        <v>53</v>
      </c>
      <c r="F35" t="s">
        <v>1413</v>
      </c>
    </row>
    <row r="36" spans="1:6" x14ac:dyDescent="0.35">
      <c r="A36">
        <v>4141.6169695069639</v>
      </c>
      <c r="B36" t="s">
        <v>179</v>
      </c>
      <c r="C36" t="s">
        <v>450</v>
      </c>
      <c r="D36" t="s">
        <v>1412</v>
      </c>
      <c r="E36" t="s">
        <v>55</v>
      </c>
      <c r="F36" t="s">
        <v>1413</v>
      </c>
    </row>
    <row r="37" spans="1:6" x14ac:dyDescent="0.35">
      <c r="A37">
        <v>20395.92678278633</v>
      </c>
      <c r="B37" t="s">
        <v>179</v>
      </c>
      <c r="C37" t="s">
        <v>454</v>
      </c>
      <c r="D37" t="s">
        <v>1412</v>
      </c>
      <c r="E37" t="s">
        <v>61</v>
      </c>
      <c r="F37" t="s">
        <v>1413</v>
      </c>
    </row>
    <row r="38" spans="1:6" x14ac:dyDescent="0.35">
      <c r="A38">
        <v>386.23714358113</v>
      </c>
      <c r="B38" t="s">
        <v>178</v>
      </c>
      <c r="C38" t="s">
        <v>458</v>
      </c>
      <c r="D38" t="s">
        <v>1416</v>
      </c>
      <c r="E38" t="s">
        <v>63</v>
      </c>
      <c r="F38" t="s">
        <v>1413</v>
      </c>
    </row>
    <row r="39" spans="1:6" x14ac:dyDescent="0.35">
      <c r="A39">
        <v>8530.7463647214481</v>
      </c>
      <c r="B39" t="s">
        <v>179</v>
      </c>
      <c r="C39" t="s">
        <v>462</v>
      </c>
      <c r="D39" t="s">
        <v>1412</v>
      </c>
      <c r="E39" t="s">
        <v>64</v>
      </c>
      <c r="F39" t="s">
        <v>1413</v>
      </c>
    </row>
    <row r="40" spans="1:6" x14ac:dyDescent="0.35">
      <c r="A40">
        <v>88.395771719193874</v>
      </c>
      <c r="B40" t="s">
        <v>178</v>
      </c>
      <c r="C40" t="s">
        <v>466</v>
      </c>
      <c r="D40" t="s">
        <v>1416</v>
      </c>
      <c r="E40" t="s">
        <v>66</v>
      </c>
      <c r="F40" t="s">
        <v>1413</v>
      </c>
    </row>
    <row r="41" spans="1:6" x14ac:dyDescent="0.35">
      <c r="A41">
        <v>3233.00896336201</v>
      </c>
      <c r="B41" t="s">
        <v>179</v>
      </c>
      <c r="C41" t="s">
        <v>470</v>
      </c>
      <c r="D41" t="s">
        <v>1415</v>
      </c>
      <c r="E41" t="s">
        <v>68</v>
      </c>
      <c r="F41" t="s">
        <v>1413</v>
      </c>
    </row>
    <row r="42" spans="1:6" x14ac:dyDescent="0.35">
      <c r="A42">
        <v>152.48027678640159</v>
      </c>
      <c r="B42" t="s">
        <v>178</v>
      </c>
      <c r="C42" t="s">
        <v>474</v>
      </c>
      <c r="D42" t="s">
        <v>1416</v>
      </c>
      <c r="E42" t="s">
        <v>69</v>
      </c>
      <c r="F42" t="s">
        <v>1413</v>
      </c>
    </row>
    <row r="43" spans="1:6" x14ac:dyDescent="0.35">
      <c r="A43">
        <v>93.510453061696978</v>
      </c>
      <c r="B43" t="s">
        <v>178</v>
      </c>
      <c r="C43" t="s">
        <v>477</v>
      </c>
      <c r="D43" t="s">
        <v>1416</v>
      </c>
      <c r="E43" t="s">
        <v>70</v>
      </c>
      <c r="F43" t="s">
        <v>1413</v>
      </c>
    </row>
    <row r="44" spans="1:6" x14ac:dyDescent="0.35">
      <c r="A44">
        <v>6157.0626549262379</v>
      </c>
      <c r="B44" t="s">
        <v>178</v>
      </c>
      <c r="C44" t="s">
        <v>480</v>
      </c>
      <c r="D44" t="s">
        <v>1412</v>
      </c>
      <c r="E44" t="s">
        <v>71</v>
      </c>
      <c r="F44" t="s">
        <v>1413</v>
      </c>
    </row>
    <row r="45" spans="1:6" x14ac:dyDescent="0.35">
      <c r="A45">
        <v>9300.0920173332397</v>
      </c>
      <c r="B45" t="s">
        <v>177</v>
      </c>
      <c r="C45" t="s">
        <v>484</v>
      </c>
      <c r="D45" t="s">
        <v>1412</v>
      </c>
      <c r="E45" t="s">
        <v>72</v>
      </c>
      <c r="F45" t="s">
        <v>1413</v>
      </c>
    </row>
    <row r="46" spans="1:6" x14ac:dyDescent="0.35">
      <c r="A46">
        <v>76.927841257082761</v>
      </c>
      <c r="B46" t="s">
        <v>179</v>
      </c>
      <c r="C46" t="s">
        <v>488</v>
      </c>
      <c r="D46" t="s">
        <v>1416</v>
      </c>
      <c r="E46" t="s">
        <v>73</v>
      </c>
      <c r="F46" t="s">
        <v>1413</v>
      </c>
    </row>
    <row r="47" spans="1:6" x14ac:dyDescent="0.35">
      <c r="A47">
        <v>69.561487089845045</v>
      </c>
      <c r="B47" t="s">
        <v>178</v>
      </c>
      <c r="C47" t="s">
        <v>492</v>
      </c>
      <c r="D47" t="s">
        <v>1416</v>
      </c>
      <c r="E47" t="s">
        <v>75</v>
      </c>
      <c r="F47" t="s">
        <v>1413</v>
      </c>
    </row>
    <row r="48" spans="1:6" x14ac:dyDescent="0.35">
      <c r="A48">
        <v>37913.620988778319</v>
      </c>
      <c r="B48" t="s">
        <v>178</v>
      </c>
      <c r="C48" t="s">
        <v>496</v>
      </c>
      <c r="D48" t="s">
        <v>1412</v>
      </c>
      <c r="E48" t="s">
        <v>76</v>
      </c>
      <c r="F48" t="s">
        <v>1413</v>
      </c>
    </row>
    <row r="49" spans="1:6" x14ac:dyDescent="0.35">
      <c r="A49">
        <v>680.23532890552576</v>
      </c>
      <c r="B49" t="s">
        <v>179</v>
      </c>
      <c r="C49" t="s">
        <v>500</v>
      </c>
      <c r="D49" t="s">
        <v>1412</v>
      </c>
      <c r="E49" t="s">
        <v>77</v>
      </c>
      <c r="F49" t="s">
        <v>1413</v>
      </c>
    </row>
    <row r="50" spans="1:6" x14ac:dyDescent="0.35">
      <c r="A50">
        <v>322.30868066394783</v>
      </c>
      <c r="B50" t="s">
        <v>178</v>
      </c>
      <c r="C50" t="s">
        <v>504</v>
      </c>
      <c r="D50" t="s">
        <v>1415</v>
      </c>
      <c r="E50" t="s">
        <v>80</v>
      </c>
      <c r="F50" t="s">
        <v>1413</v>
      </c>
    </row>
    <row r="51" spans="1:6" x14ac:dyDescent="0.35">
      <c r="A51">
        <v>950.52856994797173</v>
      </c>
      <c r="B51" t="s">
        <v>177</v>
      </c>
      <c r="C51" t="s">
        <v>508</v>
      </c>
      <c r="D51" t="s">
        <v>1416</v>
      </c>
      <c r="E51" t="s">
        <v>81</v>
      </c>
      <c r="F51" t="s">
        <v>1413</v>
      </c>
    </row>
    <row r="52" spans="1:6" x14ac:dyDescent="0.35">
      <c r="A52">
        <v>5187.6317981365964</v>
      </c>
      <c r="B52" t="s">
        <v>177</v>
      </c>
      <c r="C52" t="s">
        <v>512</v>
      </c>
      <c r="D52" t="s">
        <v>1412</v>
      </c>
      <c r="E52" t="s">
        <v>86</v>
      </c>
      <c r="F52" t="s">
        <v>1413</v>
      </c>
    </row>
    <row r="53" spans="1:6" x14ac:dyDescent="0.35">
      <c r="A53">
        <v>644.96251527992285</v>
      </c>
      <c r="B53" t="s">
        <v>178</v>
      </c>
      <c r="C53" t="s">
        <v>516</v>
      </c>
      <c r="D53" t="s">
        <v>1416</v>
      </c>
      <c r="E53" t="s">
        <v>87</v>
      </c>
      <c r="F53" t="s">
        <v>1413</v>
      </c>
    </row>
    <row r="54" spans="1:6" x14ac:dyDescent="0.35">
      <c r="A54">
        <v>1338.3474406939879</v>
      </c>
      <c r="B54" t="s">
        <v>178</v>
      </c>
      <c r="C54" t="s">
        <v>520</v>
      </c>
      <c r="D54" t="s">
        <v>1412</v>
      </c>
      <c r="E54" t="s">
        <v>89</v>
      </c>
      <c r="F54" t="s">
        <v>1413</v>
      </c>
    </row>
    <row r="55" spans="1:6" x14ac:dyDescent="0.35">
      <c r="A55">
        <v>9954.6269489457118</v>
      </c>
      <c r="B55" t="s">
        <v>177</v>
      </c>
      <c r="C55" t="s">
        <v>524</v>
      </c>
      <c r="D55" t="s">
        <v>1412</v>
      </c>
      <c r="E55" t="s">
        <v>90</v>
      </c>
      <c r="F55" t="s">
        <v>1413</v>
      </c>
    </row>
    <row r="56" spans="1:6" x14ac:dyDescent="0.35">
      <c r="A56">
        <v>2709.7891888166791</v>
      </c>
      <c r="B56" t="s">
        <v>179</v>
      </c>
      <c r="C56" t="s">
        <v>527</v>
      </c>
      <c r="D56" t="s">
        <v>1412</v>
      </c>
      <c r="E56" t="s">
        <v>94</v>
      </c>
      <c r="F56" t="s">
        <v>1413</v>
      </c>
    </row>
    <row r="57" spans="1:6" x14ac:dyDescent="0.35">
      <c r="A57">
        <v>886.78168130024596</v>
      </c>
      <c r="B57" t="s">
        <v>179</v>
      </c>
      <c r="C57" t="s">
        <v>531</v>
      </c>
      <c r="D57" t="s">
        <v>1415</v>
      </c>
      <c r="E57" t="s">
        <v>95</v>
      </c>
      <c r="F57" t="s">
        <v>1413</v>
      </c>
    </row>
    <row r="58" spans="1:6" x14ac:dyDescent="0.35">
      <c r="A58">
        <v>504.6161351818684</v>
      </c>
      <c r="B58" t="s">
        <v>179</v>
      </c>
      <c r="C58" t="s">
        <v>535</v>
      </c>
      <c r="D58" t="s">
        <v>1416</v>
      </c>
      <c r="E58" t="s">
        <v>96</v>
      </c>
      <c r="F58" t="s">
        <v>1413</v>
      </c>
    </row>
    <row r="59" spans="1:6" x14ac:dyDescent="0.35">
      <c r="A59" t="s">
        <v>539</v>
      </c>
      <c r="B59" t="s">
        <v>177</v>
      </c>
      <c r="C59" t="s">
        <v>540</v>
      </c>
      <c r="E59" t="s">
        <v>97</v>
      </c>
      <c r="F59" t="s">
        <v>1413</v>
      </c>
    </row>
    <row r="60" spans="1:6" x14ac:dyDescent="0.35">
      <c r="A60" t="s">
        <v>539</v>
      </c>
      <c r="B60" t="s">
        <v>177</v>
      </c>
      <c r="C60" t="s">
        <v>543</v>
      </c>
      <c r="E60" t="s">
        <v>97</v>
      </c>
      <c r="F60" t="s">
        <v>1413</v>
      </c>
    </row>
    <row r="61" spans="1:6" x14ac:dyDescent="0.35">
      <c r="A61">
        <v>1959.9986030973289</v>
      </c>
      <c r="B61" t="s">
        <v>177</v>
      </c>
      <c r="C61" t="s">
        <v>544</v>
      </c>
      <c r="D61" t="s">
        <v>1415</v>
      </c>
      <c r="E61" t="s">
        <v>98</v>
      </c>
      <c r="F61" t="s">
        <v>1413</v>
      </c>
    </row>
    <row r="62" spans="1:6" x14ac:dyDescent="0.35">
      <c r="A62">
        <v>2544.4466930055219</v>
      </c>
      <c r="B62" t="s">
        <v>178</v>
      </c>
      <c r="C62" t="s">
        <v>548</v>
      </c>
      <c r="D62" t="s">
        <v>1412</v>
      </c>
      <c r="E62" t="s">
        <v>99</v>
      </c>
      <c r="F62" t="s">
        <v>1413</v>
      </c>
    </row>
    <row r="63" spans="1:6" x14ac:dyDescent="0.35">
      <c r="A63">
        <v>19608.759535122361</v>
      </c>
      <c r="B63" t="s">
        <v>177</v>
      </c>
      <c r="C63" t="s">
        <v>551</v>
      </c>
      <c r="D63" t="s">
        <v>1412</v>
      </c>
      <c r="E63" t="s">
        <v>100</v>
      </c>
      <c r="F63" t="s">
        <v>1413</v>
      </c>
    </row>
    <row r="64" spans="1:6" x14ac:dyDescent="0.35">
      <c r="A64">
        <v>973.21399077588944</v>
      </c>
      <c r="B64" t="s">
        <v>177</v>
      </c>
      <c r="C64" t="s">
        <v>555</v>
      </c>
      <c r="D64" t="s">
        <v>1412</v>
      </c>
      <c r="E64" t="s">
        <v>100</v>
      </c>
      <c r="F64" t="s">
        <v>1413</v>
      </c>
    </row>
    <row r="65" spans="1:6" x14ac:dyDescent="0.35">
      <c r="A65">
        <v>574.04468518832005</v>
      </c>
      <c r="B65" t="s">
        <v>177</v>
      </c>
      <c r="C65" t="s">
        <v>557</v>
      </c>
      <c r="D65" t="s">
        <v>1412</v>
      </c>
      <c r="E65" t="s">
        <v>100</v>
      </c>
      <c r="F65" t="s">
        <v>1413</v>
      </c>
    </row>
    <row r="66" spans="1:6" x14ac:dyDescent="0.35">
      <c r="A66">
        <v>1215.222579970364</v>
      </c>
      <c r="B66" t="s">
        <v>177</v>
      </c>
      <c r="C66" t="s">
        <v>559</v>
      </c>
      <c r="D66" t="s">
        <v>1412</v>
      </c>
      <c r="E66" t="s">
        <v>100</v>
      </c>
      <c r="F66" t="s">
        <v>1413</v>
      </c>
    </row>
    <row r="67" spans="1:6" x14ac:dyDescent="0.35">
      <c r="A67">
        <v>4568.7770568727919</v>
      </c>
      <c r="B67" t="s">
        <v>179</v>
      </c>
      <c r="C67" t="s">
        <v>561</v>
      </c>
      <c r="D67" t="s">
        <v>1412</v>
      </c>
      <c r="E67" t="s">
        <v>102</v>
      </c>
      <c r="F67" t="s">
        <v>1413</v>
      </c>
    </row>
    <row r="68" spans="1:6" x14ac:dyDescent="0.35">
      <c r="A68">
        <v>136713.3027581097</v>
      </c>
      <c r="B68" t="s">
        <v>179</v>
      </c>
      <c r="C68" t="s">
        <v>565</v>
      </c>
      <c r="D68" t="s">
        <v>1412</v>
      </c>
      <c r="E68" t="s">
        <v>104</v>
      </c>
      <c r="F68" t="s">
        <v>1413</v>
      </c>
    </row>
    <row r="69" spans="1:6" x14ac:dyDescent="0.35">
      <c r="A69">
        <v>678.47336741678146</v>
      </c>
      <c r="B69" t="s">
        <v>178</v>
      </c>
      <c r="C69" t="s">
        <v>569</v>
      </c>
      <c r="D69" t="s">
        <v>1416</v>
      </c>
      <c r="E69" t="s">
        <v>105</v>
      </c>
      <c r="F69" t="s">
        <v>1413</v>
      </c>
    </row>
    <row r="70" spans="1:6" x14ac:dyDescent="0.35">
      <c r="A70">
        <v>35698.551990614942</v>
      </c>
      <c r="B70" t="s">
        <v>179</v>
      </c>
      <c r="C70" t="s">
        <v>573</v>
      </c>
      <c r="D70" t="s">
        <v>1412</v>
      </c>
      <c r="E70" t="s">
        <v>106</v>
      </c>
      <c r="F70" t="s">
        <v>1413</v>
      </c>
    </row>
    <row r="71" spans="1:6" x14ac:dyDescent="0.35">
      <c r="A71">
        <v>2604.9009396279362</v>
      </c>
      <c r="B71" t="s">
        <v>179</v>
      </c>
      <c r="C71" t="s">
        <v>577</v>
      </c>
      <c r="D71" t="s">
        <v>1412</v>
      </c>
      <c r="E71" t="s">
        <v>110</v>
      </c>
      <c r="F71" t="s">
        <v>1413</v>
      </c>
    </row>
    <row r="72" spans="1:6" x14ac:dyDescent="0.35">
      <c r="A72">
        <v>886.61620903441633</v>
      </c>
      <c r="B72" t="s">
        <v>179</v>
      </c>
      <c r="C72" t="s">
        <v>579</v>
      </c>
      <c r="D72" t="s">
        <v>1412</v>
      </c>
      <c r="E72" t="s">
        <v>110</v>
      </c>
      <c r="F72" t="s">
        <v>1413</v>
      </c>
    </row>
    <row r="73" spans="1:6" x14ac:dyDescent="0.35">
      <c r="A73">
        <v>2407.9820310783311</v>
      </c>
      <c r="B73" t="s">
        <v>178</v>
      </c>
      <c r="C73" t="s">
        <v>581</v>
      </c>
      <c r="D73" t="s">
        <v>1412</v>
      </c>
      <c r="E73" t="s">
        <v>113</v>
      </c>
      <c r="F73" t="s">
        <v>1413</v>
      </c>
    </row>
    <row r="74" spans="1:6" x14ac:dyDescent="0.35">
      <c r="A74">
        <v>343.87285786656429</v>
      </c>
      <c r="B74" t="s">
        <v>178</v>
      </c>
      <c r="C74" t="s">
        <v>584</v>
      </c>
      <c r="D74" t="s">
        <v>1416</v>
      </c>
      <c r="E74" t="s">
        <v>116</v>
      </c>
      <c r="F74" t="s">
        <v>1413</v>
      </c>
    </row>
    <row r="75" spans="1:6" x14ac:dyDescent="0.35">
      <c r="A75">
        <v>7703.8478953005206</v>
      </c>
      <c r="B75" t="s">
        <v>178</v>
      </c>
      <c r="C75" t="s">
        <v>588</v>
      </c>
      <c r="D75" t="s">
        <v>1412</v>
      </c>
      <c r="E75" t="s">
        <v>118</v>
      </c>
      <c r="F75" t="s">
        <v>1413</v>
      </c>
    </row>
    <row r="76" spans="1:6" x14ac:dyDescent="0.35">
      <c r="A76">
        <v>3720.269045793545</v>
      </c>
      <c r="B76" t="s">
        <v>179</v>
      </c>
      <c r="C76" t="s">
        <v>592</v>
      </c>
      <c r="D76" t="s">
        <v>1412</v>
      </c>
      <c r="E76" t="s">
        <v>119</v>
      </c>
      <c r="F76" t="s">
        <v>1413</v>
      </c>
    </row>
    <row r="77" spans="1:6" x14ac:dyDescent="0.35">
      <c r="A77">
        <v>4892.4276030568126</v>
      </c>
      <c r="B77" t="s">
        <v>179</v>
      </c>
      <c r="C77" t="s">
        <v>596</v>
      </c>
      <c r="D77" t="s">
        <v>1412</v>
      </c>
      <c r="E77" t="s">
        <v>121</v>
      </c>
      <c r="F77" t="s">
        <v>1413</v>
      </c>
    </row>
    <row r="78" spans="1:6" x14ac:dyDescent="0.35">
      <c r="A78">
        <v>7981.348850153292</v>
      </c>
      <c r="B78" t="s">
        <v>179</v>
      </c>
      <c r="C78" t="s">
        <v>600</v>
      </c>
      <c r="D78" t="s">
        <v>1412</v>
      </c>
      <c r="E78" t="s">
        <v>122</v>
      </c>
      <c r="F78" t="s">
        <v>1413</v>
      </c>
    </row>
    <row r="79" spans="1:6" x14ac:dyDescent="0.35">
      <c r="A79">
        <v>1194.7011885063371</v>
      </c>
      <c r="B79" t="s">
        <v>179</v>
      </c>
      <c r="C79" t="s">
        <v>604</v>
      </c>
      <c r="D79" t="s">
        <v>1412</v>
      </c>
      <c r="E79" t="s">
        <v>122</v>
      </c>
      <c r="F79" t="s">
        <v>1413</v>
      </c>
    </row>
    <row r="80" spans="1:6" x14ac:dyDescent="0.35">
      <c r="A80">
        <v>333.24931688169892</v>
      </c>
      <c r="B80" t="s">
        <v>179</v>
      </c>
      <c r="C80" t="s">
        <v>606</v>
      </c>
      <c r="D80" t="s">
        <v>1412</v>
      </c>
      <c r="E80" t="s">
        <v>123</v>
      </c>
      <c r="F80" t="s">
        <v>1413</v>
      </c>
    </row>
    <row r="81" spans="1:6" x14ac:dyDescent="0.35">
      <c r="A81">
        <v>1047.796161073584</v>
      </c>
      <c r="B81" t="s">
        <v>179</v>
      </c>
      <c r="C81" t="s">
        <v>610</v>
      </c>
      <c r="D81" t="s">
        <v>1412</v>
      </c>
      <c r="E81" t="s">
        <v>128</v>
      </c>
      <c r="F81" t="s">
        <v>1413</v>
      </c>
    </row>
    <row r="82" spans="1:6" x14ac:dyDescent="0.35">
      <c r="A82">
        <v>57293.857398298969</v>
      </c>
      <c r="B82" t="s">
        <v>179</v>
      </c>
      <c r="C82" t="s">
        <v>614</v>
      </c>
      <c r="D82" t="s">
        <v>1412</v>
      </c>
      <c r="E82" t="s">
        <v>129</v>
      </c>
      <c r="F82" t="s">
        <v>1413</v>
      </c>
    </row>
    <row r="83" spans="1:6" x14ac:dyDescent="0.35">
      <c r="A83">
        <v>1730.146170312911</v>
      </c>
      <c r="B83" t="s">
        <v>177</v>
      </c>
      <c r="C83" t="s">
        <v>618</v>
      </c>
      <c r="D83" t="s">
        <v>1412</v>
      </c>
      <c r="E83" t="s">
        <v>130</v>
      </c>
      <c r="F83" t="s">
        <v>1413</v>
      </c>
    </row>
    <row r="84" spans="1:6" x14ac:dyDescent="0.35">
      <c r="A84">
        <v>1038.8419862409351</v>
      </c>
      <c r="B84" t="s">
        <v>179</v>
      </c>
      <c r="C84" t="s">
        <v>622</v>
      </c>
      <c r="D84" t="s">
        <v>1412</v>
      </c>
      <c r="E84" t="s">
        <v>132</v>
      </c>
      <c r="F84" t="s">
        <v>1413</v>
      </c>
    </row>
    <row r="85" spans="1:6" x14ac:dyDescent="0.35">
      <c r="A85">
        <v>9464.6931939824462</v>
      </c>
      <c r="B85" t="s">
        <v>179</v>
      </c>
      <c r="C85" t="s">
        <v>626</v>
      </c>
      <c r="D85" t="s">
        <v>1412</v>
      </c>
      <c r="E85" t="s">
        <v>134</v>
      </c>
      <c r="F85" t="s">
        <v>1413</v>
      </c>
    </row>
    <row r="86" spans="1:6" x14ac:dyDescent="0.35">
      <c r="A86">
        <v>14565.821800458851</v>
      </c>
      <c r="B86" t="s">
        <v>177</v>
      </c>
      <c r="C86" t="s">
        <v>630</v>
      </c>
      <c r="D86" t="s">
        <v>1412</v>
      </c>
      <c r="E86" t="s">
        <v>137</v>
      </c>
      <c r="F86" t="s">
        <v>1413</v>
      </c>
    </row>
    <row r="87" spans="1:6" x14ac:dyDescent="0.35">
      <c r="A87">
        <v>27.963525861426181</v>
      </c>
      <c r="B87" t="s">
        <v>178</v>
      </c>
      <c r="C87" t="s">
        <v>634</v>
      </c>
      <c r="D87" t="s">
        <v>1416</v>
      </c>
      <c r="E87" t="s">
        <v>141</v>
      </c>
      <c r="F87" t="s">
        <v>1413</v>
      </c>
    </row>
    <row r="88" spans="1:6" x14ac:dyDescent="0.35">
      <c r="A88">
        <v>7218.5460516626654</v>
      </c>
      <c r="B88" t="s">
        <v>178</v>
      </c>
      <c r="C88" t="s">
        <v>638</v>
      </c>
      <c r="D88" t="s">
        <v>1412</v>
      </c>
      <c r="E88" t="s">
        <v>143</v>
      </c>
      <c r="F88" t="s">
        <v>1413</v>
      </c>
    </row>
    <row r="89" spans="1:6" x14ac:dyDescent="0.35">
      <c r="A89">
        <v>7218.5460516626654</v>
      </c>
      <c r="B89" t="s">
        <v>178</v>
      </c>
      <c r="C89" t="s">
        <v>640</v>
      </c>
      <c r="D89" t="s">
        <v>1412</v>
      </c>
      <c r="E89" t="s">
        <v>143</v>
      </c>
      <c r="F89" t="s">
        <v>1413</v>
      </c>
    </row>
    <row r="90" spans="1:6" x14ac:dyDescent="0.35">
      <c r="A90">
        <v>1880.4617069325709</v>
      </c>
      <c r="B90" t="s">
        <v>178</v>
      </c>
      <c r="C90" t="s">
        <v>641</v>
      </c>
      <c r="D90" t="s">
        <v>1412</v>
      </c>
      <c r="E90" t="s">
        <v>143</v>
      </c>
      <c r="F90" t="s">
        <v>1413</v>
      </c>
    </row>
    <row r="91" spans="1:6" x14ac:dyDescent="0.35">
      <c r="A91">
        <v>106.4668321850549</v>
      </c>
      <c r="B91" t="s">
        <v>178</v>
      </c>
      <c r="C91" t="s">
        <v>643</v>
      </c>
      <c r="D91" t="s">
        <v>1416</v>
      </c>
      <c r="E91" t="s">
        <v>144</v>
      </c>
      <c r="F91" t="s">
        <v>1413</v>
      </c>
    </row>
    <row r="92" spans="1:6" x14ac:dyDescent="0.35">
      <c r="A92">
        <v>356.35166741096509</v>
      </c>
      <c r="B92" t="s">
        <v>178</v>
      </c>
      <c r="C92" t="s">
        <v>647</v>
      </c>
      <c r="D92" t="s">
        <v>1416</v>
      </c>
      <c r="E92" t="s">
        <v>144</v>
      </c>
      <c r="F92" t="s">
        <v>1413</v>
      </c>
    </row>
    <row r="93" spans="1:6" x14ac:dyDescent="0.35">
      <c r="A93">
        <v>90.329542458661066</v>
      </c>
      <c r="B93" t="s">
        <v>180</v>
      </c>
      <c r="C93" t="s">
        <v>649</v>
      </c>
      <c r="D93" t="s">
        <v>1416</v>
      </c>
      <c r="E93" t="s">
        <v>145</v>
      </c>
      <c r="F93" t="s">
        <v>1413</v>
      </c>
    </row>
    <row r="94" spans="1:6" x14ac:dyDescent="0.35">
      <c r="A94">
        <v>2420.2832039648001</v>
      </c>
      <c r="B94" t="s">
        <v>177</v>
      </c>
      <c r="C94" t="s">
        <v>652</v>
      </c>
      <c r="D94" t="s">
        <v>1412</v>
      </c>
      <c r="E94" t="s">
        <v>146</v>
      </c>
      <c r="F94" t="s">
        <v>1413</v>
      </c>
    </row>
    <row r="95" spans="1:6" x14ac:dyDescent="0.35">
      <c r="A95">
        <v>123.279848918225</v>
      </c>
      <c r="B95" t="s">
        <v>180</v>
      </c>
      <c r="C95" t="s">
        <v>656</v>
      </c>
      <c r="E95" t="s">
        <v>147</v>
      </c>
      <c r="F95" t="s">
        <v>1413</v>
      </c>
    </row>
    <row r="96" spans="1:6" x14ac:dyDescent="0.35">
      <c r="A96">
        <v>83200.16928723843</v>
      </c>
      <c r="B96" t="s">
        <v>180</v>
      </c>
      <c r="C96" t="s">
        <v>660</v>
      </c>
      <c r="E96" t="s">
        <v>147</v>
      </c>
      <c r="F96" t="s">
        <v>1413</v>
      </c>
    </row>
    <row r="97" spans="1:6" x14ac:dyDescent="0.35">
      <c r="A97">
        <v>240.07329868398449</v>
      </c>
      <c r="B97" t="s">
        <v>180</v>
      </c>
      <c r="C97" t="s">
        <v>662</v>
      </c>
      <c r="D97" t="s">
        <v>1416</v>
      </c>
      <c r="E97" t="s">
        <v>148</v>
      </c>
      <c r="F97" t="s">
        <v>1413</v>
      </c>
    </row>
    <row r="98" spans="1:6" x14ac:dyDescent="0.35">
      <c r="A98">
        <v>313.53721866708952</v>
      </c>
      <c r="B98" t="s">
        <v>180</v>
      </c>
      <c r="C98" t="s">
        <v>666</v>
      </c>
      <c r="D98" t="s">
        <v>1416</v>
      </c>
      <c r="E98" t="s">
        <v>149</v>
      </c>
      <c r="F98" t="s">
        <v>1413</v>
      </c>
    </row>
    <row r="99" spans="1:6" x14ac:dyDescent="0.35">
      <c r="A99">
        <v>1608.940679861033</v>
      </c>
      <c r="B99" t="s">
        <v>177</v>
      </c>
      <c r="C99" t="s">
        <v>668</v>
      </c>
      <c r="D99" t="s">
        <v>1412</v>
      </c>
      <c r="E99" t="s">
        <v>150</v>
      </c>
      <c r="F99" t="s">
        <v>1413</v>
      </c>
    </row>
    <row r="100" spans="1:6" x14ac:dyDescent="0.35">
      <c r="A100">
        <v>255.5253117447877</v>
      </c>
      <c r="B100" t="s">
        <v>178</v>
      </c>
      <c r="C100" t="s">
        <v>672</v>
      </c>
      <c r="D100" t="s">
        <v>1416</v>
      </c>
      <c r="E100" t="s">
        <v>154</v>
      </c>
      <c r="F100" t="s">
        <v>1413</v>
      </c>
    </row>
    <row r="101" spans="1:6" x14ac:dyDescent="0.35">
      <c r="A101">
        <v>1033.3267068417899</v>
      </c>
      <c r="B101" t="s">
        <v>180</v>
      </c>
      <c r="C101" t="s">
        <v>676</v>
      </c>
      <c r="D101" t="s">
        <v>1416</v>
      </c>
      <c r="E101" t="s">
        <v>155</v>
      </c>
      <c r="F101" t="s">
        <v>1413</v>
      </c>
    </row>
    <row r="102" spans="1:6" x14ac:dyDescent="0.35">
      <c r="A102">
        <v>2058.9421426257072</v>
      </c>
      <c r="B102" t="s">
        <v>179</v>
      </c>
      <c r="C102" t="s">
        <v>680</v>
      </c>
      <c r="D102" t="s">
        <v>1412</v>
      </c>
      <c r="E102" t="s">
        <v>157</v>
      </c>
      <c r="F102" t="s">
        <v>1413</v>
      </c>
    </row>
    <row r="103" spans="1:6" x14ac:dyDescent="0.35">
      <c r="A103">
        <v>41.717099574436958</v>
      </c>
      <c r="B103" t="s">
        <v>180</v>
      </c>
      <c r="C103" t="s">
        <v>684</v>
      </c>
      <c r="D103" t="s">
        <v>1416</v>
      </c>
      <c r="E103" t="s">
        <v>160</v>
      </c>
      <c r="F103" t="s">
        <v>1413</v>
      </c>
    </row>
    <row r="104" spans="1:6" x14ac:dyDescent="0.35">
      <c r="A104">
        <v>7987.7376323231429</v>
      </c>
      <c r="B104" t="s">
        <v>180</v>
      </c>
      <c r="C104" t="s">
        <v>687</v>
      </c>
      <c r="D104" t="s">
        <v>1412</v>
      </c>
      <c r="E104" t="s">
        <v>161</v>
      </c>
      <c r="F104" t="s">
        <v>1413</v>
      </c>
    </row>
    <row r="105" spans="1:6" x14ac:dyDescent="0.35">
      <c r="A105">
        <v>61.868956525119998</v>
      </c>
      <c r="B105" t="s">
        <v>179</v>
      </c>
      <c r="C105" t="s">
        <v>690</v>
      </c>
      <c r="D105" t="s">
        <v>1416</v>
      </c>
      <c r="E105" t="s">
        <v>163</v>
      </c>
      <c r="F105" t="s">
        <v>1413</v>
      </c>
    </row>
    <row r="106" spans="1:6" x14ac:dyDescent="0.35">
      <c r="A106">
        <v>586.85156885417746</v>
      </c>
      <c r="B106" t="s">
        <v>179</v>
      </c>
      <c r="C106" t="s">
        <v>694</v>
      </c>
      <c r="D106" t="s">
        <v>1416</v>
      </c>
      <c r="E106" t="s">
        <v>164</v>
      </c>
      <c r="F106" t="s">
        <v>1413</v>
      </c>
    </row>
    <row r="107" spans="1:6" x14ac:dyDescent="0.35">
      <c r="A107">
        <v>178.1771365832798</v>
      </c>
      <c r="B107" t="s">
        <v>178</v>
      </c>
      <c r="C107" t="s">
        <v>697</v>
      </c>
      <c r="D107" t="s">
        <v>1416</v>
      </c>
      <c r="E107" t="s">
        <v>165</v>
      </c>
      <c r="F107" t="s">
        <v>1413</v>
      </c>
    </row>
    <row r="108" spans="1:6" x14ac:dyDescent="0.35">
      <c r="A108">
        <v>16.42321140443925</v>
      </c>
      <c r="B108" t="s">
        <v>178</v>
      </c>
      <c r="C108" t="s">
        <v>700</v>
      </c>
      <c r="D108" t="s">
        <v>1416</v>
      </c>
      <c r="E108" t="s">
        <v>165</v>
      </c>
      <c r="F108" t="s">
        <v>1413</v>
      </c>
    </row>
    <row r="109" spans="1:6" x14ac:dyDescent="0.35">
      <c r="A109">
        <v>130.48620961212529</v>
      </c>
      <c r="B109" t="s">
        <v>178</v>
      </c>
      <c r="C109" t="s">
        <v>702</v>
      </c>
      <c r="D109" t="s">
        <v>1416</v>
      </c>
      <c r="E109" t="s">
        <v>166</v>
      </c>
      <c r="F109" t="s">
        <v>1413</v>
      </c>
    </row>
    <row r="110" spans="1:6" x14ac:dyDescent="0.35">
      <c r="A110">
        <v>169.84624488103231</v>
      </c>
      <c r="B110" t="s">
        <v>178</v>
      </c>
      <c r="C110" t="s">
        <v>706</v>
      </c>
      <c r="D110" t="s">
        <v>1416</v>
      </c>
      <c r="E110" t="s">
        <v>166</v>
      </c>
      <c r="F110" t="s">
        <v>1413</v>
      </c>
    </row>
    <row r="111" spans="1:6" x14ac:dyDescent="0.35">
      <c r="A111">
        <v>53206.350118980983</v>
      </c>
      <c r="B111" t="s">
        <v>177</v>
      </c>
      <c r="C111" t="s">
        <v>708</v>
      </c>
      <c r="D111" t="s">
        <v>1412</v>
      </c>
      <c r="E111" t="s">
        <v>168</v>
      </c>
      <c r="F111" t="s">
        <v>1413</v>
      </c>
    </row>
    <row r="112" spans="1:6" x14ac:dyDescent="0.35">
      <c r="A112">
        <v>12815.90186559565</v>
      </c>
      <c r="B112" t="s">
        <v>177</v>
      </c>
      <c r="C112" t="s">
        <v>712</v>
      </c>
      <c r="D112" t="s">
        <v>1412</v>
      </c>
      <c r="E112" t="s">
        <v>169</v>
      </c>
      <c r="F112" t="s">
        <v>1413</v>
      </c>
    </row>
    <row r="113" spans="1:6" x14ac:dyDescent="0.35">
      <c r="A113">
        <v>53168.616860729919</v>
      </c>
      <c r="B113" t="s">
        <v>177</v>
      </c>
      <c r="C113" t="s">
        <v>715</v>
      </c>
      <c r="D113" t="s">
        <v>1412</v>
      </c>
      <c r="E113" t="s">
        <v>169</v>
      </c>
      <c r="F113" t="s">
        <v>1413</v>
      </c>
    </row>
    <row r="114" spans="1:6" x14ac:dyDescent="0.35">
      <c r="A114">
        <v>896.16147857901126</v>
      </c>
      <c r="B114" t="s">
        <v>177</v>
      </c>
      <c r="C114" t="s">
        <v>717</v>
      </c>
      <c r="D114" t="s">
        <v>1412</v>
      </c>
      <c r="E114" t="s">
        <v>169</v>
      </c>
      <c r="F114" t="s">
        <v>1413</v>
      </c>
    </row>
    <row r="115" spans="1:6" x14ac:dyDescent="0.35">
      <c r="A115">
        <v>209.12887534203551</v>
      </c>
      <c r="B115" t="s">
        <v>178</v>
      </c>
      <c r="C115" t="s">
        <v>719</v>
      </c>
      <c r="D115" t="s">
        <v>1412</v>
      </c>
      <c r="E115" t="s">
        <v>170</v>
      </c>
      <c r="F115" t="s">
        <v>1413</v>
      </c>
    </row>
    <row r="116" spans="1:6" x14ac:dyDescent="0.35">
      <c r="A116">
        <v>624.73045645761556</v>
      </c>
      <c r="B116" t="s">
        <v>179</v>
      </c>
      <c r="C116" t="s">
        <v>722</v>
      </c>
      <c r="D116" t="s">
        <v>1416</v>
      </c>
      <c r="E116" t="s">
        <v>171</v>
      </c>
      <c r="F116" t="s">
        <v>1413</v>
      </c>
    </row>
    <row r="117" spans="1:6" x14ac:dyDescent="0.35">
      <c r="A117">
        <v>839.42285419433017</v>
      </c>
      <c r="B117" t="s">
        <v>178</v>
      </c>
      <c r="C117" t="s">
        <v>726</v>
      </c>
      <c r="D117" t="s">
        <v>1415</v>
      </c>
      <c r="E117" t="s">
        <v>172</v>
      </c>
      <c r="F117" t="s">
        <v>1413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7BBA-F31E-4C54-A388-80DF2AE0E66C}">
  <dimension ref="A1:I52"/>
  <sheetViews>
    <sheetView workbookViewId="0">
      <selection activeCell="H1" sqref="H1:H1048576"/>
    </sheetView>
  </sheetViews>
  <sheetFormatPr defaultRowHeight="14.5" x14ac:dyDescent="0.35"/>
  <cols>
    <col min="1" max="1" width="18.36328125" customWidth="1"/>
    <col min="2" max="2" width="13.6328125" customWidth="1"/>
    <col min="3" max="3" width="35" customWidth="1"/>
    <col min="4" max="7" width="15.1796875" customWidth="1"/>
    <col min="8" max="8" width="21.453125" customWidth="1"/>
    <col min="9" max="9" width="12.6328125" customWidth="1"/>
  </cols>
  <sheetData>
    <row r="1" spans="1:9" x14ac:dyDescent="0.35">
      <c r="A1" s="15" t="s">
        <v>734</v>
      </c>
      <c r="B1" s="15" t="s">
        <v>181</v>
      </c>
      <c r="C1" s="15" t="s">
        <v>865</v>
      </c>
      <c r="D1" s="1" t="s">
        <v>173</v>
      </c>
      <c r="E1" s="1" t="s">
        <v>2293</v>
      </c>
      <c r="F1" s="1" t="s">
        <v>1410</v>
      </c>
      <c r="G1" s="1" t="s">
        <v>2294</v>
      </c>
      <c r="H1" s="1" t="s">
        <v>1428</v>
      </c>
      <c r="I1" s="1" t="s">
        <v>327</v>
      </c>
    </row>
    <row r="2" spans="1:9" x14ac:dyDescent="0.35">
      <c r="A2">
        <v>1344.039662984346</v>
      </c>
      <c r="B2" t="s">
        <v>178</v>
      </c>
      <c r="C2" t="s">
        <v>866</v>
      </c>
      <c r="D2" t="s">
        <v>333</v>
      </c>
      <c r="E2" t="s">
        <v>3</v>
      </c>
      <c r="F2" t="s">
        <v>1412</v>
      </c>
      <c r="G2" t="s">
        <v>1413</v>
      </c>
      <c r="H2" t="s">
        <v>329</v>
      </c>
      <c r="I2" t="s">
        <v>336</v>
      </c>
    </row>
    <row r="3" spans="1:9" x14ac:dyDescent="0.35">
      <c r="A3">
        <v>183.61816202157561</v>
      </c>
      <c r="B3" t="s">
        <v>178</v>
      </c>
      <c r="C3" t="s">
        <v>867</v>
      </c>
      <c r="D3" t="s">
        <v>353</v>
      </c>
      <c r="E3" t="s">
        <v>14</v>
      </c>
      <c r="F3" t="s">
        <v>1415</v>
      </c>
      <c r="G3" t="s">
        <v>1413</v>
      </c>
      <c r="H3" t="s">
        <v>329</v>
      </c>
      <c r="I3" t="s">
        <v>356</v>
      </c>
    </row>
    <row r="4" spans="1:9" x14ac:dyDescent="0.35">
      <c r="A4">
        <v>94.400313578078709</v>
      </c>
      <c r="B4" t="s">
        <v>178</v>
      </c>
      <c r="C4" t="s">
        <v>868</v>
      </c>
      <c r="D4" t="s">
        <v>357</v>
      </c>
      <c r="E4" t="s">
        <v>18</v>
      </c>
      <c r="F4" t="s">
        <v>1416</v>
      </c>
      <c r="G4" t="s">
        <v>1413</v>
      </c>
      <c r="H4" t="s">
        <v>329</v>
      </c>
      <c r="I4" t="s">
        <v>360</v>
      </c>
    </row>
    <row r="5" spans="1:9" x14ac:dyDescent="0.35">
      <c r="A5">
        <v>564.90441943836743</v>
      </c>
      <c r="B5" t="s">
        <v>178</v>
      </c>
      <c r="C5" t="s">
        <v>866</v>
      </c>
      <c r="D5" t="s">
        <v>361</v>
      </c>
      <c r="E5" t="s">
        <v>20</v>
      </c>
      <c r="F5" t="s">
        <v>1416</v>
      </c>
      <c r="G5" t="s">
        <v>1413</v>
      </c>
      <c r="H5" t="s">
        <v>329</v>
      </c>
      <c r="I5" t="s">
        <v>364</v>
      </c>
    </row>
    <row r="6" spans="1:9" x14ac:dyDescent="0.35">
      <c r="A6">
        <v>309.28526570692952</v>
      </c>
      <c r="B6" t="s">
        <v>178</v>
      </c>
      <c r="C6" t="s">
        <v>867</v>
      </c>
      <c r="D6" t="s">
        <v>365</v>
      </c>
      <c r="E6" t="s">
        <v>21</v>
      </c>
      <c r="F6" t="s">
        <v>1415</v>
      </c>
      <c r="G6" t="s">
        <v>1413</v>
      </c>
      <c r="H6" t="s">
        <v>329</v>
      </c>
      <c r="I6" t="s">
        <v>368</v>
      </c>
    </row>
    <row r="7" spans="1:9" x14ac:dyDescent="0.35">
      <c r="A7">
        <v>623.62805239540273</v>
      </c>
      <c r="B7" t="s">
        <v>178</v>
      </c>
      <c r="C7" t="s">
        <v>868</v>
      </c>
      <c r="D7" t="s">
        <v>373</v>
      </c>
      <c r="E7" t="s">
        <v>25</v>
      </c>
      <c r="F7" t="s">
        <v>1412</v>
      </c>
      <c r="G7" t="s">
        <v>1413</v>
      </c>
      <c r="H7" t="s">
        <v>329</v>
      </c>
      <c r="I7" t="s">
        <v>372</v>
      </c>
    </row>
    <row r="8" spans="1:9" x14ac:dyDescent="0.35">
      <c r="A8">
        <v>495.57564103585361</v>
      </c>
      <c r="B8" t="s">
        <v>178</v>
      </c>
      <c r="C8" t="s">
        <v>868</v>
      </c>
      <c r="D8" t="s">
        <v>369</v>
      </c>
      <c r="E8" t="s">
        <v>25</v>
      </c>
      <c r="F8" t="s">
        <v>1412</v>
      </c>
      <c r="G8" t="s">
        <v>1413</v>
      </c>
      <c r="H8" t="s">
        <v>329</v>
      </c>
      <c r="I8" t="s">
        <v>372</v>
      </c>
    </row>
    <row r="9" spans="1:9" x14ac:dyDescent="0.35">
      <c r="A9">
        <v>217.17059982558911</v>
      </c>
      <c r="B9" t="s">
        <v>178</v>
      </c>
      <c r="C9" t="s">
        <v>868</v>
      </c>
      <c r="D9" t="s">
        <v>375</v>
      </c>
      <c r="E9" t="s">
        <v>25</v>
      </c>
      <c r="F9" t="s">
        <v>1412</v>
      </c>
      <c r="G9" t="s">
        <v>1413</v>
      </c>
      <c r="H9" t="s">
        <v>329</v>
      </c>
      <c r="I9" t="s">
        <v>372</v>
      </c>
    </row>
    <row r="10" spans="1:9" x14ac:dyDescent="0.35">
      <c r="A10">
        <v>62.496770607172948</v>
      </c>
      <c r="B10" t="s">
        <v>180</v>
      </c>
      <c r="C10" t="s">
        <v>867</v>
      </c>
      <c r="D10" t="s">
        <v>408</v>
      </c>
      <c r="E10" t="s">
        <v>39</v>
      </c>
      <c r="G10" t="s">
        <v>1413</v>
      </c>
      <c r="H10" t="s">
        <v>390</v>
      </c>
      <c r="I10" t="s">
        <v>407</v>
      </c>
    </row>
    <row r="11" spans="1:9" x14ac:dyDescent="0.35">
      <c r="A11">
        <v>73.926810992701775</v>
      </c>
      <c r="B11" t="s">
        <v>180</v>
      </c>
      <c r="C11" t="s">
        <v>867</v>
      </c>
      <c r="D11" t="s">
        <v>404</v>
      </c>
      <c r="E11" t="s">
        <v>39</v>
      </c>
      <c r="G11" t="s">
        <v>1413</v>
      </c>
      <c r="H11" t="s">
        <v>390</v>
      </c>
      <c r="I11" t="s">
        <v>407</v>
      </c>
    </row>
    <row r="12" spans="1:9" x14ac:dyDescent="0.35">
      <c r="A12">
        <v>135887.75198317799</v>
      </c>
      <c r="B12" t="s">
        <v>178</v>
      </c>
      <c r="C12" t="s">
        <v>866</v>
      </c>
      <c r="D12" t="s">
        <v>414</v>
      </c>
      <c r="E12" t="s">
        <v>46</v>
      </c>
      <c r="F12" t="s">
        <v>1412</v>
      </c>
      <c r="G12" t="s">
        <v>1413</v>
      </c>
      <c r="H12" t="s">
        <v>329</v>
      </c>
      <c r="I12" t="s">
        <v>417</v>
      </c>
    </row>
    <row r="13" spans="1:9" x14ac:dyDescent="0.35">
      <c r="A13">
        <v>476.98740470238658</v>
      </c>
      <c r="B13" t="s">
        <v>178</v>
      </c>
      <c r="C13" t="s">
        <v>868</v>
      </c>
      <c r="D13" t="s">
        <v>434</v>
      </c>
      <c r="E13" t="s">
        <v>52</v>
      </c>
      <c r="F13" t="s">
        <v>1416</v>
      </c>
      <c r="G13" t="s">
        <v>1413</v>
      </c>
      <c r="H13" t="s">
        <v>329</v>
      </c>
      <c r="I13" t="s">
        <v>437</v>
      </c>
    </row>
    <row r="14" spans="1:9" x14ac:dyDescent="0.35">
      <c r="A14">
        <v>179.118457887924</v>
      </c>
      <c r="B14" t="s">
        <v>178</v>
      </c>
      <c r="C14" t="s">
        <v>868</v>
      </c>
      <c r="D14" t="s">
        <v>438</v>
      </c>
      <c r="E14" t="s">
        <v>52</v>
      </c>
      <c r="F14" t="s">
        <v>1416</v>
      </c>
      <c r="G14" t="s">
        <v>1413</v>
      </c>
      <c r="H14" t="s">
        <v>390</v>
      </c>
      <c r="I14" t="s">
        <v>437</v>
      </c>
    </row>
    <row r="15" spans="1:9" x14ac:dyDescent="0.35">
      <c r="A15">
        <v>2823.782747733766</v>
      </c>
      <c r="B15" t="s">
        <v>178</v>
      </c>
      <c r="C15" t="s">
        <v>866</v>
      </c>
      <c r="D15" t="s">
        <v>446</v>
      </c>
      <c r="E15" t="s">
        <v>53</v>
      </c>
      <c r="F15" t="s">
        <v>1412</v>
      </c>
      <c r="G15" t="s">
        <v>1413</v>
      </c>
      <c r="H15" t="s">
        <v>329</v>
      </c>
      <c r="I15" t="s">
        <v>443</v>
      </c>
    </row>
    <row r="16" spans="1:9" x14ac:dyDescent="0.35">
      <c r="A16">
        <v>79779.791378151931</v>
      </c>
      <c r="B16" t="s">
        <v>178</v>
      </c>
      <c r="C16" t="s">
        <v>866</v>
      </c>
      <c r="D16" t="s">
        <v>448</v>
      </c>
      <c r="E16" t="s">
        <v>53</v>
      </c>
      <c r="F16" t="s">
        <v>1412</v>
      </c>
      <c r="G16" t="s">
        <v>1413</v>
      </c>
      <c r="H16" t="s">
        <v>329</v>
      </c>
      <c r="I16" t="s">
        <v>443</v>
      </c>
    </row>
    <row r="17" spans="1:9" x14ac:dyDescent="0.35">
      <c r="A17">
        <v>3152.9491025282318</v>
      </c>
      <c r="B17" t="s">
        <v>178</v>
      </c>
      <c r="C17" t="s">
        <v>866</v>
      </c>
      <c r="D17" t="s">
        <v>444</v>
      </c>
      <c r="E17" t="s">
        <v>53</v>
      </c>
      <c r="F17" t="s">
        <v>1412</v>
      </c>
      <c r="G17" t="s">
        <v>1413</v>
      </c>
      <c r="H17" t="s">
        <v>329</v>
      </c>
      <c r="I17" t="s">
        <v>443</v>
      </c>
    </row>
    <row r="18" spans="1:9" x14ac:dyDescent="0.35">
      <c r="A18">
        <v>9596.2062368695333</v>
      </c>
      <c r="B18" t="s">
        <v>178</v>
      </c>
      <c r="C18" t="s">
        <v>866</v>
      </c>
      <c r="D18" t="s">
        <v>440</v>
      </c>
      <c r="E18" t="s">
        <v>53</v>
      </c>
      <c r="F18" t="s">
        <v>1412</v>
      </c>
      <c r="G18" t="s">
        <v>1413</v>
      </c>
      <c r="H18" t="s">
        <v>329</v>
      </c>
      <c r="I18" t="s">
        <v>443</v>
      </c>
    </row>
    <row r="19" spans="1:9" x14ac:dyDescent="0.35">
      <c r="A19">
        <v>386.23714358113</v>
      </c>
      <c r="B19" t="s">
        <v>178</v>
      </c>
      <c r="C19" t="s">
        <v>867</v>
      </c>
      <c r="D19" t="s">
        <v>458</v>
      </c>
      <c r="E19" t="s">
        <v>63</v>
      </c>
      <c r="F19" t="s">
        <v>1416</v>
      </c>
      <c r="G19" t="s">
        <v>1413</v>
      </c>
      <c r="H19" t="s">
        <v>329</v>
      </c>
      <c r="I19" t="s">
        <v>461</v>
      </c>
    </row>
    <row r="20" spans="1:9" x14ac:dyDescent="0.35">
      <c r="A20">
        <v>88.395771719193874</v>
      </c>
      <c r="B20" t="s">
        <v>178</v>
      </c>
      <c r="C20" t="s">
        <v>868</v>
      </c>
      <c r="D20" t="s">
        <v>466</v>
      </c>
      <c r="E20" t="s">
        <v>66</v>
      </c>
      <c r="F20" t="s">
        <v>1416</v>
      </c>
      <c r="G20" t="s">
        <v>1413</v>
      </c>
      <c r="H20" t="s">
        <v>329</v>
      </c>
      <c r="I20" t="s">
        <v>469</v>
      </c>
    </row>
    <row r="21" spans="1:9" x14ac:dyDescent="0.35">
      <c r="A21">
        <v>152.48027678640159</v>
      </c>
      <c r="B21" t="s">
        <v>178</v>
      </c>
      <c r="C21" t="s">
        <v>867</v>
      </c>
      <c r="D21" t="s">
        <v>474</v>
      </c>
      <c r="E21" t="s">
        <v>69</v>
      </c>
      <c r="F21" t="s">
        <v>1416</v>
      </c>
      <c r="G21" t="s">
        <v>1413</v>
      </c>
      <c r="H21" t="s">
        <v>329</v>
      </c>
      <c r="I21" t="s">
        <v>476</v>
      </c>
    </row>
    <row r="22" spans="1:9" x14ac:dyDescent="0.35">
      <c r="A22">
        <v>93.510453061696978</v>
      </c>
      <c r="B22" t="s">
        <v>178</v>
      </c>
      <c r="C22" t="s">
        <v>868</v>
      </c>
      <c r="D22" t="s">
        <v>477</v>
      </c>
      <c r="E22" t="s">
        <v>70</v>
      </c>
      <c r="F22" t="s">
        <v>1416</v>
      </c>
      <c r="G22" t="s">
        <v>1413</v>
      </c>
      <c r="H22" t="s">
        <v>329</v>
      </c>
      <c r="I22" t="s">
        <v>479</v>
      </c>
    </row>
    <row r="23" spans="1:9" x14ac:dyDescent="0.35">
      <c r="A23">
        <v>6157.0626549262379</v>
      </c>
      <c r="B23" t="s">
        <v>178</v>
      </c>
      <c r="C23" t="s">
        <v>868</v>
      </c>
      <c r="D23" t="s">
        <v>480</v>
      </c>
      <c r="E23" t="s">
        <v>71</v>
      </c>
      <c r="F23" t="s">
        <v>1412</v>
      </c>
      <c r="G23" t="s">
        <v>1413</v>
      </c>
      <c r="H23" t="s">
        <v>329</v>
      </c>
      <c r="I23" t="s">
        <v>483</v>
      </c>
    </row>
    <row r="24" spans="1:9" x14ac:dyDescent="0.35">
      <c r="A24">
        <v>69.561487089845045</v>
      </c>
      <c r="B24" t="s">
        <v>178</v>
      </c>
      <c r="C24" t="s">
        <v>868</v>
      </c>
      <c r="D24" t="s">
        <v>492</v>
      </c>
      <c r="E24" t="s">
        <v>75</v>
      </c>
      <c r="F24" t="s">
        <v>1416</v>
      </c>
      <c r="G24" t="s">
        <v>1413</v>
      </c>
      <c r="H24" t="s">
        <v>329</v>
      </c>
      <c r="I24" t="s">
        <v>495</v>
      </c>
    </row>
    <row r="25" spans="1:9" x14ac:dyDescent="0.35">
      <c r="A25">
        <v>322.30868066394783</v>
      </c>
      <c r="B25" t="s">
        <v>178</v>
      </c>
      <c r="C25" t="s">
        <v>866</v>
      </c>
      <c r="D25" t="s">
        <v>504</v>
      </c>
      <c r="E25" t="s">
        <v>80</v>
      </c>
      <c r="F25" t="s">
        <v>1415</v>
      </c>
      <c r="G25" t="s">
        <v>1413</v>
      </c>
      <c r="H25" t="s">
        <v>329</v>
      </c>
      <c r="I25" t="s">
        <v>507</v>
      </c>
    </row>
    <row r="26" spans="1:9" x14ac:dyDescent="0.35">
      <c r="A26">
        <v>644.96251527992285</v>
      </c>
      <c r="B26" t="s">
        <v>178</v>
      </c>
      <c r="C26" t="s">
        <v>866</v>
      </c>
      <c r="D26" t="s">
        <v>516</v>
      </c>
      <c r="E26" t="s">
        <v>87</v>
      </c>
      <c r="F26" t="s">
        <v>1416</v>
      </c>
      <c r="G26" t="s">
        <v>1413</v>
      </c>
      <c r="H26" t="s">
        <v>329</v>
      </c>
      <c r="I26" t="s">
        <v>519</v>
      </c>
    </row>
    <row r="27" spans="1:9" x14ac:dyDescent="0.35">
      <c r="A27">
        <v>1338.3474406939879</v>
      </c>
      <c r="B27" t="s">
        <v>178</v>
      </c>
      <c r="C27" t="s">
        <v>868</v>
      </c>
      <c r="D27" t="s">
        <v>520</v>
      </c>
      <c r="E27" t="s">
        <v>89</v>
      </c>
      <c r="F27" t="s">
        <v>1412</v>
      </c>
      <c r="G27" t="s">
        <v>1413</v>
      </c>
      <c r="H27" t="s">
        <v>329</v>
      </c>
      <c r="I27" t="s">
        <v>523</v>
      </c>
    </row>
    <row r="28" spans="1:9" x14ac:dyDescent="0.35">
      <c r="A28">
        <v>2544.4466930055219</v>
      </c>
      <c r="B28" t="s">
        <v>178</v>
      </c>
      <c r="C28" t="s">
        <v>868</v>
      </c>
      <c r="D28" t="s">
        <v>548</v>
      </c>
      <c r="E28" t="s">
        <v>99</v>
      </c>
      <c r="F28" t="s">
        <v>1412</v>
      </c>
      <c r="G28" t="s">
        <v>1413</v>
      </c>
      <c r="H28" t="s">
        <v>329</v>
      </c>
      <c r="I28" t="s">
        <v>550</v>
      </c>
    </row>
    <row r="29" spans="1:9" x14ac:dyDescent="0.35">
      <c r="A29">
        <v>678.47336741678146</v>
      </c>
      <c r="B29" t="s">
        <v>178</v>
      </c>
      <c r="C29" t="s">
        <v>868</v>
      </c>
      <c r="D29" t="s">
        <v>569</v>
      </c>
      <c r="E29" t="s">
        <v>105</v>
      </c>
      <c r="F29" t="s">
        <v>1416</v>
      </c>
      <c r="G29" t="s">
        <v>1413</v>
      </c>
      <c r="H29" t="s">
        <v>329</v>
      </c>
      <c r="I29" t="s">
        <v>572</v>
      </c>
    </row>
    <row r="30" spans="1:9" x14ac:dyDescent="0.35">
      <c r="A30">
        <v>2407.9820310783311</v>
      </c>
      <c r="B30" t="s">
        <v>178</v>
      </c>
      <c r="C30" t="s">
        <v>866</v>
      </c>
      <c r="D30" t="s">
        <v>581</v>
      </c>
      <c r="E30" t="s">
        <v>113</v>
      </c>
      <c r="F30" t="s">
        <v>1412</v>
      </c>
      <c r="G30" t="s">
        <v>1413</v>
      </c>
      <c r="H30" t="s">
        <v>329</v>
      </c>
      <c r="I30" t="s">
        <v>583</v>
      </c>
    </row>
    <row r="31" spans="1:9" x14ac:dyDescent="0.35">
      <c r="A31">
        <v>343.87285786656429</v>
      </c>
      <c r="B31" t="s">
        <v>178</v>
      </c>
      <c r="C31" t="s">
        <v>866</v>
      </c>
      <c r="D31" t="s">
        <v>584</v>
      </c>
      <c r="E31" t="s">
        <v>116</v>
      </c>
      <c r="F31" t="s">
        <v>1416</v>
      </c>
      <c r="G31" t="s">
        <v>1413</v>
      </c>
      <c r="H31" t="s">
        <v>329</v>
      </c>
      <c r="I31" t="s">
        <v>587</v>
      </c>
    </row>
    <row r="32" spans="1:9" x14ac:dyDescent="0.35">
      <c r="A32">
        <v>7703.8478953005206</v>
      </c>
      <c r="B32" t="s">
        <v>178</v>
      </c>
      <c r="C32" t="s">
        <v>866</v>
      </c>
      <c r="D32" t="s">
        <v>588</v>
      </c>
      <c r="E32" t="s">
        <v>118</v>
      </c>
      <c r="F32" t="s">
        <v>1412</v>
      </c>
      <c r="G32" t="s">
        <v>1413</v>
      </c>
      <c r="H32" t="s">
        <v>329</v>
      </c>
      <c r="I32" t="s">
        <v>591</v>
      </c>
    </row>
    <row r="33" spans="1:9" x14ac:dyDescent="0.35">
      <c r="A33">
        <v>27.963525861426181</v>
      </c>
      <c r="B33" t="s">
        <v>178</v>
      </c>
      <c r="C33" t="s">
        <v>866</v>
      </c>
      <c r="D33" t="s">
        <v>634</v>
      </c>
      <c r="E33" t="s">
        <v>141</v>
      </c>
      <c r="F33" t="s">
        <v>1416</v>
      </c>
      <c r="G33" t="s">
        <v>1413</v>
      </c>
      <c r="H33" t="s">
        <v>329</v>
      </c>
      <c r="I33" t="s">
        <v>637</v>
      </c>
    </row>
    <row r="34" spans="1:9" x14ac:dyDescent="0.35">
      <c r="A34">
        <v>7218.5460516626654</v>
      </c>
      <c r="B34" t="s">
        <v>178</v>
      </c>
      <c r="C34" t="s">
        <v>866</v>
      </c>
      <c r="D34" t="s">
        <v>640</v>
      </c>
      <c r="E34" t="s">
        <v>143</v>
      </c>
      <c r="F34" t="s">
        <v>1412</v>
      </c>
      <c r="G34" t="s">
        <v>1413</v>
      </c>
      <c r="H34" t="s">
        <v>329</v>
      </c>
      <c r="I34" t="s">
        <v>639</v>
      </c>
    </row>
    <row r="35" spans="1:9" x14ac:dyDescent="0.35">
      <c r="A35">
        <v>7218.5460516626654</v>
      </c>
      <c r="B35" t="s">
        <v>178</v>
      </c>
      <c r="C35" t="s">
        <v>866</v>
      </c>
      <c r="D35" t="s">
        <v>638</v>
      </c>
      <c r="E35" t="s">
        <v>143</v>
      </c>
      <c r="F35" t="s">
        <v>1412</v>
      </c>
      <c r="G35" t="s">
        <v>1413</v>
      </c>
      <c r="H35" t="s">
        <v>329</v>
      </c>
      <c r="I35" t="s">
        <v>639</v>
      </c>
    </row>
    <row r="36" spans="1:9" x14ac:dyDescent="0.35">
      <c r="A36">
        <v>1880.4617069325709</v>
      </c>
      <c r="B36" t="s">
        <v>178</v>
      </c>
      <c r="C36" t="s">
        <v>866</v>
      </c>
      <c r="D36" t="s">
        <v>641</v>
      </c>
      <c r="E36" t="s">
        <v>143</v>
      </c>
      <c r="F36" t="s">
        <v>1412</v>
      </c>
      <c r="G36" t="s">
        <v>1413</v>
      </c>
      <c r="H36" t="s">
        <v>329</v>
      </c>
      <c r="I36" t="s">
        <v>639</v>
      </c>
    </row>
    <row r="37" spans="1:9" x14ac:dyDescent="0.35">
      <c r="A37">
        <v>106.4668321850549</v>
      </c>
      <c r="B37" t="s">
        <v>178</v>
      </c>
      <c r="C37" t="s">
        <v>868</v>
      </c>
      <c r="D37" t="s">
        <v>643</v>
      </c>
      <c r="E37" t="s">
        <v>144</v>
      </c>
      <c r="F37" t="s">
        <v>1416</v>
      </c>
      <c r="G37" t="s">
        <v>1413</v>
      </c>
      <c r="H37" t="s">
        <v>329</v>
      </c>
      <c r="I37" t="s">
        <v>646</v>
      </c>
    </row>
    <row r="38" spans="1:9" x14ac:dyDescent="0.35">
      <c r="A38">
        <v>356.35166741096509</v>
      </c>
      <c r="B38" t="s">
        <v>178</v>
      </c>
      <c r="C38" t="s">
        <v>868</v>
      </c>
      <c r="D38" t="s">
        <v>647</v>
      </c>
      <c r="E38" t="s">
        <v>144</v>
      </c>
      <c r="F38" t="s">
        <v>1416</v>
      </c>
      <c r="G38" t="s">
        <v>1413</v>
      </c>
      <c r="H38" t="s">
        <v>329</v>
      </c>
      <c r="I38" t="s">
        <v>646</v>
      </c>
    </row>
    <row r="39" spans="1:9" x14ac:dyDescent="0.35">
      <c r="A39">
        <v>123.279848918225</v>
      </c>
      <c r="B39" t="s">
        <v>180</v>
      </c>
      <c r="C39" t="s">
        <v>866</v>
      </c>
      <c r="D39" t="s">
        <v>656</v>
      </c>
      <c r="E39" t="s">
        <v>147</v>
      </c>
      <c r="G39" t="s">
        <v>1413</v>
      </c>
      <c r="H39" t="s">
        <v>390</v>
      </c>
      <c r="I39" t="s">
        <v>659</v>
      </c>
    </row>
    <row r="40" spans="1:9" x14ac:dyDescent="0.35">
      <c r="A40">
        <v>83200.16928723843</v>
      </c>
      <c r="B40" t="s">
        <v>180</v>
      </c>
      <c r="C40" t="s">
        <v>866</v>
      </c>
      <c r="D40" t="s">
        <v>660</v>
      </c>
      <c r="E40" t="s">
        <v>147</v>
      </c>
      <c r="G40" t="s">
        <v>1413</v>
      </c>
      <c r="H40" t="s">
        <v>390</v>
      </c>
      <c r="I40" t="s">
        <v>659</v>
      </c>
    </row>
    <row r="41" spans="1:9" x14ac:dyDescent="0.35">
      <c r="A41">
        <v>240.07329868398449</v>
      </c>
      <c r="B41" t="s">
        <v>180</v>
      </c>
      <c r="C41" t="s">
        <v>866</v>
      </c>
      <c r="D41" t="s">
        <v>662</v>
      </c>
      <c r="E41" t="s">
        <v>148</v>
      </c>
      <c r="F41" t="s">
        <v>1416</v>
      </c>
      <c r="G41" t="s">
        <v>1413</v>
      </c>
      <c r="H41" t="s">
        <v>329</v>
      </c>
      <c r="I41" t="s">
        <v>665</v>
      </c>
    </row>
    <row r="42" spans="1:9" x14ac:dyDescent="0.35">
      <c r="A42">
        <v>313.53721866708952</v>
      </c>
      <c r="B42" t="s">
        <v>180</v>
      </c>
      <c r="C42" t="s">
        <v>866</v>
      </c>
      <c r="D42" t="s">
        <v>666</v>
      </c>
      <c r="E42" t="s">
        <v>149</v>
      </c>
      <c r="F42" t="s">
        <v>1416</v>
      </c>
      <c r="G42" t="s">
        <v>1413</v>
      </c>
      <c r="H42" t="s">
        <v>329</v>
      </c>
      <c r="I42" t="s">
        <v>667</v>
      </c>
    </row>
    <row r="43" spans="1:9" x14ac:dyDescent="0.35">
      <c r="A43">
        <v>255.5253117447877</v>
      </c>
      <c r="B43" t="s">
        <v>178</v>
      </c>
      <c r="C43" t="s">
        <v>866</v>
      </c>
      <c r="D43" t="s">
        <v>672</v>
      </c>
      <c r="E43" t="s">
        <v>154</v>
      </c>
      <c r="F43" t="s">
        <v>1416</v>
      </c>
      <c r="G43" t="s">
        <v>1413</v>
      </c>
      <c r="H43" t="s">
        <v>329</v>
      </c>
      <c r="I43" t="s">
        <v>675</v>
      </c>
    </row>
    <row r="44" spans="1:9" x14ac:dyDescent="0.35">
      <c r="A44">
        <v>1033.3267068417899</v>
      </c>
      <c r="B44" t="s">
        <v>180</v>
      </c>
      <c r="C44" t="s">
        <v>868</v>
      </c>
      <c r="D44" t="s">
        <v>676</v>
      </c>
      <c r="E44" t="s">
        <v>155</v>
      </c>
      <c r="F44" t="s">
        <v>1416</v>
      </c>
      <c r="G44" t="s">
        <v>1413</v>
      </c>
      <c r="H44" t="s">
        <v>329</v>
      </c>
      <c r="I44" t="s">
        <v>679</v>
      </c>
    </row>
    <row r="45" spans="1:9" x14ac:dyDescent="0.35">
      <c r="A45">
        <v>41.717099574436958</v>
      </c>
      <c r="B45" t="s">
        <v>180</v>
      </c>
      <c r="C45" t="s">
        <v>866</v>
      </c>
      <c r="D45" t="s">
        <v>684</v>
      </c>
      <c r="E45" t="s">
        <v>160</v>
      </c>
      <c r="F45" t="s">
        <v>1416</v>
      </c>
      <c r="G45" t="s">
        <v>1413</v>
      </c>
      <c r="H45" t="s">
        <v>329</v>
      </c>
      <c r="I45" t="s">
        <v>686</v>
      </c>
    </row>
    <row r="46" spans="1:9" x14ac:dyDescent="0.35">
      <c r="A46">
        <v>7987.7376323231429</v>
      </c>
      <c r="B46" t="s">
        <v>180</v>
      </c>
      <c r="C46" t="s">
        <v>866</v>
      </c>
      <c r="D46" t="s">
        <v>687</v>
      </c>
      <c r="E46" t="s">
        <v>161</v>
      </c>
      <c r="F46" t="s">
        <v>1412</v>
      </c>
      <c r="G46" t="s">
        <v>1413</v>
      </c>
      <c r="H46" t="s">
        <v>329</v>
      </c>
      <c r="I46" t="s">
        <v>689</v>
      </c>
    </row>
    <row r="47" spans="1:9" x14ac:dyDescent="0.35">
      <c r="A47">
        <v>178.1771365832798</v>
      </c>
      <c r="B47" t="s">
        <v>178</v>
      </c>
      <c r="C47" t="s">
        <v>866</v>
      </c>
      <c r="D47" t="s">
        <v>697</v>
      </c>
      <c r="E47" t="s">
        <v>165</v>
      </c>
      <c r="F47" t="s">
        <v>1416</v>
      </c>
      <c r="G47" t="s">
        <v>1413</v>
      </c>
      <c r="H47" t="s">
        <v>329</v>
      </c>
      <c r="I47" t="s">
        <v>699</v>
      </c>
    </row>
    <row r="48" spans="1:9" x14ac:dyDescent="0.35">
      <c r="A48">
        <v>16.42321140443925</v>
      </c>
      <c r="B48" t="s">
        <v>178</v>
      </c>
      <c r="C48" t="s">
        <v>866</v>
      </c>
      <c r="D48" t="s">
        <v>700</v>
      </c>
      <c r="E48" t="s">
        <v>165</v>
      </c>
      <c r="F48" t="s">
        <v>1416</v>
      </c>
      <c r="G48" t="s">
        <v>1413</v>
      </c>
      <c r="H48" t="s">
        <v>329</v>
      </c>
      <c r="I48" t="s">
        <v>699</v>
      </c>
    </row>
    <row r="49" spans="1:9" x14ac:dyDescent="0.35">
      <c r="A49">
        <v>130.48620961212529</v>
      </c>
      <c r="B49" t="s">
        <v>178</v>
      </c>
      <c r="C49" t="s">
        <v>868</v>
      </c>
      <c r="D49" t="s">
        <v>702</v>
      </c>
      <c r="E49" t="s">
        <v>166</v>
      </c>
      <c r="F49" t="s">
        <v>1416</v>
      </c>
      <c r="G49" t="s">
        <v>1413</v>
      </c>
      <c r="H49" t="s">
        <v>329</v>
      </c>
      <c r="I49" t="s">
        <v>705</v>
      </c>
    </row>
    <row r="50" spans="1:9" x14ac:dyDescent="0.35">
      <c r="A50">
        <v>169.84624488103231</v>
      </c>
      <c r="B50" t="s">
        <v>178</v>
      </c>
      <c r="C50" t="s">
        <v>868</v>
      </c>
      <c r="D50" t="s">
        <v>706</v>
      </c>
      <c r="E50" t="s">
        <v>166</v>
      </c>
      <c r="F50" t="s">
        <v>1416</v>
      </c>
      <c r="G50" t="s">
        <v>1413</v>
      </c>
      <c r="H50" t="s">
        <v>329</v>
      </c>
      <c r="I50" t="s">
        <v>705</v>
      </c>
    </row>
    <row r="51" spans="1:9" x14ac:dyDescent="0.35">
      <c r="A51">
        <v>209.12887534203551</v>
      </c>
      <c r="B51" t="s">
        <v>178</v>
      </c>
      <c r="C51" t="s">
        <v>868</v>
      </c>
      <c r="D51" t="s">
        <v>719</v>
      </c>
      <c r="E51" t="s">
        <v>170</v>
      </c>
      <c r="F51" t="s">
        <v>1412</v>
      </c>
      <c r="G51" t="s">
        <v>1413</v>
      </c>
      <c r="H51" t="s">
        <v>329</v>
      </c>
      <c r="I51" t="s">
        <v>721</v>
      </c>
    </row>
    <row r="52" spans="1:9" x14ac:dyDescent="0.35">
      <c r="A52">
        <v>839.42285419433017</v>
      </c>
      <c r="B52" t="s">
        <v>178</v>
      </c>
      <c r="C52" t="s">
        <v>866</v>
      </c>
      <c r="D52" t="s">
        <v>726</v>
      </c>
      <c r="E52" t="s">
        <v>172</v>
      </c>
      <c r="F52" t="s">
        <v>1415</v>
      </c>
      <c r="G52" t="s">
        <v>1413</v>
      </c>
      <c r="H52" t="s">
        <v>329</v>
      </c>
      <c r="I52" t="s">
        <v>729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5A8CF-FD17-46DB-9043-611734DB734F}">
  <dimension ref="A1:M148"/>
  <sheetViews>
    <sheetView workbookViewId="0">
      <selection activeCell="H2" sqref="H2"/>
    </sheetView>
  </sheetViews>
  <sheetFormatPr defaultRowHeight="14.5" x14ac:dyDescent="0.35"/>
  <cols>
    <col min="1" max="1" width="19.81640625" customWidth="1"/>
    <col min="2" max="2" width="23.453125" customWidth="1"/>
    <col min="3" max="3" width="30.90625" customWidth="1"/>
    <col min="4" max="4" width="25.1796875" customWidth="1"/>
    <col min="5" max="5" width="11.26953125" customWidth="1"/>
    <col min="6" max="7" width="20.1796875" customWidth="1"/>
    <col min="8" max="8" width="14.7265625" customWidth="1"/>
    <col min="9" max="9" width="13.08984375" customWidth="1"/>
    <col min="10" max="10" width="14.08984375" customWidth="1"/>
    <col min="13" max="13" width="11.453125" customWidth="1"/>
  </cols>
  <sheetData>
    <row r="1" spans="1:13" x14ac:dyDescent="0.35">
      <c r="A1" s="15" t="s">
        <v>734</v>
      </c>
      <c r="B1" s="15" t="s">
        <v>181</v>
      </c>
      <c r="C1" s="16" t="s">
        <v>732</v>
      </c>
      <c r="D1" s="16" t="s">
        <v>733</v>
      </c>
      <c r="E1" s="15" t="s">
        <v>737</v>
      </c>
      <c r="F1" s="16" t="s">
        <v>738</v>
      </c>
      <c r="G1" s="21" t="s">
        <v>1410</v>
      </c>
      <c r="H1" s="1" t="s">
        <v>869</v>
      </c>
      <c r="I1" s="1" t="s">
        <v>870</v>
      </c>
      <c r="J1" s="1" t="s">
        <v>871</v>
      </c>
      <c r="K1" s="1" t="s">
        <v>872</v>
      </c>
      <c r="L1" s="1" t="s">
        <v>873</v>
      </c>
      <c r="M1" s="1" t="s">
        <v>1430</v>
      </c>
    </row>
    <row r="2" spans="1:13" x14ac:dyDescent="0.35">
      <c r="A2">
        <v>15.27799600108629</v>
      </c>
      <c r="B2" t="s">
        <v>180</v>
      </c>
      <c r="C2">
        <v>1.044590040128906E-65</v>
      </c>
      <c r="D2">
        <v>6.3689114091795087E+63</v>
      </c>
      <c r="E2">
        <v>4.7699999999999999E-2</v>
      </c>
      <c r="F2">
        <f>SIGN(E2)</f>
        <v>1</v>
      </c>
      <c r="G2" t="s">
        <v>1416</v>
      </c>
      <c r="H2" t="s">
        <v>186</v>
      </c>
      <c r="I2" t="s">
        <v>965</v>
      </c>
      <c r="J2" t="s">
        <v>966</v>
      </c>
      <c r="K2">
        <v>238</v>
      </c>
      <c r="L2" t="s">
        <v>329</v>
      </c>
      <c r="M2">
        <v>1</v>
      </c>
    </row>
    <row r="3" spans="1:13" x14ac:dyDescent="0.35">
      <c r="A3">
        <v>14.111662114490709</v>
      </c>
      <c r="B3" t="s">
        <v>180</v>
      </c>
      <c r="C3">
        <v>6.9512186109606272E-57</v>
      </c>
      <c r="D3">
        <v>9.570841886632698E+54</v>
      </c>
      <c r="E3">
        <v>5.9300000000000103E-2</v>
      </c>
      <c r="F3">
        <f>SIGN(E3)</f>
        <v>1</v>
      </c>
      <c r="G3" t="s">
        <v>1416</v>
      </c>
      <c r="H3" t="s">
        <v>191</v>
      </c>
      <c r="I3" t="s">
        <v>951</v>
      </c>
      <c r="J3" t="s">
        <v>952</v>
      </c>
      <c r="K3">
        <v>280</v>
      </c>
      <c r="L3" t="s">
        <v>329</v>
      </c>
      <c r="M3">
        <v>1</v>
      </c>
    </row>
    <row r="4" spans="1:13" x14ac:dyDescent="0.35">
      <c r="A4">
        <v>114.0129409575492</v>
      </c>
      <c r="B4" t="s">
        <v>180</v>
      </c>
      <c r="C4">
        <v>1.109207908574904E-22</v>
      </c>
      <c r="D4">
        <v>7.0346292612829046E+20</v>
      </c>
      <c r="E4">
        <v>1.29E-2</v>
      </c>
      <c r="F4">
        <f>SIGN(E4)</f>
        <v>1</v>
      </c>
      <c r="G4" t="s">
        <v>1416</v>
      </c>
      <c r="H4" t="s">
        <v>191</v>
      </c>
      <c r="I4" t="s">
        <v>910</v>
      </c>
      <c r="J4" t="s">
        <v>1002</v>
      </c>
      <c r="K4">
        <v>308</v>
      </c>
      <c r="L4" t="s">
        <v>329</v>
      </c>
      <c r="M4">
        <v>1</v>
      </c>
    </row>
    <row r="5" spans="1:13" x14ac:dyDescent="0.35">
      <c r="A5">
        <v>104.3111899841124</v>
      </c>
      <c r="B5" t="s">
        <v>180</v>
      </c>
      <c r="C5">
        <v>8.5133022864872823E-21</v>
      </c>
      <c r="D5">
        <v>9.1654990600915343E+18</v>
      </c>
      <c r="E5">
        <v>1.53999999999999E-2</v>
      </c>
      <c r="F5">
        <f>SIGN(E5)</f>
        <v>1</v>
      </c>
      <c r="G5" t="s">
        <v>1416</v>
      </c>
      <c r="H5" t="s">
        <v>191</v>
      </c>
      <c r="I5" t="s">
        <v>957</v>
      </c>
      <c r="J5" t="s">
        <v>958</v>
      </c>
      <c r="K5">
        <v>336</v>
      </c>
      <c r="L5" t="s">
        <v>329</v>
      </c>
      <c r="M5">
        <v>1</v>
      </c>
    </row>
    <row r="6" spans="1:13" x14ac:dyDescent="0.35">
      <c r="A6">
        <v>149.16390506870539</v>
      </c>
      <c r="B6" t="s">
        <v>180</v>
      </c>
      <c r="C6">
        <v>8.5133022864872823E-21</v>
      </c>
      <c r="D6">
        <v>9.1654990600915343E+18</v>
      </c>
      <c r="E6">
        <v>1.0399999999999901E-2</v>
      </c>
      <c r="F6">
        <f>SIGN(E6)</f>
        <v>1</v>
      </c>
      <c r="G6" t="s">
        <v>1416</v>
      </c>
      <c r="H6" t="s">
        <v>186</v>
      </c>
      <c r="I6" t="s">
        <v>1020</v>
      </c>
      <c r="J6" t="s">
        <v>1021</v>
      </c>
      <c r="K6">
        <v>378</v>
      </c>
      <c r="L6" t="s">
        <v>329</v>
      </c>
      <c r="M6">
        <v>1</v>
      </c>
    </row>
    <row r="7" spans="1:13" x14ac:dyDescent="0.35">
      <c r="A7">
        <v>179.72608906043959</v>
      </c>
      <c r="B7" t="s">
        <v>180</v>
      </c>
      <c r="C7">
        <v>2.3634632764291471E-17</v>
      </c>
      <c r="D7">
        <v>2813013547007845</v>
      </c>
      <c r="E7">
        <v>0.02</v>
      </c>
      <c r="F7">
        <f>SIGN(E7)</f>
        <v>1</v>
      </c>
      <c r="G7" t="s">
        <v>1416</v>
      </c>
      <c r="H7" t="s">
        <v>191</v>
      </c>
      <c r="I7" t="s">
        <v>889</v>
      </c>
      <c r="J7" t="s">
        <v>890</v>
      </c>
      <c r="K7">
        <v>147</v>
      </c>
      <c r="L7" t="s">
        <v>329</v>
      </c>
      <c r="M7">
        <v>3</v>
      </c>
    </row>
    <row r="8" spans="1:13" x14ac:dyDescent="0.35">
      <c r="A8">
        <v>231.4980139828958</v>
      </c>
      <c r="B8" t="s">
        <v>177</v>
      </c>
      <c r="C8">
        <v>3.0009150088413261E-17</v>
      </c>
      <c r="D8">
        <v>2599638861177090</v>
      </c>
      <c r="E8">
        <v>-1.11E-2</v>
      </c>
      <c r="F8">
        <f>SIGN(E8)</f>
        <v>-1</v>
      </c>
      <c r="G8" s="22" t="s">
        <v>1415</v>
      </c>
      <c r="H8" t="s">
        <v>191</v>
      </c>
      <c r="I8" t="s">
        <v>1012</v>
      </c>
      <c r="J8" t="s">
        <v>1013</v>
      </c>
      <c r="K8">
        <v>280</v>
      </c>
      <c r="L8" t="s">
        <v>329</v>
      </c>
      <c r="M8">
        <v>1</v>
      </c>
    </row>
    <row r="9" spans="1:13" x14ac:dyDescent="0.35">
      <c r="A9">
        <v>242.64902051564519</v>
      </c>
      <c r="B9" t="s">
        <v>180</v>
      </c>
      <c r="C9">
        <v>8.7313361063693033E-16</v>
      </c>
      <c r="D9">
        <v>55369916366372.492</v>
      </c>
      <c r="E9">
        <v>1.2200000000000001E-2</v>
      </c>
      <c r="F9">
        <f>SIGN(E9)</f>
        <v>1</v>
      </c>
      <c r="G9" t="s">
        <v>1416</v>
      </c>
      <c r="H9" t="s">
        <v>197</v>
      </c>
      <c r="I9" t="s">
        <v>923</v>
      </c>
      <c r="J9" t="s">
        <v>924</v>
      </c>
      <c r="K9">
        <v>329</v>
      </c>
      <c r="L9" t="s">
        <v>329</v>
      </c>
      <c r="M9">
        <v>2</v>
      </c>
    </row>
    <row r="10" spans="1:13" x14ac:dyDescent="0.35">
      <c r="A10">
        <v>244.6597796974265</v>
      </c>
      <c r="B10" t="s">
        <v>177</v>
      </c>
      <c r="C10">
        <v>6.1264887770402755E-13</v>
      </c>
      <c r="D10">
        <v>127362779798.9212</v>
      </c>
      <c r="E10">
        <v>9.2000000000000103E-3</v>
      </c>
      <c r="F10">
        <f>SIGN(E10)</f>
        <v>1</v>
      </c>
      <c r="G10" t="s">
        <v>1416</v>
      </c>
      <c r="H10" t="s">
        <v>191</v>
      </c>
      <c r="I10" t="s">
        <v>1000</v>
      </c>
      <c r="J10" t="s">
        <v>1001</v>
      </c>
      <c r="K10">
        <v>266</v>
      </c>
      <c r="L10" t="s">
        <v>329</v>
      </c>
      <c r="M10">
        <v>1</v>
      </c>
    </row>
    <row r="11" spans="1:13" x14ac:dyDescent="0.35">
      <c r="A11">
        <v>244.68146710372281</v>
      </c>
      <c r="B11" t="s">
        <v>180</v>
      </c>
      <c r="C11">
        <v>1.181484925767258E-11</v>
      </c>
      <c r="D11">
        <v>6604287740.2267609</v>
      </c>
      <c r="E11">
        <v>9.4000000000000004E-3</v>
      </c>
      <c r="F11">
        <f>SIGN(E11)</f>
        <v>1</v>
      </c>
      <c r="G11" t="s">
        <v>1416</v>
      </c>
      <c r="H11" t="s">
        <v>191</v>
      </c>
      <c r="I11" t="s">
        <v>959</v>
      </c>
      <c r="J11" t="s">
        <v>960</v>
      </c>
      <c r="K11">
        <v>322</v>
      </c>
      <c r="L11" t="s">
        <v>329</v>
      </c>
      <c r="M11">
        <v>1</v>
      </c>
    </row>
    <row r="12" spans="1:13" x14ac:dyDescent="0.35">
      <c r="A12">
        <v>429.53345820168772</v>
      </c>
      <c r="B12" t="s">
        <v>177</v>
      </c>
      <c r="C12">
        <v>1.8604075961746651E-10</v>
      </c>
      <c r="D12">
        <v>419417036.7048347</v>
      </c>
      <c r="E12">
        <v>6.7999999999999996E-3</v>
      </c>
      <c r="F12">
        <f>SIGN(E12)</f>
        <v>1</v>
      </c>
      <c r="G12" t="s">
        <v>1416</v>
      </c>
      <c r="H12" t="s">
        <v>201</v>
      </c>
      <c r="I12" t="s">
        <v>973</v>
      </c>
      <c r="J12" t="s">
        <v>974</v>
      </c>
      <c r="K12">
        <v>308</v>
      </c>
      <c r="L12" t="s">
        <v>329</v>
      </c>
      <c r="M12">
        <v>1</v>
      </c>
    </row>
    <row r="13" spans="1:13" x14ac:dyDescent="0.35">
      <c r="A13">
        <v>22.73965756082028</v>
      </c>
      <c r="B13" t="s">
        <v>180</v>
      </c>
      <c r="C13">
        <v>2.602569834354277E-9</v>
      </c>
      <c r="D13">
        <v>11473112.21443495</v>
      </c>
      <c r="E13">
        <v>-0.125799999999999</v>
      </c>
      <c r="F13">
        <f>SIGN(E13)</f>
        <v>-1</v>
      </c>
      <c r="G13" s="22" t="s">
        <v>1415</v>
      </c>
      <c r="H13" t="s">
        <v>192</v>
      </c>
      <c r="I13" t="s">
        <v>1006</v>
      </c>
      <c r="J13" t="s">
        <v>1007</v>
      </c>
      <c r="K13">
        <v>288</v>
      </c>
      <c r="L13" t="s">
        <v>329</v>
      </c>
      <c r="M13">
        <v>1</v>
      </c>
    </row>
    <row r="14" spans="1:13" x14ac:dyDescent="0.35">
      <c r="A14">
        <v>173.0268910032193</v>
      </c>
      <c r="B14" t="s">
        <v>180</v>
      </c>
      <c r="C14">
        <v>2.56889553515915E-8</v>
      </c>
      <c r="D14">
        <v>3037440.138656328</v>
      </c>
      <c r="E14">
        <v>1.89E-2</v>
      </c>
      <c r="F14">
        <f>SIGN(E14)</f>
        <v>1</v>
      </c>
      <c r="G14" t="s">
        <v>1416</v>
      </c>
      <c r="H14" t="s">
        <v>197</v>
      </c>
      <c r="I14" t="s">
        <v>996</v>
      </c>
      <c r="J14" t="s">
        <v>997</v>
      </c>
      <c r="K14">
        <v>245</v>
      </c>
      <c r="L14" t="s">
        <v>329</v>
      </c>
      <c r="M14">
        <v>1</v>
      </c>
    </row>
    <row r="15" spans="1:13" x14ac:dyDescent="0.35">
      <c r="A15">
        <v>31.847700060692819</v>
      </c>
      <c r="B15" t="s">
        <v>177</v>
      </c>
      <c r="C15">
        <v>2.56889553515915E-8</v>
      </c>
      <c r="D15">
        <v>613994.63036909804</v>
      </c>
      <c r="E15">
        <v>0.11950000000000199</v>
      </c>
      <c r="F15">
        <f>SIGN(E15)</f>
        <v>1</v>
      </c>
      <c r="G15" t="s">
        <v>1416</v>
      </c>
      <c r="H15" t="s">
        <v>186</v>
      </c>
      <c r="I15" t="s">
        <v>905</v>
      </c>
      <c r="J15" t="s">
        <v>906</v>
      </c>
      <c r="K15">
        <v>294</v>
      </c>
      <c r="L15" t="s">
        <v>329</v>
      </c>
      <c r="M15">
        <v>2</v>
      </c>
    </row>
    <row r="16" spans="1:13" x14ac:dyDescent="0.35">
      <c r="A16">
        <v>444.64425497741212</v>
      </c>
      <c r="B16" t="s">
        <v>180</v>
      </c>
      <c r="C16">
        <v>2.2752786015595779E-7</v>
      </c>
      <c r="D16">
        <v>342941.14158850681</v>
      </c>
      <c r="E16">
        <v>8.0000000000000002E-3</v>
      </c>
      <c r="F16">
        <f>SIGN(E16)</f>
        <v>1</v>
      </c>
      <c r="G16" t="s">
        <v>1416</v>
      </c>
      <c r="H16" t="s">
        <v>191</v>
      </c>
      <c r="I16" t="s">
        <v>969</v>
      </c>
      <c r="J16" t="s">
        <v>970</v>
      </c>
      <c r="K16">
        <v>183</v>
      </c>
      <c r="L16" t="s">
        <v>329</v>
      </c>
      <c r="M16">
        <v>1</v>
      </c>
    </row>
    <row r="17" spans="1:13" x14ac:dyDescent="0.35">
      <c r="A17">
        <v>574.02188559618355</v>
      </c>
      <c r="B17" t="s">
        <v>180</v>
      </c>
      <c r="C17">
        <v>2.2752786015595779E-7</v>
      </c>
      <c r="D17">
        <v>342941.14158850681</v>
      </c>
      <c r="E17">
        <v>6.7000000000001E-3</v>
      </c>
      <c r="F17">
        <f>SIGN(E17)</f>
        <v>1</v>
      </c>
      <c r="G17" t="s">
        <v>1416</v>
      </c>
      <c r="H17" t="s">
        <v>191</v>
      </c>
      <c r="I17" t="s">
        <v>1003</v>
      </c>
      <c r="J17" t="s">
        <v>1004</v>
      </c>
      <c r="K17">
        <v>182</v>
      </c>
      <c r="L17" t="s">
        <v>329</v>
      </c>
      <c r="M17">
        <v>1</v>
      </c>
    </row>
    <row r="18" spans="1:13" x14ac:dyDescent="0.35">
      <c r="A18">
        <v>420.36993797196919</v>
      </c>
      <c r="B18" t="s">
        <v>180</v>
      </c>
      <c r="C18">
        <v>1.6787621834766721E-6</v>
      </c>
      <c r="D18">
        <v>46479.879564286479</v>
      </c>
      <c r="E18">
        <v>8.3999999999999006E-3</v>
      </c>
      <c r="F18">
        <f>SIGN(E18)</f>
        <v>1</v>
      </c>
      <c r="G18" t="s">
        <v>1416</v>
      </c>
      <c r="H18" t="s">
        <v>191</v>
      </c>
      <c r="I18" t="s">
        <v>908</v>
      </c>
      <c r="J18" t="s">
        <v>948</v>
      </c>
      <c r="K18">
        <v>322</v>
      </c>
      <c r="L18" t="s">
        <v>329</v>
      </c>
      <c r="M18">
        <v>1</v>
      </c>
    </row>
    <row r="19" spans="1:13" x14ac:dyDescent="0.35">
      <c r="A19">
        <v>513.01037593557851</v>
      </c>
      <c r="B19" t="s">
        <v>177</v>
      </c>
      <c r="C19">
        <v>1.6787621834766721E-6</v>
      </c>
      <c r="D19">
        <v>46479.879564286479</v>
      </c>
      <c r="E19">
        <v>6.6000000000000104E-3</v>
      </c>
      <c r="F19">
        <f>SIGN(E19)</f>
        <v>1</v>
      </c>
      <c r="G19" t="s">
        <v>1416</v>
      </c>
      <c r="H19" t="s">
        <v>191</v>
      </c>
      <c r="I19" t="s">
        <v>963</v>
      </c>
      <c r="J19" t="s">
        <v>964</v>
      </c>
      <c r="K19">
        <v>301</v>
      </c>
      <c r="L19" t="s">
        <v>329</v>
      </c>
      <c r="M19">
        <v>1</v>
      </c>
    </row>
    <row r="20" spans="1:13" x14ac:dyDescent="0.35">
      <c r="A20">
        <v>890.68990639952347</v>
      </c>
      <c r="B20" t="s">
        <v>177</v>
      </c>
      <c r="C20">
        <v>1.746329446315308E-6</v>
      </c>
      <c r="D20">
        <v>44672.528958003633</v>
      </c>
      <c r="E20">
        <v>-4.7999999999999996E-3</v>
      </c>
      <c r="F20">
        <f>SIGN(E20)</f>
        <v>-1</v>
      </c>
      <c r="G20" s="22" t="s">
        <v>1415</v>
      </c>
      <c r="H20" t="s">
        <v>197</v>
      </c>
      <c r="I20" t="s">
        <v>971</v>
      </c>
      <c r="J20" t="s">
        <v>972</v>
      </c>
      <c r="K20">
        <v>154</v>
      </c>
      <c r="L20" t="s">
        <v>329</v>
      </c>
      <c r="M20">
        <v>1</v>
      </c>
    </row>
    <row r="21" spans="1:13" x14ac:dyDescent="0.35">
      <c r="A21">
        <v>982.11431344610219</v>
      </c>
      <c r="B21" t="s">
        <v>180</v>
      </c>
      <c r="C21">
        <v>2.7366655732361248E-8</v>
      </c>
      <c r="D21">
        <v>31757.51303804823</v>
      </c>
      <c r="E21">
        <v>-4.7999999999999996E-3</v>
      </c>
      <c r="F21">
        <f>SIGN(E21)</f>
        <v>-1</v>
      </c>
      <c r="G21" s="22" t="s">
        <v>1415</v>
      </c>
      <c r="H21" t="s">
        <v>191</v>
      </c>
      <c r="I21" t="s">
        <v>908</v>
      </c>
      <c r="J21" t="s">
        <v>909</v>
      </c>
      <c r="K21">
        <v>227</v>
      </c>
      <c r="L21" t="s">
        <v>329</v>
      </c>
      <c r="M21">
        <v>2</v>
      </c>
    </row>
    <row r="22" spans="1:13" x14ac:dyDescent="0.35">
      <c r="A22">
        <v>1016.239005759065</v>
      </c>
      <c r="B22" t="s">
        <v>180</v>
      </c>
      <c r="C22">
        <v>1.0677562678270471E-5</v>
      </c>
      <c r="D22">
        <v>7306.2509779967331</v>
      </c>
      <c r="E22">
        <v>-4.9000000000000189E-3</v>
      </c>
      <c r="F22">
        <f>SIGN(E22)</f>
        <v>-1</v>
      </c>
      <c r="G22" s="22" t="s">
        <v>1415</v>
      </c>
      <c r="H22" t="s">
        <v>191</v>
      </c>
      <c r="I22" t="s">
        <v>988</v>
      </c>
      <c r="J22" t="s">
        <v>989</v>
      </c>
      <c r="K22">
        <v>189</v>
      </c>
      <c r="L22" t="s">
        <v>329</v>
      </c>
      <c r="M22">
        <v>1</v>
      </c>
    </row>
    <row r="23" spans="1:13" x14ac:dyDescent="0.35">
      <c r="A23">
        <v>4167.7516683071617</v>
      </c>
      <c r="B23" t="s">
        <v>177</v>
      </c>
      <c r="C23">
        <v>1.035746702209775E-5</v>
      </c>
      <c r="D23">
        <v>6418.9962664290406</v>
      </c>
      <c r="E23">
        <v>2.4000000000000102E-3</v>
      </c>
      <c r="F23">
        <f>SIGN(E23)</f>
        <v>1</v>
      </c>
      <c r="G23" t="s">
        <v>1416</v>
      </c>
      <c r="H23" t="s">
        <v>197</v>
      </c>
      <c r="I23" t="s">
        <v>881</v>
      </c>
      <c r="J23" t="s">
        <v>882</v>
      </c>
      <c r="K23">
        <v>301</v>
      </c>
      <c r="L23" t="s">
        <v>329</v>
      </c>
      <c r="M23">
        <v>3</v>
      </c>
    </row>
    <row r="24" spans="1:13" x14ac:dyDescent="0.35">
      <c r="A24">
        <v>1318.374963703083</v>
      </c>
      <c r="B24" t="s">
        <v>180</v>
      </c>
      <c r="C24">
        <v>2.442492462654342E-5</v>
      </c>
      <c r="D24">
        <v>3194.6327490516728</v>
      </c>
      <c r="E24">
        <v>4.9000000000000189E-3</v>
      </c>
      <c r="F24">
        <f>SIGN(E24)</f>
        <v>1</v>
      </c>
      <c r="G24" t="s">
        <v>1416</v>
      </c>
      <c r="H24" t="s">
        <v>199</v>
      </c>
      <c r="I24" t="s">
        <v>911</v>
      </c>
      <c r="J24" t="s">
        <v>912</v>
      </c>
      <c r="K24">
        <v>154</v>
      </c>
      <c r="L24" t="s">
        <v>329</v>
      </c>
      <c r="M24">
        <v>2</v>
      </c>
    </row>
    <row r="25" spans="1:13" x14ac:dyDescent="0.35">
      <c r="A25">
        <v>249.17937597391611</v>
      </c>
      <c r="B25" t="s">
        <v>180</v>
      </c>
      <c r="C25">
        <v>5.361568820461002E-5</v>
      </c>
      <c r="D25">
        <v>1455.332696790138</v>
      </c>
      <c r="E25">
        <v>1.8400000000000201E-2</v>
      </c>
      <c r="F25">
        <f>SIGN(E25)</f>
        <v>1</v>
      </c>
      <c r="G25" t="s">
        <v>1416</v>
      </c>
      <c r="H25" t="s">
        <v>197</v>
      </c>
      <c r="I25" t="s">
        <v>1008</v>
      </c>
      <c r="J25" t="s">
        <v>1009</v>
      </c>
      <c r="K25">
        <v>271</v>
      </c>
      <c r="L25" t="s">
        <v>329</v>
      </c>
      <c r="M25">
        <v>1</v>
      </c>
    </row>
    <row r="26" spans="1:13" x14ac:dyDescent="0.35">
      <c r="A26">
        <v>665.38221639114863</v>
      </c>
      <c r="B26" t="s">
        <v>180</v>
      </c>
      <c r="C26">
        <v>2.4059538122911441E-9</v>
      </c>
      <c r="D26">
        <v>725.83664632045088</v>
      </c>
      <c r="E26">
        <v>5.7000000000000002E-3</v>
      </c>
      <c r="F26">
        <f>SIGN(E26)</f>
        <v>1</v>
      </c>
      <c r="G26" t="s">
        <v>1416</v>
      </c>
      <c r="H26" t="s">
        <v>197</v>
      </c>
      <c r="I26" t="s">
        <v>874</v>
      </c>
      <c r="J26" t="s">
        <v>875</v>
      </c>
      <c r="K26">
        <v>245</v>
      </c>
      <c r="L26" t="s">
        <v>329</v>
      </c>
      <c r="M26">
        <v>4</v>
      </c>
    </row>
    <row r="27" spans="1:13" x14ac:dyDescent="0.35">
      <c r="A27">
        <v>5528.2250657581344</v>
      </c>
      <c r="B27" t="s">
        <v>180</v>
      </c>
      <c r="C27">
        <v>2.3356191681247809E-4</v>
      </c>
      <c r="D27">
        <v>334.08127990198778</v>
      </c>
      <c r="E27">
        <v>1.4E-3</v>
      </c>
      <c r="F27">
        <f>SIGN(E27)</f>
        <v>1</v>
      </c>
      <c r="G27" t="s">
        <v>1416</v>
      </c>
      <c r="H27" t="s">
        <v>191</v>
      </c>
      <c r="I27" t="s">
        <v>975</v>
      </c>
      <c r="J27" t="s">
        <v>976</v>
      </c>
      <c r="K27">
        <v>226</v>
      </c>
      <c r="L27" t="s">
        <v>329</v>
      </c>
      <c r="M27">
        <v>1</v>
      </c>
    </row>
    <row r="28" spans="1:13" x14ac:dyDescent="0.35">
      <c r="A28">
        <v>1235.6287708950661</v>
      </c>
      <c r="B28" t="s">
        <v>177</v>
      </c>
      <c r="C28">
        <v>2.3356191681247809E-4</v>
      </c>
      <c r="D28">
        <v>334.08127990198778</v>
      </c>
      <c r="E28">
        <v>4.6000000000000017E-3</v>
      </c>
      <c r="F28">
        <f>SIGN(E28)</f>
        <v>1</v>
      </c>
      <c r="G28" t="s">
        <v>1416</v>
      </c>
      <c r="H28" t="s">
        <v>191</v>
      </c>
      <c r="I28" t="s">
        <v>1010</v>
      </c>
      <c r="J28" t="s">
        <v>1011</v>
      </c>
      <c r="K28">
        <v>301</v>
      </c>
      <c r="L28" t="s">
        <v>329</v>
      </c>
      <c r="M28">
        <v>1</v>
      </c>
    </row>
    <row r="29" spans="1:13" x14ac:dyDescent="0.35">
      <c r="A29">
        <v>1732.1427668361689</v>
      </c>
      <c r="B29" t="s">
        <v>180</v>
      </c>
      <c r="C29">
        <v>2.375784258162806E-4</v>
      </c>
      <c r="D29">
        <v>328.36715915047961</v>
      </c>
      <c r="E29">
        <v>-3.69999999999991E-3</v>
      </c>
      <c r="F29">
        <f>SIGN(E29)</f>
        <v>-1</v>
      </c>
      <c r="G29" s="22" t="s">
        <v>1415</v>
      </c>
      <c r="H29" t="s">
        <v>191</v>
      </c>
      <c r="I29" t="s">
        <v>984</v>
      </c>
      <c r="J29" t="s">
        <v>985</v>
      </c>
      <c r="K29">
        <v>163</v>
      </c>
      <c r="L29" t="s">
        <v>329</v>
      </c>
      <c r="M29">
        <v>1</v>
      </c>
    </row>
    <row r="30" spans="1:13" x14ac:dyDescent="0.35">
      <c r="A30">
        <v>1487.69319335309</v>
      </c>
      <c r="B30" t="s">
        <v>177</v>
      </c>
      <c r="C30">
        <v>2.375784258162806E-4</v>
      </c>
      <c r="D30">
        <v>125.9746818066815</v>
      </c>
      <c r="E30">
        <v>-4.0000000000000192E-3</v>
      </c>
      <c r="F30">
        <f>SIGN(E30)</f>
        <v>-1</v>
      </c>
      <c r="G30" s="22" t="s">
        <v>1415</v>
      </c>
      <c r="H30" t="s">
        <v>898</v>
      </c>
      <c r="I30" t="s">
        <v>899</v>
      </c>
      <c r="J30" t="s">
        <v>900</v>
      </c>
      <c r="K30">
        <v>323</v>
      </c>
      <c r="L30" t="s">
        <v>329</v>
      </c>
      <c r="M30">
        <v>2</v>
      </c>
    </row>
    <row r="31" spans="1:13" x14ac:dyDescent="0.35">
      <c r="A31">
        <v>924.05070156677016</v>
      </c>
      <c r="B31" t="s">
        <v>180</v>
      </c>
      <c r="C31">
        <v>8.5847305004171221E-4</v>
      </c>
      <c r="D31">
        <v>90.892386314611713</v>
      </c>
      <c r="E31">
        <v>6.3E-3</v>
      </c>
      <c r="F31">
        <f>SIGN(E31)</f>
        <v>1</v>
      </c>
      <c r="G31" t="s">
        <v>1416</v>
      </c>
      <c r="H31" t="s">
        <v>191</v>
      </c>
      <c r="I31" t="s">
        <v>936</v>
      </c>
      <c r="J31" t="s">
        <v>937</v>
      </c>
      <c r="K31">
        <v>329</v>
      </c>
      <c r="L31" t="s">
        <v>329</v>
      </c>
      <c r="M31">
        <v>1</v>
      </c>
    </row>
    <row r="32" spans="1:13" x14ac:dyDescent="0.35">
      <c r="A32">
        <v>560.08386847379688</v>
      </c>
      <c r="B32" t="s">
        <v>180</v>
      </c>
      <c r="C32">
        <v>8.5847305004171221E-4</v>
      </c>
      <c r="D32">
        <v>90.892386314611713</v>
      </c>
      <c r="E32">
        <v>1.02999999999999E-2</v>
      </c>
      <c r="F32">
        <f>SIGN(E32)</f>
        <v>1</v>
      </c>
      <c r="G32" t="s">
        <v>1416</v>
      </c>
      <c r="H32" t="s">
        <v>191</v>
      </c>
      <c r="I32" t="s">
        <v>961</v>
      </c>
      <c r="J32" t="s">
        <v>962</v>
      </c>
      <c r="K32">
        <v>192</v>
      </c>
      <c r="L32" t="s">
        <v>329</v>
      </c>
      <c r="M32">
        <v>1</v>
      </c>
    </row>
    <row r="33" spans="1:13" x14ac:dyDescent="0.35">
      <c r="A33">
        <v>1386.571918686986</v>
      </c>
      <c r="B33" t="s">
        <v>180</v>
      </c>
      <c r="C33">
        <v>8.6909692622823948E-4</v>
      </c>
      <c r="D33">
        <v>89.76323630472433</v>
      </c>
      <c r="E33">
        <v>-3.7000000000000101E-3</v>
      </c>
      <c r="F33">
        <f>SIGN(E33)</f>
        <v>-1</v>
      </c>
      <c r="G33" s="22" t="s">
        <v>1415</v>
      </c>
      <c r="H33" t="s">
        <v>191</v>
      </c>
      <c r="I33" t="s">
        <v>942</v>
      </c>
      <c r="J33" t="s">
        <v>943</v>
      </c>
      <c r="K33">
        <v>280</v>
      </c>
      <c r="L33" t="s">
        <v>329</v>
      </c>
      <c r="M33">
        <v>1</v>
      </c>
    </row>
    <row r="34" spans="1:13" x14ac:dyDescent="0.35">
      <c r="A34">
        <v>4611.4529570042469</v>
      </c>
      <c r="B34" t="s">
        <v>180</v>
      </c>
      <c r="C34">
        <v>8.6909692622823948E-4</v>
      </c>
      <c r="D34">
        <v>89.76323630472433</v>
      </c>
      <c r="E34">
        <v>-1.7000000000000101E-3</v>
      </c>
      <c r="F34">
        <f>SIGN(E34)</f>
        <v>-1</v>
      </c>
      <c r="G34" s="22" t="s">
        <v>1415</v>
      </c>
      <c r="H34" t="s">
        <v>191</v>
      </c>
      <c r="I34" t="s">
        <v>977</v>
      </c>
      <c r="J34" t="s">
        <v>978</v>
      </c>
      <c r="K34">
        <v>154</v>
      </c>
      <c r="L34" t="s">
        <v>329</v>
      </c>
      <c r="M34">
        <v>1</v>
      </c>
    </row>
    <row r="35" spans="1:13" x14ac:dyDescent="0.35">
      <c r="A35">
        <v>2164.133395783268</v>
      </c>
      <c r="B35" t="s">
        <v>180</v>
      </c>
      <c r="C35">
        <v>2.6915416895959749E-3</v>
      </c>
      <c r="D35">
        <v>28.984486126404931</v>
      </c>
      <c r="E35">
        <v>-4.4999999999999988E-3</v>
      </c>
      <c r="F35">
        <f>SIGN(E35)</f>
        <v>-1</v>
      </c>
      <c r="G35" s="22" t="s">
        <v>1415</v>
      </c>
      <c r="H35" t="s">
        <v>191</v>
      </c>
      <c r="I35" t="s">
        <v>914</v>
      </c>
      <c r="J35" t="s">
        <v>915</v>
      </c>
      <c r="K35">
        <v>190</v>
      </c>
      <c r="L35" t="s">
        <v>329</v>
      </c>
      <c r="M35">
        <v>2</v>
      </c>
    </row>
    <row r="36" spans="1:13" x14ac:dyDescent="0.35">
      <c r="A36">
        <v>95.098839352064587</v>
      </c>
      <c r="B36" t="s">
        <v>180</v>
      </c>
      <c r="C36">
        <v>2.6684724985396209E-3</v>
      </c>
      <c r="D36">
        <v>24.931497057336049</v>
      </c>
      <c r="E36">
        <v>5.8799999999997993E-2</v>
      </c>
      <c r="F36">
        <f>SIGN(E36)</f>
        <v>1</v>
      </c>
      <c r="G36" t="s">
        <v>1416</v>
      </c>
      <c r="H36" t="s">
        <v>191</v>
      </c>
      <c r="I36" t="s">
        <v>967</v>
      </c>
      <c r="J36" t="s">
        <v>968</v>
      </c>
      <c r="K36">
        <v>259</v>
      </c>
      <c r="L36" t="s">
        <v>329</v>
      </c>
      <c r="M36">
        <v>1</v>
      </c>
    </row>
    <row r="37" spans="1:13" x14ac:dyDescent="0.35">
      <c r="A37">
        <v>1598.9216045142909</v>
      </c>
      <c r="B37" t="s">
        <v>180</v>
      </c>
      <c r="C37">
        <v>2.6684724985396209E-3</v>
      </c>
      <c r="D37">
        <v>18.11723187107744</v>
      </c>
      <c r="E37">
        <v>5.6000000000000008E-3</v>
      </c>
      <c r="F37">
        <f>SIGN(E37)</f>
        <v>1</v>
      </c>
      <c r="G37" t="s">
        <v>1416</v>
      </c>
      <c r="H37" t="s">
        <v>191</v>
      </c>
      <c r="I37" t="s">
        <v>926</v>
      </c>
      <c r="J37" t="s">
        <v>927</v>
      </c>
      <c r="K37">
        <v>206</v>
      </c>
      <c r="L37" t="s">
        <v>329</v>
      </c>
      <c r="M37">
        <v>2</v>
      </c>
    </row>
    <row r="38" spans="1:13" x14ac:dyDescent="0.35">
      <c r="A38">
        <v>341.5449404492087</v>
      </c>
      <c r="B38" t="s">
        <v>180</v>
      </c>
      <c r="C38">
        <v>7.0286109455932758E-3</v>
      </c>
      <c r="D38">
        <v>11.10157678509662</v>
      </c>
      <c r="E38">
        <v>2.2599999999999999E-2</v>
      </c>
      <c r="F38">
        <f>SIGN(E38)</f>
        <v>1</v>
      </c>
      <c r="G38" t="s">
        <v>1416</v>
      </c>
      <c r="H38" t="s">
        <v>213</v>
      </c>
      <c r="I38" t="s">
        <v>1016</v>
      </c>
      <c r="J38" t="s">
        <v>1017</v>
      </c>
      <c r="K38">
        <v>182</v>
      </c>
      <c r="L38" t="s">
        <v>329</v>
      </c>
      <c r="M38">
        <v>1</v>
      </c>
    </row>
    <row r="39" spans="1:13" x14ac:dyDescent="0.35">
      <c r="A39">
        <v>1701.0245608562441</v>
      </c>
      <c r="B39" t="s">
        <v>177</v>
      </c>
      <c r="C39">
        <v>7.0695973373186023E-3</v>
      </c>
      <c r="D39">
        <v>11.03499238194579</v>
      </c>
      <c r="E39">
        <v>-5.1000000000000004E-3</v>
      </c>
      <c r="F39">
        <f>SIGN(E39)</f>
        <v>-1</v>
      </c>
      <c r="G39" s="22" t="s">
        <v>1415</v>
      </c>
      <c r="H39" t="s">
        <v>204</v>
      </c>
      <c r="I39" t="s">
        <v>990</v>
      </c>
      <c r="J39" t="s">
        <v>991</v>
      </c>
      <c r="K39">
        <v>300</v>
      </c>
      <c r="L39" t="s">
        <v>329</v>
      </c>
      <c r="M39">
        <v>1</v>
      </c>
    </row>
    <row r="40" spans="1:13" x14ac:dyDescent="0.35">
      <c r="A40">
        <v>7058.5541919242696</v>
      </c>
      <c r="B40" t="s">
        <v>180</v>
      </c>
      <c r="C40">
        <v>1.07527702710819E-2</v>
      </c>
      <c r="D40">
        <v>7.2566103560234767</v>
      </c>
      <c r="E40">
        <v>1.6000000000000009E-3</v>
      </c>
      <c r="F40">
        <f>SIGN(E40)</f>
        <v>1</v>
      </c>
      <c r="G40" t="s">
        <v>1416</v>
      </c>
      <c r="H40" t="s">
        <v>197</v>
      </c>
      <c r="I40" t="s">
        <v>874</v>
      </c>
      <c r="J40" t="s">
        <v>1005</v>
      </c>
      <c r="K40">
        <v>183</v>
      </c>
      <c r="L40" t="s">
        <v>329</v>
      </c>
      <c r="M40">
        <v>1</v>
      </c>
    </row>
    <row r="41" spans="1:13" x14ac:dyDescent="0.35">
      <c r="A41">
        <v>4709.4280696294236</v>
      </c>
      <c r="B41" t="s">
        <v>180</v>
      </c>
      <c r="C41">
        <v>1.0752770271081969E-2</v>
      </c>
      <c r="D41">
        <v>7.2551492121560184</v>
      </c>
      <c r="E41">
        <v>-2E-3</v>
      </c>
      <c r="F41">
        <f>SIGN(E41)</f>
        <v>-1</v>
      </c>
      <c r="G41" s="22" t="s">
        <v>1415</v>
      </c>
      <c r="H41" t="s">
        <v>197</v>
      </c>
      <c r="I41" t="s">
        <v>994</v>
      </c>
      <c r="J41" t="s">
        <v>995</v>
      </c>
      <c r="K41">
        <v>315</v>
      </c>
      <c r="L41" t="s">
        <v>329</v>
      </c>
      <c r="M41">
        <v>1</v>
      </c>
    </row>
    <row r="42" spans="1:13" x14ac:dyDescent="0.35">
      <c r="A42">
        <v>2584.6567834858088</v>
      </c>
      <c r="B42" t="s">
        <v>180</v>
      </c>
      <c r="C42">
        <v>1.5772880645668681E-2</v>
      </c>
      <c r="D42">
        <v>4.9460180745206994</v>
      </c>
      <c r="E42">
        <v>-2.8999999999999998E-3</v>
      </c>
      <c r="F42">
        <f>SIGN(E42)</f>
        <v>-1</v>
      </c>
      <c r="G42" s="22" t="s">
        <v>1412</v>
      </c>
      <c r="H42" t="s">
        <v>191</v>
      </c>
      <c r="I42" t="s">
        <v>946</v>
      </c>
      <c r="J42" t="s">
        <v>947</v>
      </c>
      <c r="K42">
        <v>301</v>
      </c>
      <c r="L42" t="s">
        <v>329</v>
      </c>
      <c r="M42">
        <v>1</v>
      </c>
    </row>
    <row r="43" spans="1:13" x14ac:dyDescent="0.35">
      <c r="A43">
        <v>1068.2486127811039</v>
      </c>
      <c r="B43" t="s">
        <v>180</v>
      </c>
      <c r="C43">
        <v>1.5772880645668681E-2</v>
      </c>
      <c r="D43">
        <v>4.9460180745206994</v>
      </c>
      <c r="E43">
        <v>-1.06999999999998E-2</v>
      </c>
      <c r="F43">
        <f>SIGN(E43)</f>
        <v>-1</v>
      </c>
      <c r="G43" s="22" t="s">
        <v>1412</v>
      </c>
      <c r="H43" t="s">
        <v>197</v>
      </c>
      <c r="I43" t="s">
        <v>981</v>
      </c>
      <c r="J43" t="s">
        <v>982</v>
      </c>
      <c r="K43">
        <v>164</v>
      </c>
      <c r="L43" t="s">
        <v>329</v>
      </c>
      <c r="M43">
        <v>1</v>
      </c>
    </row>
    <row r="44" spans="1:13" x14ac:dyDescent="0.35">
      <c r="A44">
        <v>797.89553024626196</v>
      </c>
      <c r="B44" t="s">
        <v>180</v>
      </c>
      <c r="C44">
        <v>1.5772880645668681E-2</v>
      </c>
      <c r="D44">
        <v>4.9460180745206994</v>
      </c>
      <c r="E44">
        <v>-1.21999999999999E-2</v>
      </c>
      <c r="F44">
        <f>SIGN(E44)</f>
        <v>-1</v>
      </c>
      <c r="G44" s="22" t="s">
        <v>1412</v>
      </c>
      <c r="H44" t="s">
        <v>192</v>
      </c>
      <c r="I44" t="s">
        <v>1018</v>
      </c>
      <c r="J44" t="s">
        <v>1019</v>
      </c>
      <c r="K44">
        <v>173</v>
      </c>
      <c r="L44" t="s">
        <v>329</v>
      </c>
      <c r="M44">
        <v>1</v>
      </c>
    </row>
    <row r="45" spans="1:13" x14ac:dyDescent="0.35">
      <c r="A45">
        <v>2908.8024778880258</v>
      </c>
      <c r="B45" t="s">
        <v>177</v>
      </c>
      <c r="C45">
        <v>1.5713589405808279E-2</v>
      </c>
      <c r="D45">
        <v>3.076657646391447</v>
      </c>
      <c r="E45">
        <v>4.1999999999999017E-3</v>
      </c>
      <c r="F45">
        <f>SIGN(E45)</f>
        <v>1</v>
      </c>
      <c r="G45" t="s">
        <v>1412</v>
      </c>
      <c r="H45" t="s">
        <v>893</v>
      </c>
      <c r="I45" t="s">
        <v>929</v>
      </c>
      <c r="J45" t="s">
        <v>930</v>
      </c>
      <c r="K45">
        <v>245</v>
      </c>
      <c r="L45" t="s">
        <v>329</v>
      </c>
      <c r="M45">
        <v>2</v>
      </c>
    </row>
    <row r="46" spans="1:13" x14ac:dyDescent="0.35">
      <c r="A46">
        <v>787.25211649531957</v>
      </c>
      <c r="B46" t="s">
        <v>180</v>
      </c>
      <c r="C46">
        <v>2.6915416895959749E-3</v>
      </c>
      <c r="D46">
        <v>2.6265977468028048</v>
      </c>
      <c r="E46">
        <v>-9.0999999999998998E-3</v>
      </c>
      <c r="F46">
        <f>SIGN(E46)</f>
        <v>-1</v>
      </c>
      <c r="G46" s="22" t="s">
        <v>1412</v>
      </c>
      <c r="H46" t="s">
        <v>191</v>
      </c>
      <c r="I46" t="s">
        <v>885</v>
      </c>
      <c r="J46" t="s">
        <v>886</v>
      </c>
      <c r="K46">
        <v>180</v>
      </c>
      <c r="L46" t="s">
        <v>329</v>
      </c>
      <c r="M46">
        <v>3</v>
      </c>
    </row>
    <row r="47" spans="1:13" x14ac:dyDescent="0.35">
      <c r="A47">
        <v>3440.3150888141208</v>
      </c>
      <c r="B47" t="s">
        <v>180</v>
      </c>
      <c r="C47">
        <v>2.985957575544999E-2</v>
      </c>
      <c r="D47">
        <v>2.6131872985781599</v>
      </c>
      <c r="E47">
        <v>3.5000000000000001E-3</v>
      </c>
      <c r="F47">
        <f>SIGN(E47)</f>
        <v>1</v>
      </c>
      <c r="G47" t="s">
        <v>1412</v>
      </c>
      <c r="H47" t="s">
        <v>197</v>
      </c>
      <c r="I47" t="s">
        <v>992</v>
      </c>
      <c r="J47" t="s">
        <v>993</v>
      </c>
      <c r="K47">
        <v>203</v>
      </c>
      <c r="L47" t="s">
        <v>329</v>
      </c>
      <c r="M47">
        <v>1</v>
      </c>
    </row>
    <row r="48" spans="1:13" x14ac:dyDescent="0.35">
      <c r="A48">
        <v>23605.95545453635</v>
      </c>
      <c r="B48" t="s">
        <v>180</v>
      </c>
      <c r="C48">
        <v>2.9928866596338231E-2</v>
      </c>
      <c r="D48">
        <v>2.6066123322651928</v>
      </c>
      <c r="E48">
        <v>-1.300000000000001E-3</v>
      </c>
      <c r="F48">
        <f>SIGN(E48)</f>
        <v>-1</v>
      </c>
      <c r="G48" s="22" t="s">
        <v>1412</v>
      </c>
      <c r="H48" t="s">
        <v>191</v>
      </c>
      <c r="I48" t="s">
        <v>902</v>
      </c>
      <c r="J48" t="s">
        <v>903</v>
      </c>
      <c r="K48">
        <v>176</v>
      </c>
      <c r="L48" t="s">
        <v>329</v>
      </c>
      <c r="M48">
        <v>2</v>
      </c>
    </row>
    <row r="49" spans="1:13" x14ac:dyDescent="0.35">
      <c r="A49">
        <v>6500.2447307076654</v>
      </c>
      <c r="B49" t="s">
        <v>180</v>
      </c>
      <c r="C49">
        <v>2.9928866596338231E-2</v>
      </c>
      <c r="D49">
        <v>2.6066123322651928</v>
      </c>
      <c r="E49">
        <v>-2.7000000000001992E-3</v>
      </c>
      <c r="F49">
        <f>SIGN(E49)</f>
        <v>-1</v>
      </c>
      <c r="G49" s="22" t="s">
        <v>1412</v>
      </c>
      <c r="H49" t="s">
        <v>197</v>
      </c>
      <c r="I49" t="s">
        <v>938</v>
      </c>
      <c r="J49" t="s">
        <v>939</v>
      </c>
      <c r="K49">
        <v>377</v>
      </c>
      <c r="L49" t="s">
        <v>329</v>
      </c>
      <c r="M49">
        <v>1</v>
      </c>
    </row>
    <row r="50" spans="1:13" x14ac:dyDescent="0.35">
      <c r="A50">
        <v>59885.598187805423</v>
      </c>
      <c r="B50" t="s">
        <v>177</v>
      </c>
      <c r="C50">
        <v>4.8281063505157332E-2</v>
      </c>
      <c r="D50">
        <v>1.616133913386961</v>
      </c>
      <c r="E50">
        <v>5.9999999999999984E-4</v>
      </c>
      <c r="F50">
        <f>SIGN(E50)</f>
        <v>1</v>
      </c>
      <c r="G50" t="s">
        <v>1412</v>
      </c>
      <c r="H50" t="s">
        <v>191</v>
      </c>
      <c r="I50" t="s">
        <v>998</v>
      </c>
      <c r="J50" t="s">
        <v>999</v>
      </c>
      <c r="K50">
        <v>307</v>
      </c>
      <c r="L50" t="s">
        <v>329</v>
      </c>
      <c r="M50">
        <v>1</v>
      </c>
    </row>
    <row r="51" spans="1:13" x14ac:dyDescent="0.35">
      <c r="A51">
        <v>12351.55695955139</v>
      </c>
      <c r="B51" t="s">
        <v>180</v>
      </c>
      <c r="C51">
        <v>4.8281063505157332E-2</v>
      </c>
      <c r="D51">
        <v>1.6158084991728019</v>
      </c>
      <c r="E51">
        <v>2.200000000000001E-3</v>
      </c>
      <c r="F51">
        <f>SIGN(E51)</f>
        <v>1</v>
      </c>
      <c r="G51" t="s">
        <v>1412</v>
      </c>
      <c r="H51" t="s">
        <v>197</v>
      </c>
      <c r="I51" t="s">
        <v>932</v>
      </c>
      <c r="J51" t="s">
        <v>933</v>
      </c>
      <c r="K51">
        <v>198</v>
      </c>
      <c r="L51" t="s">
        <v>329</v>
      </c>
      <c r="M51">
        <v>2</v>
      </c>
    </row>
    <row r="52" spans="1:13" x14ac:dyDescent="0.35">
      <c r="A52">
        <v>2018.881826709279</v>
      </c>
      <c r="B52" t="s">
        <v>180</v>
      </c>
      <c r="C52">
        <v>4.8345334997635679E-2</v>
      </c>
      <c r="D52">
        <v>1.613660403109219</v>
      </c>
      <c r="E52">
        <v>-1.179999999999809E-2</v>
      </c>
      <c r="F52">
        <f>SIGN(E52)</f>
        <v>-1</v>
      </c>
      <c r="G52" s="22" t="s">
        <v>1412</v>
      </c>
      <c r="H52" t="s">
        <v>191</v>
      </c>
      <c r="I52" t="s">
        <v>917</v>
      </c>
      <c r="J52" t="s">
        <v>918</v>
      </c>
      <c r="K52">
        <v>188</v>
      </c>
      <c r="L52" t="s">
        <v>329</v>
      </c>
      <c r="M52">
        <v>2</v>
      </c>
    </row>
    <row r="53" spans="1:13" x14ac:dyDescent="0.35">
      <c r="A53">
        <v>12056.592082195501</v>
      </c>
      <c r="B53" t="s">
        <v>180</v>
      </c>
      <c r="C53">
        <v>4.8345334997635679E-2</v>
      </c>
      <c r="D53">
        <v>1.613660403109219</v>
      </c>
      <c r="E53">
        <v>-1.8999999999999989E-3</v>
      </c>
      <c r="F53">
        <f>SIGN(E53)</f>
        <v>-1</v>
      </c>
      <c r="G53" s="22" t="s">
        <v>1412</v>
      </c>
      <c r="H53" t="s">
        <v>197</v>
      </c>
      <c r="I53" t="s">
        <v>940</v>
      </c>
      <c r="J53" t="s">
        <v>941</v>
      </c>
      <c r="K53">
        <v>399</v>
      </c>
      <c r="L53" t="s">
        <v>329</v>
      </c>
      <c r="M53">
        <v>1</v>
      </c>
    </row>
    <row r="54" spans="1:13" x14ac:dyDescent="0.35">
      <c r="A54">
        <v>5830.525030307107</v>
      </c>
      <c r="B54" t="s">
        <v>180</v>
      </c>
      <c r="C54">
        <v>4.8345334997635679E-2</v>
      </c>
      <c r="D54">
        <v>1.613660403109219</v>
      </c>
      <c r="E54">
        <v>-3.0999999999997969E-3</v>
      </c>
      <c r="F54">
        <f>SIGN(E54)</f>
        <v>-1</v>
      </c>
      <c r="G54" s="22" t="s">
        <v>1412</v>
      </c>
      <c r="H54" t="s">
        <v>197</v>
      </c>
      <c r="I54" t="s">
        <v>955</v>
      </c>
      <c r="J54" t="s">
        <v>956</v>
      </c>
      <c r="K54">
        <v>308</v>
      </c>
      <c r="L54" t="s">
        <v>329</v>
      </c>
      <c r="M54">
        <v>1</v>
      </c>
    </row>
    <row r="55" spans="1:13" x14ac:dyDescent="0.35">
      <c r="A55">
        <v>1648.966239511273</v>
      </c>
      <c r="B55" t="s">
        <v>180</v>
      </c>
      <c r="C55">
        <v>4.8345334997635679E-2</v>
      </c>
      <c r="D55">
        <v>1.613660403109219</v>
      </c>
      <c r="E55">
        <v>-1.18E-2</v>
      </c>
      <c r="F55">
        <f>SIGN(E55)</f>
        <v>-1</v>
      </c>
      <c r="G55" s="22" t="s">
        <v>1412</v>
      </c>
      <c r="H55" t="s">
        <v>191</v>
      </c>
      <c r="I55" t="s">
        <v>979</v>
      </c>
      <c r="J55" t="s">
        <v>980</v>
      </c>
      <c r="K55">
        <v>238</v>
      </c>
      <c r="L55" t="s">
        <v>329</v>
      </c>
      <c r="M55">
        <v>1</v>
      </c>
    </row>
    <row r="56" spans="1:13" x14ac:dyDescent="0.35">
      <c r="A56">
        <v>8358.2182592934041</v>
      </c>
      <c r="B56" t="s">
        <v>180</v>
      </c>
      <c r="C56">
        <v>4.8345334997635679E-2</v>
      </c>
      <c r="D56">
        <v>1.613660403109219</v>
      </c>
      <c r="E56">
        <v>-2.1999999999999E-3</v>
      </c>
      <c r="F56">
        <f>SIGN(E56)</f>
        <v>-1</v>
      </c>
      <c r="G56" s="22" t="s">
        <v>1412</v>
      </c>
      <c r="H56" t="s">
        <v>191</v>
      </c>
      <c r="I56" t="s">
        <v>986</v>
      </c>
      <c r="J56" t="s">
        <v>987</v>
      </c>
      <c r="K56">
        <v>229</v>
      </c>
      <c r="L56" t="s">
        <v>329</v>
      </c>
      <c r="M56">
        <v>1</v>
      </c>
    </row>
    <row r="57" spans="1:13" x14ac:dyDescent="0.35">
      <c r="A57">
        <v>1648.010527854954</v>
      </c>
      <c r="B57" t="s">
        <v>180</v>
      </c>
      <c r="C57">
        <v>4.8345334997635679E-2</v>
      </c>
      <c r="D57">
        <v>1.613660403109219</v>
      </c>
      <c r="E57">
        <v>-1.2699999999997991E-2</v>
      </c>
      <c r="F57">
        <f>SIGN(E57)</f>
        <v>-1</v>
      </c>
      <c r="G57" s="22" t="s">
        <v>1412</v>
      </c>
      <c r="H57" t="s">
        <v>191</v>
      </c>
      <c r="I57" t="s">
        <v>1014</v>
      </c>
      <c r="J57" t="s">
        <v>1015</v>
      </c>
      <c r="K57">
        <v>425</v>
      </c>
      <c r="L57" t="s">
        <v>329</v>
      </c>
      <c r="M57">
        <v>1</v>
      </c>
    </row>
    <row r="58" spans="1:13" x14ac:dyDescent="0.35">
      <c r="A58">
        <v>290.98669673861122</v>
      </c>
      <c r="B58" t="s">
        <v>180</v>
      </c>
      <c r="C58">
        <v>2.9928866596338231E-2</v>
      </c>
      <c r="D58">
        <v>1.6131938491471129</v>
      </c>
      <c r="E58">
        <v>1</v>
      </c>
      <c r="F58">
        <f>SIGN(E58)</f>
        <v>1</v>
      </c>
      <c r="G58" t="s">
        <v>1412</v>
      </c>
      <c r="H58" t="s">
        <v>878</v>
      </c>
      <c r="I58" t="s">
        <v>878</v>
      </c>
      <c r="J58" t="s">
        <v>920</v>
      </c>
      <c r="K58">
        <v>175</v>
      </c>
      <c r="L58" t="s">
        <v>329</v>
      </c>
      <c r="M58">
        <v>2</v>
      </c>
    </row>
    <row r="59" spans="1:13" x14ac:dyDescent="0.35">
      <c r="A59">
        <v>6914.4116573576603</v>
      </c>
      <c r="B59" t="s">
        <v>177</v>
      </c>
      <c r="C59">
        <v>6.6484542144507386E-2</v>
      </c>
      <c r="D59">
        <v>1.173636180504563</v>
      </c>
      <c r="E59">
        <v>3.9000000000000011E-3</v>
      </c>
      <c r="F59">
        <f>SIGN(E59)</f>
        <v>1</v>
      </c>
      <c r="G59" t="s">
        <v>1412</v>
      </c>
      <c r="H59" t="s">
        <v>893</v>
      </c>
      <c r="I59" t="s">
        <v>894</v>
      </c>
      <c r="J59" t="s">
        <v>983</v>
      </c>
      <c r="K59">
        <v>214</v>
      </c>
      <c r="L59" t="s">
        <v>329</v>
      </c>
      <c r="M59">
        <v>1</v>
      </c>
    </row>
    <row r="60" spans="1:13" x14ac:dyDescent="0.35">
      <c r="A60">
        <v>437683.3480500186</v>
      </c>
      <c r="B60" t="s">
        <v>180</v>
      </c>
      <c r="C60">
        <v>6.6529014244922732E-2</v>
      </c>
      <c r="D60">
        <v>1.172615491844428</v>
      </c>
      <c r="E60">
        <v>-2.9999999999980043E-4</v>
      </c>
      <c r="F60">
        <f>SIGN(E60)</f>
        <v>-1</v>
      </c>
      <c r="G60" s="22" t="s">
        <v>1412</v>
      </c>
      <c r="H60" t="s">
        <v>197</v>
      </c>
      <c r="I60" t="s">
        <v>953</v>
      </c>
      <c r="J60" t="s">
        <v>954</v>
      </c>
      <c r="K60">
        <v>406</v>
      </c>
      <c r="L60" t="s">
        <v>329</v>
      </c>
      <c r="M60">
        <v>1</v>
      </c>
    </row>
    <row r="61" spans="1:13" x14ac:dyDescent="0.35">
      <c r="A61">
        <v>115646.7197604212</v>
      </c>
      <c r="B61" t="s">
        <v>177</v>
      </c>
      <c r="C61">
        <v>7.8028664105074294E-2</v>
      </c>
      <c r="D61">
        <v>1.020000000000042</v>
      </c>
      <c r="E61">
        <v>-6.9999999999999923E-4</v>
      </c>
      <c r="F61">
        <f>SIGN(E61)</f>
        <v>-1</v>
      </c>
      <c r="G61" s="22" t="s">
        <v>1412</v>
      </c>
      <c r="H61" t="s">
        <v>893</v>
      </c>
      <c r="I61" t="s">
        <v>894</v>
      </c>
      <c r="J61" t="s">
        <v>895</v>
      </c>
      <c r="K61">
        <v>293</v>
      </c>
      <c r="L61" t="s">
        <v>329</v>
      </c>
      <c r="M61">
        <v>3</v>
      </c>
    </row>
    <row r="62" spans="1:13" x14ac:dyDescent="0.35">
      <c r="A62">
        <v>665.38221639114863</v>
      </c>
      <c r="B62" t="s">
        <v>180</v>
      </c>
      <c r="C62">
        <v>1.746329446315308E-6</v>
      </c>
      <c r="D62">
        <v>1</v>
      </c>
      <c r="E62">
        <v>-4.1000000000000099E-3</v>
      </c>
      <c r="F62">
        <f>SIGN(E62)</f>
        <v>-1</v>
      </c>
      <c r="G62" s="22" t="s">
        <v>1412</v>
      </c>
      <c r="H62" t="s">
        <v>197</v>
      </c>
      <c r="I62" t="s">
        <v>876</v>
      </c>
      <c r="J62" t="s">
        <v>875</v>
      </c>
      <c r="K62">
        <v>245</v>
      </c>
      <c r="L62" t="s">
        <v>329</v>
      </c>
      <c r="M62">
        <v>4</v>
      </c>
    </row>
    <row r="63" spans="1:13" x14ac:dyDescent="0.35">
      <c r="A63">
        <v>665.38221639114863</v>
      </c>
      <c r="B63" t="s">
        <v>180</v>
      </c>
      <c r="C63">
        <v>7.9589237387179018E-2</v>
      </c>
      <c r="D63">
        <v>1</v>
      </c>
      <c r="E63">
        <v>3.9999999999990038E-4</v>
      </c>
      <c r="F63">
        <f>SIGN(E63)</f>
        <v>1</v>
      </c>
      <c r="G63" t="s">
        <v>1412</v>
      </c>
      <c r="H63" t="s">
        <v>197</v>
      </c>
      <c r="I63" t="s">
        <v>879</v>
      </c>
      <c r="J63" t="s">
        <v>875</v>
      </c>
      <c r="K63">
        <v>245</v>
      </c>
      <c r="L63" t="s">
        <v>329</v>
      </c>
      <c r="M63">
        <v>4</v>
      </c>
    </row>
    <row r="64" spans="1:13" x14ac:dyDescent="0.35">
      <c r="A64">
        <v>4167.7516683071617</v>
      </c>
      <c r="B64" t="s">
        <v>177</v>
      </c>
      <c r="C64">
        <v>6.6484542144507386E-2</v>
      </c>
      <c r="D64">
        <v>1</v>
      </c>
      <c r="E64">
        <v>1.1000000000000001E-3</v>
      </c>
      <c r="F64">
        <f>SIGN(E64)</f>
        <v>1</v>
      </c>
      <c r="G64" t="s">
        <v>1412</v>
      </c>
      <c r="H64" t="s">
        <v>226</v>
      </c>
      <c r="I64" t="s">
        <v>883</v>
      </c>
      <c r="J64" t="s">
        <v>882</v>
      </c>
      <c r="K64">
        <v>301</v>
      </c>
      <c r="L64" t="s">
        <v>329</v>
      </c>
      <c r="M64">
        <v>3</v>
      </c>
    </row>
    <row r="65" spans="1:13" x14ac:dyDescent="0.35">
      <c r="A65">
        <v>4167.7516683071617</v>
      </c>
      <c r="B65" t="s">
        <v>177</v>
      </c>
      <c r="C65">
        <v>7.9589237387179018E-2</v>
      </c>
      <c r="D65">
        <v>1</v>
      </c>
      <c r="E65">
        <v>4.0000000000000099E-4</v>
      </c>
      <c r="F65">
        <f>SIGN(E65)</f>
        <v>1</v>
      </c>
      <c r="G65" t="s">
        <v>1412</v>
      </c>
      <c r="H65" t="s">
        <v>191</v>
      </c>
      <c r="I65" t="s">
        <v>884</v>
      </c>
      <c r="J65" t="s">
        <v>882</v>
      </c>
      <c r="K65">
        <v>301</v>
      </c>
      <c r="L65" t="s">
        <v>329</v>
      </c>
      <c r="M65">
        <v>3</v>
      </c>
    </row>
    <row r="66" spans="1:13" x14ac:dyDescent="0.35">
      <c r="A66">
        <v>787.25211649531957</v>
      </c>
      <c r="B66" t="s">
        <v>180</v>
      </c>
      <c r="C66">
        <v>7.0695973373186023E-3</v>
      </c>
      <c r="D66">
        <v>1</v>
      </c>
      <c r="E66">
        <v>-7.0999999999998981E-3</v>
      </c>
      <c r="F66">
        <f>SIGN(E66)</f>
        <v>-1</v>
      </c>
      <c r="G66" s="22" t="s">
        <v>1412</v>
      </c>
      <c r="H66" t="s">
        <v>191</v>
      </c>
      <c r="I66" t="s">
        <v>887</v>
      </c>
      <c r="J66" t="s">
        <v>886</v>
      </c>
      <c r="K66">
        <v>180</v>
      </c>
      <c r="L66" t="s">
        <v>329</v>
      </c>
      <c r="M66">
        <v>3</v>
      </c>
    </row>
    <row r="67" spans="1:13" x14ac:dyDescent="0.35">
      <c r="A67">
        <v>787.25211649531957</v>
      </c>
      <c r="B67" t="s">
        <v>180</v>
      </c>
      <c r="C67">
        <v>7.8012952760735027E-2</v>
      </c>
      <c r="D67">
        <v>1</v>
      </c>
      <c r="E67">
        <v>1</v>
      </c>
      <c r="F67">
        <f>SIGN(E67)</f>
        <v>1</v>
      </c>
      <c r="G67" t="s">
        <v>1412</v>
      </c>
      <c r="H67" t="s">
        <v>878</v>
      </c>
      <c r="I67" t="s">
        <v>878</v>
      </c>
      <c r="J67" t="s">
        <v>886</v>
      </c>
      <c r="K67">
        <v>180</v>
      </c>
      <c r="L67" t="s">
        <v>329</v>
      </c>
      <c r="M67">
        <v>3</v>
      </c>
    </row>
    <row r="68" spans="1:13" x14ac:dyDescent="0.35">
      <c r="A68">
        <v>179.72608906043959</v>
      </c>
      <c r="B68" t="s">
        <v>180</v>
      </c>
      <c r="C68">
        <v>6.6484542144507386E-2</v>
      </c>
      <c r="D68">
        <v>1</v>
      </c>
      <c r="E68">
        <v>8.3000000000000018E-3</v>
      </c>
      <c r="F68">
        <f>SIGN(E68)</f>
        <v>1</v>
      </c>
      <c r="G68" t="s">
        <v>1412</v>
      </c>
      <c r="H68" t="s">
        <v>191</v>
      </c>
      <c r="I68" t="s">
        <v>891</v>
      </c>
      <c r="J68" t="s">
        <v>890</v>
      </c>
      <c r="K68">
        <v>147</v>
      </c>
      <c r="L68" t="s">
        <v>329</v>
      </c>
      <c r="M68">
        <v>3</v>
      </c>
    </row>
    <row r="69" spans="1:13" x14ac:dyDescent="0.35">
      <c r="A69">
        <v>179.72608906043959</v>
      </c>
      <c r="B69" t="s">
        <v>180</v>
      </c>
      <c r="C69">
        <v>7.8028664105074294E-2</v>
      </c>
      <c r="D69">
        <v>1</v>
      </c>
      <c r="E69">
        <v>1</v>
      </c>
      <c r="F69">
        <f>SIGN(E69)</f>
        <v>1</v>
      </c>
      <c r="G69" t="s">
        <v>1412</v>
      </c>
      <c r="H69" t="s">
        <v>878</v>
      </c>
      <c r="I69" t="s">
        <v>878</v>
      </c>
      <c r="J69" t="s">
        <v>890</v>
      </c>
      <c r="K69">
        <v>147</v>
      </c>
      <c r="L69" t="s">
        <v>329</v>
      </c>
      <c r="M69">
        <v>3</v>
      </c>
    </row>
    <row r="70" spans="1:13" x14ac:dyDescent="0.35">
      <c r="A70">
        <v>115646.7197604212</v>
      </c>
      <c r="B70" t="s">
        <v>177</v>
      </c>
      <c r="C70">
        <v>7.9589237387179018E-2</v>
      </c>
      <c r="D70">
        <v>1</v>
      </c>
      <c r="E70">
        <v>1.9999999999989991E-4</v>
      </c>
      <c r="F70">
        <f>SIGN(E70)</f>
        <v>1</v>
      </c>
      <c r="G70" t="s">
        <v>1412</v>
      </c>
      <c r="H70" t="s">
        <v>191</v>
      </c>
      <c r="I70" t="s">
        <v>896</v>
      </c>
      <c r="J70" t="s">
        <v>895</v>
      </c>
      <c r="K70">
        <v>293</v>
      </c>
      <c r="L70" t="s">
        <v>329</v>
      </c>
      <c r="M70">
        <v>3</v>
      </c>
    </row>
    <row r="71" spans="1:13" x14ac:dyDescent="0.35">
      <c r="A71">
        <v>115646.7197604212</v>
      </c>
      <c r="B71" t="s">
        <v>177</v>
      </c>
      <c r="C71">
        <v>7.9589237387179018E-2</v>
      </c>
      <c r="D71">
        <v>1</v>
      </c>
      <c r="E71">
        <v>3.9999999999998977E-4</v>
      </c>
      <c r="F71">
        <f>SIGN(E71)</f>
        <v>1</v>
      </c>
      <c r="G71" t="s">
        <v>1412</v>
      </c>
      <c r="H71" t="s">
        <v>191</v>
      </c>
      <c r="I71" t="s">
        <v>897</v>
      </c>
      <c r="J71" t="s">
        <v>895</v>
      </c>
      <c r="K71">
        <v>293</v>
      </c>
      <c r="L71" t="s">
        <v>329</v>
      </c>
      <c r="M71">
        <v>3</v>
      </c>
    </row>
    <row r="72" spans="1:13" x14ac:dyDescent="0.35">
      <c r="A72">
        <v>115646.7197604212</v>
      </c>
      <c r="B72" t="s">
        <v>177</v>
      </c>
      <c r="C72">
        <v>7.9589237387179018E-2</v>
      </c>
      <c r="D72">
        <v>1</v>
      </c>
      <c r="E72">
        <v>1</v>
      </c>
      <c r="F72">
        <f>SIGN(E72)</f>
        <v>1</v>
      </c>
      <c r="G72" t="s">
        <v>1412</v>
      </c>
      <c r="H72" t="s">
        <v>878</v>
      </c>
      <c r="I72" t="s">
        <v>878</v>
      </c>
      <c r="J72" t="s">
        <v>895</v>
      </c>
      <c r="K72">
        <v>293</v>
      </c>
      <c r="L72" t="s">
        <v>329</v>
      </c>
      <c r="M72">
        <v>3</v>
      </c>
    </row>
    <row r="73" spans="1:13" x14ac:dyDescent="0.35">
      <c r="A73">
        <v>1487.69319335309</v>
      </c>
      <c r="B73" t="s">
        <v>177</v>
      </c>
      <c r="C73">
        <v>2.9928866596338231E-2</v>
      </c>
      <c r="D73">
        <v>1</v>
      </c>
      <c r="E73">
        <v>-4.5000000000001983E-3</v>
      </c>
      <c r="F73">
        <f>SIGN(E73)</f>
        <v>-1</v>
      </c>
      <c r="G73" s="22" t="s">
        <v>1412</v>
      </c>
      <c r="H73" t="s">
        <v>191</v>
      </c>
      <c r="I73" t="s">
        <v>901</v>
      </c>
      <c r="J73" t="s">
        <v>900</v>
      </c>
      <c r="K73">
        <v>323</v>
      </c>
      <c r="L73" t="s">
        <v>329</v>
      </c>
      <c r="M73">
        <v>2</v>
      </c>
    </row>
    <row r="74" spans="1:13" x14ac:dyDescent="0.35">
      <c r="A74">
        <v>1487.69319335309</v>
      </c>
      <c r="B74" t="s">
        <v>177</v>
      </c>
      <c r="C74">
        <v>7.8012952760735027E-2</v>
      </c>
      <c r="D74">
        <v>1</v>
      </c>
      <c r="E74">
        <v>1</v>
      </c>
      <c r="F74">
        <f>SIGN(E74)</f>
        <v>1</v>
      </c>
      <c r="G74" t="s">
        <v>1412</v>
      </c>
      <c r="H74" t="s">
        <v>878</v>
      </c>
      <c r="I74" t="s">
        <v>878</v>
      </c>
      <c r="J74" t="s">
        <v>900</v>
      </c>
      <c r="K74">
        <v>323</v>
      </c>
      <c r="L74" t="s">
        <v>329</v>
      </c>
      <c r="M74">
        <v>2</v>
      </c>
    </row>
    <row r="75" spans="1:13" x14ac:dyDescent="0.35">
      <c r="A75">
        <v>23605.95545453635</v>
      </c>
      <c r="B75" t="s">
        <v>180</v>
      </c>
      <c r="C75">
        <v>7.8012952760735027E-2</v>
      </c>
      <c r="D75">
        <v>1</v>
      </c>
      <c r="E75">
        <v>1</v>
      </c>
      <c r="F75">
        <f>SIGN(E75)</f>
        <v>1</v>
      </c>
      <c r="G75" t="s">
        <v>1412</v>
      </c>
      <c r="H75" t="s">
        <v>878</v>
      </c>
      <c r="I75" t="s">
        <v>878</v>
      </c>
      <c r="J75" t="s">
        <v>903</v>
      </c>
      <c r="K75">
        <v>176</v>
      </c>
      <c r="L75" t="s">
        <v>329</v>
      </c>
      <c r="M75">
        <v>2</v>
      </c>
    </row>
    <row r="76" spans="1:13" x14ac:dyDescent="0.35">
      <c r="A76">
        <v>23605.95545453635</v>
      </c>
      <c r="B76" t="s">
        <v>180</v>
      </c>
      <c r="C76">
        <v>7.9589237387179018E-2</v>
      </c>
      <c r="D76">
        <v>1</v>
      </c>
      <c r="E76">
        <v>-3.0000000000001027E-4</v>
      </c>
      <c r="F76">
        <f>SIGN(E76)</f>
        <v>-1</v>
      </c>
      <c r="G76" s="22" t="s">
        <v>1412</v>
      </c>
      <c r="H76" t="s">
        <v>191</v>
      </c>
      <c r="I76" t="s">
        <v>904</v>
      </c>
      <c r="J76" t="s">
        <v>903</v>
      </c>
      <c r="K76">
        <v>176</v>
      </c>
      <c r="L76" t="s">
        <v>329</v>
      </c>
      <c r="M76">
        <v>2</v>
      </c>
    </row>
    <row r="77" spans="1:13" x14ac:dyDescent="0.35">
      <c r="A77">
        <v>31.847700060692819</v>
      </c>
      <c r="B77" t="s">
        <v>177</v>
      </c>
      <c r="C77">
        <v>1.5772880645668681E-2</v>
      </c>
      <c r="D77">
        <v>1</v>
      </c>
      <c r="E77">
        <v>1</v>
      </c>
      <c r="F77">
        <f>SIGN(E77)</f>
        <v>1</v>
      </c>
      <c r="G77" t="s">
        <v>1412</v>
      </c>
      <c r="H77" t="s">
        <v>878</v>
      </c>
      <c r="I77" t="s">
        <v>878</v>
      </c>
      <c r="J77" t="s">
        <v>906</v>
      </c>
      <c r="K77">
        <v>294</v>
      </c>
      <c r="L77" t="s">
        <v>329</v>
      </c>
      <c r="M77">
        <v>2</v>
      </c>
    </row>
    <row r="78" spans="1:13" x14ac:dyDescent="0.35">
      <c r="A78">
        <v>31.847700060692819</v>
      </c>
      <c r="B78" t="s">
        <v>177</v>
      </c>
      <c r="C78">
        <v>4.8281063505157332E-2</v>
      </c>
      <c r="D78">
        <v>1</v>
      </c>
      <c r="E78">
        <v>4.5999999999999999E-3</v>
      </c>
      <c r="F78">
        <f>SIGN(E78)</f>
        <v>1</v>
      </c>
      <c r="G78" t="s">
        <v>1412</v>
      </c>
      <c r="H78" t="s">
        <v>191</v>
      </c>
      <c r="I78" t="s">
        <v>907</v>
      </c>
      <c r="J78" t="s">
        <v>906</v>
      </c>
      <c r="K78">
        <v>294</v>
      </c>
      <c r="L78" t="s">
        <v>329</v>
      </c>
      <c r="M78">
        <v>2</v>
      </c>
    </row>
    <row r="79" spans="1:13" x14ac:dyDescent="0.35">
      <c r="A79">
        <v>982.11431344610219</v>
      </c>
      <c r="B79" t="s">
        <v>180</v>
      </c>
      <c r="C79">
        <v>8.6909692622823948E-4</v>
      </c>
      <c r="D79">
        <v>1</v>
      </c>
      <c r="E79">
        <v>-2.600000000000019E-3</v>
      </c>
      <c r="F79">
        <f>SIGN(E79)</f>
        <v>-1</v>
      </c>
      <c r="G79" s="22" t="s">
        <v>1412</v>
      </c>
      <c r="H79" t="s">
        <v>191</v>
      </c>
      <c r="I79" t="s">
        <v>910</v>
      </c>
      <c r="J79" t="s">
        <v>909</v>
      </c>
      <c r="K79">
        <v>227</v>
      </c>
      <c r="L79" t="s">
        <v>329</v>
      </c>
      <c r="M79">
        <v>2</v>
      </c>
    </row>
    <row r="80" spans="1:13" x14ac:dyDescent="0.35">
      <c r="A80">
        <v>982.11431344610219</v>
      </c>
      <c r="B80" t="s">
        <v>180</v>
      </c>
      <c r="C80">
        <v>7.8012952760735027E-2</v>
      </c>
      <c r="D80">
        <v>1</v>
      </c>
      <c r="E80">
        <v>1</v>
      </c>
      <c r="F80">
        <f>SIGN(E80)</f>
        <v>1</v>
      </c>
      <c r="G80" t="s">
        <v>1412</v>
      </c>
      <c r="H80" t="s">
        <v>878</v>
      </c>
      <c r="I80" t="s">
        <v>878</v>
      </c>
      <c r="J80" t="s">
        <v>909</v>
      </c>
      <c r="K80">
        <v>227</v>
      </c>
      <c r="L80" t="s">
        <v>329</v>
      </c>
      <c r="M80">
        <v>2</v>
      </c>
    </row>
    <row r="81" spans="1:13" x14ac:dyDescent="0.35">
      <c r="A81">
        <v>1318.374963703083</v>
      </c>
      <c r="B81" t="s">
        <v>180</v>
      </c>
      <c r="C81">
        <v>7.8028664105074294E-2</v>
      </c>
      <c r="D81">
        <v>1</v>
      </c>
      <c r="E81">
        <v>1</v>
      </c>
      <c r="F81">
        <f>SIGN(E81)</f>
        <v>1</v>
      </c>
      <c r="G81" t="s">
        <v>1412</v>
      </c>
      <c r="H81" t="s">
        <v>878</v>
      </c>
      <c r="I81" t="s">
        <v>878</v>
      </c>
      <c r="J81" t="s">
        <v>912</v>
      </c>
      <c r="K81">
        <v>154</v>
      </c>
      <c r="L81" t="s">
        <v>329</v>
      </c>
      <c r="M81">
        <v>2</v>
      </c>
    </row>
    <row r="82" spans="1:13" x14ac:dyDescent="0.35">
      <c r="A82">
        <v>1318.374963703083</v>
      </c>
      <c r="B82" t="s">
        <v>180</v>
      </c>
      <c r="C82">
        <v>7.9589237387179018E-2</v>
      </c>
      <c r="D82">
        <v>1</v>
      </c>
      <c r="E82">
        <v>-4.9999999999989983E-4</v>
      </c>
      <c r="F82">
        <f>SIGN(E82)</f>
        <v>-1</v>
      </c>
      <c r="G82" s="22" t="s">
        <v>1412</v>
      </c>
      <c r="H82" t="s">
        <v>191</v>
      </c>
      <c r="I82" t="s">
        <v>913</v>
      </c>
      <c r="J82" t="s">
        <v>912</v>
      </c>
      <c r="K82">
        <v>154</v>
      </c>
      <c r="L82" t="s">
        <v>329</v>
      </c>
      <c r="M82">
        <v>2</v>
      </c>
    </row>
    <row r="83" spans="1:13" x14ac:dyDescent="0.35">
      <c r="A83">
        <v>2164.133395783268</v>
      </c>
      <c r="B83" t="s">
        <v>180</v>
      </c>
      <c r="C83">
        <v>7.8012952760735027E-2</v>
      </c>
      <c r="D83">
        <v>1</v>
      </c>
      <c r="E83">
        <v>1</v>
      </c>
      <c r="F83">
        <f>SIGN(E83)</f>
        <v>1</v>
      </c>
      <c r="G83" t="s">
        <v>1412</v>
      </c>
      <c r="H83" t="s">
        <v>878</v>
      </c>
      <c r="I83" t="s">
        <v>878</v>
      </c>
      <c r="J83" t="s">
        <v>915</v>
      </c>
      <c r="K83">
        <v>190</v>
      </c>
      <c r="L83" t="s">
        <v>329</v>
      </c>
      <c r="M83">
        <v>2</v>
      </c>
    </row>
    <row r="84" spans="1:13" x14ac:dyDescent="0.35">
      <c r="A84">
        <v>2164.133395783268</v>
      </c>
      <c r="B84" t="s">
        <v>180</v>
      </c>
      <c r="C84">
        <v>7.9589237387179018E-2</v>
      </c>
      <c r="D84">
        <v>1</v>
      </c>
      <c r="E84">
        <v>4.0000000000000018E-4</v>
      </c>
      <c r="F84">
        <f>SIGN(E84)</f>
        <v>1</v>
      </c>
      <c r="G84" t="s">
        <v>1412</v>
      </c>
      <c r="H84" t="s">
        <v>191</v>
      </c>
      <c r="I84" t="s">
        <v>916</v>
      </c>
      <c r="J84" t="s">
        <v>915</v>
      </c>
      <c r="K84">
        <v>190</v>
      </c>
      <c r="L84" t="s">
        <v>329</v>
      </c>
      <c r="M84">
        <v>2</v>
      </c>
    </row>
    <row r="85" spans="1:13" x14ac:dyDescent="0.35">
      <c r="A85">
        <v>2018.881826709279</v>
      </c>
      <c r="B85" t="s">
        <v>180</v>
      </c>
      <c r="C85">
        <v>7.8012952760735027E-2</v>
      </c>
      <c r="D85">
        <v>1</v>
      </c>
      <c r="E85">
        <v>1</v>
      </c>
      <c r="F85">
        <f>SIGN(E85)</f>
        <v>1</v>
      </c>
      <c r="G85" t="s">
        <v>1412</v>
      </c>
      <c r="H85" t="s">
        <v>878</v>
      </c>
      <c r="I85" t="s">
        <v>878</v>
      </c>
      <c r="J85" t="s">
        <v>918</v>
      </c>
      <c r="K85">
        <v>188</v>
      </c>
      <c r="L85" t="s">
        <v>329</v>
      </c>
      <c r="M85">
        <v>2</v>
      </c>
    </row>
    <row r="86" spans="1:13" x14ac:dyDescent="0.35">
      <c r="A86">
        <v>2018.881826709279</v>
      </c>
      <c r="B86" t="s">
        <v>180</v>
      </c>
      <c r="C86">
        <v>7.9589237387179018E-2</v>
      </c>
      <c r="D86">
        <v>1</v>
      </c>
      <c r="E86">
        <v>0</v>
      </c>
      <c r="F86">
        <f>SIGN(E86)</f>
        <v>0</v>
      </c>
      <c r="G86" t="s">
        <v>1412</v>
      </c>
      <c r="H86" t="s">
        <v>197</v>
      </c>
      <c r="I86" t="s">
        <v>919</v>
      </c>
      <c r="J86" t="s">
        <v>918</v>
      </c>
      <c r="K86">
        <v>188</v>
      </c>
      <c r="L86" t="s">
        <v>329</v>
      </c>
      <c r="M86">
        <v>2</v>
      </c>
    </row>
    <row r="87" spans="1:13" x14ac:dyDescent="0.35">
      <c r="A87">
        <v>290.98669673861122</v>
      </c>
      <c r="B87" t="s">
        <v>180</v>
      </c>
      <c r="C87">
        <v>4.8281063505157332E-2</v>
      </c>
      <c r="D87">
        <v>1</v>
      </c>
      <c r="E87">
        <v>4.8099999999997978E-2</v>
      </c>
      <c r="F87">
        <f>SIGN(E87)</f>
        <v>1</v>
      </c>
      <c r="G87" t="s">
        <v>1412</v>
      </c>
      <c r="H87" t="s">
        <v>197</v>
      </c>
      <c r="I87" t="s">
        <v>921</v>
      </c>
      <c r="J87" t="s">
        <v>920</v>
      </c>
      <c r="K87">
        <v>175</v>
      </c>
      <c r="L87" t="s">
        <v>329</v>
      </c>
      <c r="M87">
        <v>2</v>
      </c>
    </row>
    <row r="88" spans="1:13" x14ac:dyDescent="0.35">
      <c r="A88">
        <v>290.98669673861122</v>
      </c>
      <c r="B88" t="s">
        <v>180</v>
      </c>
      <c r="C88">
        <v>7.8028664105074294E-2</v>
      </c>
      <c r="D88">
        <v>1</v>
      </c>
      <c r="E88">
        <v>-2.500000000001001E-3</v>
      </c>
      <c r="F88">
        <f>SIGN(E88)</f>
        <v>-1</v>
      </c>
      <c r="G88" s="22" t="s">
        <v>1412</v>
      </c>
      <c r="H88" t="s">
        <v>191</v>
      </c>
      <c r="I88" t="s">
        <v>922</v>
      </c>
      <c r="J88" t="s">
        <v>920</v>
      </c>
      <c r="K88">
        <v>175</v>
      </c>
      <c r="L88" t="s">
        <v>329</v>
      </c>
      <c r="M88">
        <v>2</v>
      </c>
    </row>
    <row r="89" spans="1:13" x14ac:dyDescent="0.35">
      <c r="A89">
        <v>242.64902051564519</v>
      </c>
      <c r="B89" t="s">
        <v>180</v>
      </c>
      <c r="C89">
        <v>4.8345334997635679E-2</v>
      </c>
      <c r="D89">
        <v>1</v>
      </c>
      <c r="E89">
        <v>-1.500000000000098E-3</v>
      </c>
      <c r="F89">
        <f>SIGN(E89)</f>
        <v>-1</v>
      </c>
      <c r="G89" s="22" t="s">
        <v>1412</v>
      </c>
      <c r="H89" t="s">
        <v>191</v>
      </c>
      <c r="I89" t="s">
        <v>925</v>
      </c>
      <c r="J89" t="s">
        <v>924</v>
      </c>
      <c r="K89">
        <v>329</v>
      </c>
      <c r="L89" t="s">
        <v>329</v>
      </c>
      <c r="M89">
        <v>2</v>
      </c>
    </row>
    <row r="90" spans="1:13" x14ac:dyDescent="0.35">
      <c r="A90">
        <v>242.64902051564519</v>
      </c>
      <c r="B90" t="s">
        <v>180</v>
      </c>
      <c r="C90">
        <v>7.8028664105074294E-2</v>
      </c>
      <c r="D90">
        <v>1</v>
      </c>
      <c r="E90">
        <v>1</v>
      </c>
      <c r="F90">
        <f>SIGN(E90)</f>
        <v>1</v>
      </c>
      <c r="G90" t="s">
        <v>1412</v>
      </c>
      <c r="H90" t="s">
        <v>878</v>
      </c>
      <c r="I90" t="s">
        <v>878</v>
      </c>
      <c r="J90" t="s">
        <v>924</v>
      </c>
      <c r="K90">
        <v>329</v>
      </c>
      <c r="L90" t="s">
        <v>329</v>
      </c>
      <c r="M90">
        <v>2</v>
      </c>
    </row>
    <row r="91" spans="1:13" x14ac:dyDescent="0.35">
      <c r="A91">
        <v>1598.9216045142909</v>
      </c>
      <c r="B91" t="s">
        <v>180</v>
      </c>
      <c r="C91">
        <v>4.8345334997635679E-2</v>
      </c>
      <c r="D91">
        <v>1</v>
      </c>
      <c r="E91">
        <v>-1.6999999999999999E-3</v>
      </c>
      <c r="F91">
        <f>SIGN(E91)</f>
        <v>-1</v>
      </c>
      <c r="G91" s="22" t="s">
        <v>1412</v>
      </c>
      <c r="H91" t="s">
        <v>191</v>
      </c>
      <c r="I91" t="s">
        <v>928</v>
      </c>
      <c r="J91" t="s">
        <v>927</v>
      </c>
      <c r="K91">
        <v>206</v>
      </c>
      <c r="L91" t="s">
        <v>329</v>
      </c>
      <c r="M91">
        <v>2</v>
      </c>
    </row>
    <row r="92" spans="1:13" x14ac:dyDescent="0.35">
      <c r="A92">
        <v>1598.9216045142909</v>
      </c>
      <c r="B92" t="s">
        <v>180</v>
      </c>
      <c r="C92">
        <v>7.8028664105074294E-2</v>
      </c>
      <c r="D92">
        <v>1</v>
      </c>
      <c r="E92">
        <v>1</v>
      </c>
      <c r="F92">
        <f>SIGN(E92)</f>
        <v>1</v>
      </c>
      <c r="G92" t="s">
        <v>1412</v>
      </c>
      <c r="H92" t="s">
        <v>878</v>
      </c>
      <c r="I92" t="s">
        <v>878</v>
      </c>
      <c r="J92" t="s">
        <v>927</v>
      </c>
      <c r="K92">
        <v>206</v>
      </c>
      <c r="L92" t="s">
        <v>329</v>
      </c>
      <c r="M92">
        <v>2</v>
      </c>
    </row>
    <row r="93" spans="1:13" x14ac:dyDescent="0.35">
      <c r="A93">
        <v>2908.8024778880258</v>
      </c>
      <c r="B93" t="s">
        <v>177</v>
      </c>
      <c r="C93">
        <v>4.8345334997635679E-2</v>
      </c>
      <c r="D93">
        <v>1</v>
      </c>
      <c r="E93">
        <v>-1.0999999999999901E-3</v>
      </c>
      <c r="F93">
        <f>SIGN(E93)</f>
        <v>-1</v>
      </c>
      <c r="G93" s="22" t="s">
        <v>1412</v>
      </c>
      <c r="H93" t="s">
        <v>191</v>
      </c>
      <c r="I93" t="s">
        <v>931</v>
      </c>
      <c r="J93" t="s">
        <v>930</v>
      </c>
      <c r="K93">
        <v>245</v>
      </c>
      <c r="L93" t="s">
        <v>329</v>
      </c>
      <c r="M93">
        <v>2</v>
      </c>
    </row>
    <row r="94" spans="1:13" x14ac:dyDescent="0.35">
      <c r="A94">
        <v>2908.8024778880258</v>
      </c>
      <c r="B94" t="s">
        <v>177</v>
      </c>
      <c r="C94">
        <v>7.8028664105074294E-2</v>
      </c>
      <c r="D94">
        <v>1</v>
      </c>
      <c r="E94">
        <v>1</v>
      </c>
      <c r="F94">
        <f>SIGN(E94)</f>
        <v>1</v>
      </c>
      <c r="G94" t="s">
        <v>1412</v>
      </c>
      <c r="H94" t="s">
        <v>878</v>
      </c>
      <c r="I94" t="s">
        <v>878</v>
      </c>
      <c r="J94" t="s">
        <v>930</v>
      </c>
      <c r="K94">
        <v>245</v>
      </c>
      <c r="L94" t="s">
        <v>329</v>
      </c>
      <c r="M94">
        <v>2</v>
      </c>
    </row>
    <row r="95" spans="1:13" x14ac:dyDescent="0.35">
      <c r="A95">
        <v>12351.55695955139</v>
      </c>
      <c r="B95" t="s">
        <v>180</v>
      </c>
      <c r="C95">
        <v>7.8012952760735027E-2</v>
      </c>
      <c r="D95">
        <v>1</v>
      </c>
      <c r="E95">
        <v>1.0999999999999001E-3</v>
      </c>
      <c r="F95">
        <f>SIGN(E95)</f>
        <v>1</v>
      </c>
      <c r="G95" t="s">
        <v>1412</v>
      </c>
      <c r="H95" t="s">
        <v>934</v>
      </c>
      <c r="I95" t="s">
        <v>935</v>
      </c>
      <c r="J95" t="s">
        <v>933</v>
      </c>
      <c r="K95">
        <v>198</v>
      </c>
      <c r="L95" t="s">
        <v>329</v>
      </c>
      <c r="M95">
        <v>2</v>
      </c>
    </row>
    <row r="96" spans="1:13" x14ac:dyDescent="0.35">
      <c r="A96">
        <v>12351.55695955139</v>
      </c>
      <c r="B96" t="s">
        <v>180</v>
      </c>
      <c r="C96">
        <v>7.8028664105074294E-2</v>
      </c>
      <c r="D96">
        <v>1</v>
      </c>
      <c r="E96">
        <v>1</v>
      </c>
      <c r="F96">
        <f>SIGN(E96)</f>
        <v>1</v>
      </c>
      <c r="G96" t="s">
        <v>1412</v>
      </c>
      <c r="H96" t="s">
        <v>878</v>
      </c>
      <c r="I96" t="s">
        <v>878</v>
      </c>
      <c r="J96" t="s">
        <v>933</v>
      </c>
      <c r="K96">
        <v>198</v>
      </c>
      <c r="L96" t="s">
        <v>329</v>
      </c>
      <c r="M96">
        <v>2</v>
      </c>
    </row>
    <row r="97" spans="1:13" x14ac:dyDescent="0.35">
      <c r="A97">
        <v>924.05070156677016</v>
      </c>
      <c r="B97" t="s">
        <v>180</v>
      </c>
      <c r="C97">
        <v>7.8028664105074294E-2</v>
      </c>
      <c r="D97">
        <v>1</v>
      </c>
      <c r="E97">
        <v>1</v>
      </c>
      <c r="F97">
        <f>SIGN(E97)</f>
        <v>1</v>
      </c>
      <c r="G97" t="s">
        <v>1412</v>
      </c>
      <c r="H97" t="s">
        <v>878</v>
      </c>
      <c r="I97" t="s">
        <v>878</v>
      </c>
      <c r="J97" t="s">
        <v>937</v>
      </c>
      <c r="K97">
        <v>329</v>
      </c>
      <c r="L97" t="s">
        <v>329</v>
      </c>
      <c r="M97">
        <v>1</v>
      </c>
    </row>
    <row r="98" spans="1:13" x14ac:dyDescent="0.35">
      <c r="A98">
        <v>6500.2447307076654</v>
      </c>
      <c r="B98" t="s">
        <v>180</v>
      </c>
      <c r="C98">
        <v>7.8012952760735027E-2</v>
      </c>
      <c r="D98">
        <v>1</v>
      </c>
      <c r="E98">
        <v>1</v>
      </c>
      <c r="F98">
        <f>SIGN(E98)</f>
        <v>1</v>
      </c>
      <c r="G98" t="s">
        <v>1412</v>
      </c>
      <c r="H98" t="s">
        <v>878</v>
      </c>
      <c r="I98" t="s">
        <v>878</v>
      </c>
      <c r="J98" t="s">
        <v>939</v>
      </c>
      <c r="K98">
        <v>377</v>
      </c>
      <c r="L98" t="s">
        <v>329</v>
      </c>
      <c r="M98">
        <v>1</v>
      </c>
    </row>
    <row r="99" spans="1:13" x14ac:dyDescent="0.35">
      <c r="A99">
        <v>12056.592082195501</v>
      </c>
      <c r="B99" t="s">
        <v>180</v>
      </c>
      <c r="C99">
        <v>7.8012952760735027E-2</v>
      </c>
      <c r="D99">
        <v>1</v>
      </c>
      <c r="E99">
        <v>1</v>
      </c>
      <c r="F99">
        <f>SIGN(E99)</f>
        <v>1</v>
      </c>
      <c r="G99" t="s">
        <v>1412</v>
      </c>
      <c r="H99" t="s">
        <v>878</v>
      </c>
      <c r="I99" t="s">
        <v>878</v>
      </c>
      <c r="J99" t="s">
        <v>941</v>
      </c>
      <c r="K99">
        <v>399</v>
      </c>
      <c r="L99" t="s">
        <v>329</v>
      </c>
      <c r="M99">
        <v>1</v>
      </c>
    </row>
    <row r="100" spans="1:13" x14ac:dyDescent="0.35">
      <c r="A100">
        <v>1386.571918686986</v>
      </c>
      <c r="B100" t="s">
        <v>180</v>
      </c>
      <c r="C100">
        <v>7.8012952760735027E-2</v>
      </c>
      <c r="D100">
        <v>1</v>
      </c>
      <c r="E100">
        <v>1</v>
      </c>
      <c r="F100">
        <f>SIGN(E100)</f>
        <v>1</v>
      </c>
      <c r="G100" t="s">
        <v>1412</v>
      </c>
      <c r="H100" t="s">
        <v>878</v>
      </c>
      <c r="I100" t="s">
        <v>878</v>
      </c>
      <c r="J100" t="s">
        <v>943</v>
      </c>
      <c r="K100">
        <v>280</v>
      </c>
      <c r="L100" t="s">
        <v>329</v>
      </c>
      <c r="M100">
        <v>1</v>
      </c>
    </row>
    <row r="101" spans="1:13" x14ac:dyDescent="0.35">
      <c r="A101">
        <v>139100.69237136989</v>
      </c>
      <c r="B101" t="s">
        <v>177</v>
      </c>
      <c r="C101">
        <v>7.9589237387179018E-2</v>
      </c>
      <c r="D101">
        <v>1</v>
      </c>
      <c r="E101">
        <v>2.9999999999999992E-4</v>
      </c>
      <c r="F101">
        <f>SIGN(E101)</f>
        <v>1</v>
      </c>
      <c r="G101" t="s">
        <v>1412</v>
      </c>
      <c r="H101" t="s">
        <v>893</v>
      </c>
      <c r="I101" t="s">
        <v>944</v>
      </c>
      <c r="J101" t="s">
        <v>945</v>
      </c>
      <c r="K101">
        <v>315</v>
      </c>
      <c r="L101" t="s">
        <v>329</v>
      </c>
      <c r="M101">
        <v>1</v>
      </c>
    </row>
    <row r="102" spans="1:13" x14ac:dyDescent="0.35">
      <c r="A102">
        <v>139100.69237136989</v>
      </c>
      <c r="B102" t="s">
        <v>177</v>
      </c>
      <c r="C102">
        <v>7.9589237387179018E-2</v>
      </c>
      <c r="D102">
        <v>1</v>
      </c>
      <c r="E102">
        <v>1</v>
      </c>
      <c r="F102">
        <f>SIGN(E102)</f>
        <v>1</v>
      </c>
      <c r="G102" t="s">
        <v>1412</v>
      </c>
      <c r="H102" t="s">
        <v>878</v>
      </c>
      <c r="I102" t="s">
        <v>878</v>
      </c>
      <c r="J102" t="s">
        <v>945</v>
      </c>
      <c r="K102">
        <v>315</v>
      </c>
      <c r="L102" t="s">
        <v>329</v>
      </c>
      <c r="M102">
        <v>1</v>
      </c>
    </row>
    <row r="103" spans="1:13" x14ac:dyDescent="0.35">
      <c r="A103">
        <v>2584.6567834858088</v>
      </c>
      <c r="B103" t="s">
        <v>180</v>
      </c>
      <c r="C103">
        <v>7.8012952760735027E-2</v>
      </c>
      <c r="D103">
        <v>1</v>
      </c>
      <c r="E103">
        <v>1</v>
      </c>
      <c r="F103">
        <f>SIGN(E103)</f>
        <v>1</v>
      </c>
      <c r="G103" t="s">
        <v>1412</v>
      </c>
      <c r="H103" t="s">
        <v>878</v>
      </c>
      <c r="I103" t="s">
        <v>878</v>
      </c>
      <c r="J103" t="s">
        <v>947</v>
      </c>
      <c r="K103">
        <v>301</v>
      </c>
      <c r="L103" t="s">
        <v>329</v>
      </c>
      <c r="M103">
        <v>1</v>
      </c>
    </row>
    <row r="104" spans="1:13" x14ac:dyDescent="0.35">
      <c r="A104">
        <v>420.36993797196919</v>
      </c>
      <c r="B104" t="s">
        <v>180</v>
      </c>
      <c r="C104">
        <v>7.8028664105074294E-2</v>
      </c>
      <c r="D104">
        <v>1</v>
      </c>
      <c r="E104">
        <v>1</v>
      </c>
      <c r="F104">
        <f>SIGN(E104)</f>
        <v>1</v>
      </c>
      <c r="G104" t="s">
        <v>1412</v>
      </c>
      <c r="H104" t="s">
        <v>878</v>
      </c>
      <c r="I104" t="s">
        <v>878</v>
      </c>
      <c r="J104" t="s">
        <v>948</v>
      </c>
      <c r="K104">
        <v>322</v>
      </c>
      <c r="L104" t="s">
        <v>329</v>
      </c>
      <c r="M104">
        <v>1</v>
      </c>
    </row>
    <row r="105" spans="1:13" x14ac:dyDescent="0.35">
      <c r="A105">
        <v>1278372.096399765</v>
      </c>
      <c r="B105" t="s">
        <v>180</v>
      </c>
      <c r="C105">
        <v>7.9589237387179018E-2</v>
      </c>
      <c r="D105">
        <v>1</v>
      </c>
      <c r="E105">
        <v>9.9999999999989854E-5</v>
      </c>
      <c r="F105">
        <f>SIGN(E105)</f>
        <v>1</v>
      </c>
      <c r="G105" t="s">
        <v>1412</v>
      </c>
      <c r="H105" t="s">
        <v>191</v>
      </c>
      <c r="I105" t="s">
        <v>949</v>
      </c>
      <c r="J105" t="s">
        <v>950</v>
      </c>
      <c r="K105">
        <v>259</v>
      </c>
      <c r="L105" t="s">
        <v>329</v>
      </c>
      <c r="M105">
        <v>1</v>
      </c>
    </row>
    <row r="106" spans="1:13" x14ac:dyDescent="0.35">
      <c r="A106">
        <v>1278372.096399765</v>
      </c>
      <c r="B106" t="s">
        <v>180</v>
      </c>
      <c r="C106">
        <v>7.9589237387179018E-2</v>
      </c>
      <c r="D106">
        <v>1</v>
      </c>
      <c r="E106">
        <v>1</v>
      </c>
      <c r="F106">
        <f>SIGN(E106)</f>
        <v>1</v>
      </c>
      <c r="G106" t="s">
        <v>1412</v>
      </c>
      <c r="H106" t="s">
        <v>878</v>
      </c>
      <c r="I106" t="s">
        <v>878</v>
      </c>
      <c r="J106" t="s">
        <v>950</v>
      </c>
      <c r="K106">
        <v>259</v>
      </c>
      <c r="L106" t="s">
        <v>329</v>
      </c>
      <c r="M106">
        <v>1</v>
      </c>
    </row>
    <row r="107" spans="1:13" x14ac:dyDescent="0.35">
      <c r="A107">
        <v>14.111662114490709</v>
      </c>
      <c r="B107" t="s">
        <v>180</v>
      </c>
      <c r="C107">
        <v>6.6529014244922732E-2</v>
      </c>
      <c r="D107">
        <v>1</v>
      </c>
      <c r="E107">
        <v>1</v>
      </c>
      <c r="F107">
        <f>SIGN(E107)</f>
        <v>1</v>
      </c>
      <c r="G107" t="s">
        <v>1412</v>
      </c>
      <c r="H107" t="s">
        <v>878</v>
      </c>
      <c r="I107" t="s">
        <v>878</v>
      </c>
      <c r="J107" t="s">
        <v>952</v>
      </c>
      <c r="K107">
        <v>280</v>
      </c>
      <c r="L107" t="s">
        <v>329</v>
      </c>
      <c r="M107">
        <v>1</v>
      </c>
    </row>
    <row r="108" spans="1:13" x14ac:dyDescent="0.35">
      <c r="A108">
        <v>437683.3480500186</v>
      </c>
      <c r="B108" t="s">
        <v>180</v>
      </c>
      <c r="C108">
        <v>7.8012952760735027E-2</v>
      </c>
      <c r="D108">
        <v>1</v>
      </c>
      <c r="E108">
        <v>1</v>
      </c>
      <c r="F108">
        <f>SIGN(E108)</f>
        <v>1</v>
      </c>
      <c r="G108" t="s">
        <v>1412</v>
      </c>
      <c r="H108" t="s">
        <v>878</v>
      </c>
      <c r="I108" t="s">
        <v>878</v>
      </c>
      <c r="J108" t="s">
        <v>954</v>
      </c>
      <c r="K108">
        <v>406</v>
      </c>
      <c r="L108" t="s">
        <v>329</v>
      </c>
      <c r="M108">
        <v>1</v>
      </c>
    </row>
    <row r="109" spans="1:13" x14ac:dyDescent="0.35">
      <c r="A109">
        <v>5830.525030307107</v>
      </c>
      <c r="B109" t="s">
        <v>180</v>
      </c>
      <c r="C109">
        <v>7.8012952760735027E-2</v>
      </c>
      <c r="D109">
        <v>1</v>
      </c>
      <c r="E109">
        <v>1</v>
      </c>
      <c r="F109">
        <f>SIGN(E109)</f>
        <v>1</v>
      </c>
      <c r="G109" t="s">
        <v>1412</v>
      </c>
      <c r="H109" t="s">
        <v>878</v>
      </c>
      <c r="I109" t="s">
        <v>878</v>
      </c>
      <c r="J109" t="s">
        <v>956</v>
      </c>
      <c r="K109">
        <v>308</v>
      </c>
      <c r="L109" t="s">
        <v>329</v>
      </c>
      <c r="M109">
        <v>1</v>
      </c>
    </row>
    <row r="110" spans="1:13" x14ac:dyDescent="0.35">
      <c r="A110">
        <v>104.3111899841124</v>
      </c>
      <c r="B110" t="s">
        <v>180</v>
      </c>
      <c r="C110">
        <v>7.8028664105074294E-2</v>
      </c>
      <c r="D110">
        <v>1</v>
      </c>
      <c r="E110">
        <v>1</v>
      </c>
      <c r="F110">
        <f>SIGN(E110)</f>
        <v>1</v>
      </c>
      <c r="G110" t="s">
        <v>1412</v>
      </c>
      <c r="H110" t="s">
        <v>878</v>
      </c>
      <c r="I110" t="s">
        <v>878</v>
      </c>
      <c r="J110" t="s">
        <v>958</v>
      </c>
      <c r="K110">
        <v>336</v>
      </c>
      <c r="L110" t="s">
        <v>329</v>
      </c>
      <c r="M110">
        <v>1</v>
      </c>
    </row>
    <row r="111" spans="1:13" x14ac:dyDescent="0.35">
      <c r="A111">
        <v>244.68146710372281</v>
      </c>
      <c r="B111" t="s">
        <v>180</v>
      </c>
      <c r="C111">
        <v>7.8028664105074294E-2</v>
      </c>
      <c r="D111">
        <v>1</v>
      </c>
      <c r="E111">
        <v>1</v>
      </c>
      <c r="F111">
        <f>SIGN(E111)</f>
        <v>1</v>
      </c>
      <c r="G111" t="s">
        <v>1412</v>
      </c>
      <c r="H111" t="s">
        <v>878</v>
      </c>
      <c r="I111" t="s">
        <v>878</v>
      </c>
      <c r="J111" t="s">
        <v>960</v>
      </c>
      <c r="K111">
        <v>322</v>
      </c>
      <c r="L111" t="s">
        <v>329</v>
      </c>
      <c r="M111">
        <v>1</v>
      </c>
    </row>
    <row r="112" spans="1:13" x14ac:dyDescent="0.35">
      <c r="A112">
        <v>560.08386847379688</v>
      </c>
      <c r="B112" t="s">
        <v>180</v>
      </c>
      <c r="C112">
        <v>7.8028664105074294E-2</v>
      </c>
      <c r="D112">
        <v>1</v>
      </c>
      <c r="E112">
        <v>1</v>
      </c>
      <c r="F112">
        <f>SIGN(E112)</f>
        <v>1</v>
      </c>
      <c r="G112" t="s">
        <v>1412</v>
      </c>
      <c r="H112" t="s">
        <v>878</v>
      </c>
      <c r="I112" t="s">
        <v>878</v>
      </c>
      <c r="J112" t="s">
        <v>962</v>
      </c>
      <c r="K112">
        <v>192</v>
      </c>
      <c r="L112" t="s">
        <v>329</v>
      </c>
      <c r="M112">
        <v>1</v>
      </c>
    </row>
    <row r="113" spans="1:13" x14ac:dyDescent="0.35">
      <c r="A113">
        <v>513.01037593557851</v>
      </c>
      <c r="B113" t="s">
        <v>177</v>
      </c>
      <c r="C113">
        <v>7.8028664105074294E-2</v>
      </c>
      <c r="D113">
        <v>1</v>
      </c>
      <c r="E113">
        <v>1</v>
      </c>
      <c r="F113">
        <f>SIGN(E113)</f>
        <v>1</v>
      </c>
      <c r="G113" t="s">
        <v>1412</v>
      </c>
      <c r="H113" t="s">
        <v>878</v>
      </c>
      <c r="I113" t="s">
        <v>878</v>
      </c>
      <c r="J113" t="s">
        <v>964</v>
      </c>
      <c r="K113">
        <v>301</v>
      </c>
      <c r="L113" t="s">
        <v>329</v>
      </c>
      <c r="M113">
        <v>1</v>
      </c>
    </row>
    <row r="114" spans="1:13" x14ac:dyDescent="0.35">
      <c r="A114">
        <v>15.27799600108629</v>
      </c>
      <c r="B114" t="s">
        <v>180</v>
      </c>
      <c r="C114">
        <v>6.6529014244922732E-2</v>
      </c>
      <c r="D114">
        <v>1</v>
      </c>
      <c r="E114">
        <v>1</v>
      </c>
      <c r="F114">
        <f>SIGN(E114)</f>
        <v>1</v>
      </c>
      <c r="G114" t="s">
        <v>1412</v>
      </c>
      <c r="H114" t="s">
        <v>878</v>
      </c>
      <c r="I114" t="s">
        <v>878</v>
      </c>
      <c r="J114" t="s">
        <v>966</v>
      </c>
      <c r="K114">
        <v>238</v>
      </c>
      <c r="L114" t="s">
        <v>329</v>
      </c>
      <c r="M114">
        <v>1</v>
      </c>
    </row>
    <row r="115" spans="1:13" x14ac:dyDescent="0.35">
      <c r="A115">
        <v>95.098839352064587</v>
      </c>
      <c r="B115" t="s">
        <v>180</v>
      </c>
      <c r="C115">
        <v>6.6529014244922732E-2</v>
      </c>
      <c r="D115">
        <v>1</v>
      </c>
      <c r="E115">
        <v>1</v>
      </c>
      <c r="F115">
        <f>SIGN(E115)</f>
        <v>1</v>
      </c>
      <c r="G115" t="s">
        <v>1412</v>
      </c>
      <c r="H115" t="s">
        <v>878</v>
      </c>
      <c r="I115" t="s">
        <v>878</v>
      </c>
      <c r="J115" t="s">
        <v>968</v>
      </c>
      <c r="K115">
        <v>259</v>
      </c>
      <c r="L115" t="s">
        <v>329</v>
      </c>
      <c r="M115">
        <v>1</v>
      </c>
    </row>
    <row r="116" spans="1:13" x14ac:dyDescent="0.35">
      <c r="A116">
        <v>444.64425497741212</v>
      </c>
      <c r="B116" t="s">
        <v>180</v>
      </c>
      <c r="C116">
        <v>7.8028664105074294E-2</v>
      </c>
      <c r="D116">
        <v>1</v>
      </c>
      <c r="E116">
        <v>1</v>
      </c>
      <c r="F116">
        <f>SIGN(E116)</f>
        <v>1</v>
      </c>
      <c r="G116" t="s">
        <v>1412</v>
      </c>
      <c r="H116" t="s">
        <v>878</v>
      </c>
      <c r="I116" t="s">
        <v>878</v>
      </c>
      <c r="J116" t="s">
        <v>970</v>
      </c>
      <c r="K116">
        <v>183</v>
      </c>
      <c r="L116" t="s">
        <v>329</v>
      </c>
      <c r="M116">
        <v>1</v>
      </c>
    </row>
    <row r="117" spans="1:13" x14ac:dyDescent="0.35">
      <c r="A117">
        <v>890.68990639952347</v>
      </c>
      <c r="B117" t="s">
        <v>177</v>
      </c>
      <c r="C117">
        <v>7.8012952760735027E-2</v>
      </c>
      <c r="D117">
        <v>1</v>
      </c>
      <c r="E117">
        <v>1</v>
      </c>
      <c r="F117">
        <f>SIGN(E117)</f>
        <v>1</v>
      </c>
      <c r="G117" t="s">
        <v>1412</v>
      </c>
      <c r="H117" t="s">
        <v>878</v>
      </c>
      <c r="I117" t="s">
        <v>878</v>
      </c>
      <c r="J117" t="s">
        <v>972</v>
      </c>
      <c r="K117">
        <v>154</v>
      </c>
      <c r="L117" t="s">
        <v>329</v>
      </c>
      <c r="M117">
        <v>1</v>
      </c>
    </row>
    <row r="118" spans="1:13" x14ac:dyDescent="0.35">
      <c r="A118">
        <v>429.53345820168772</v>
      </c>
      <c r="B118" t="s">
        <v>177</v>
      </c>
      <c r="C118">
        <v>7.8028664105074294E-2</v>
      </c>
      <c r="D118">
        <v>1</v>
      </c>
      <c r="E118">
        <v>1</v>
      </c>
      <c r="F118">
        <f>SIGN(E118)</f>
        <v>1</v>
      </c>
      <c r="G118" t="s">
        <v>1412</v>
      </c>
      <c r="H118" t="s">
        <v>878</v>
      </c>
      <c r="I118" t="s">
        <v>878</v>
      </c>
      <c r="J118" t="s">
        <v>974</v>
      </c>
      <c r="K118">
        <v>308</v>
      </c>
      <c r="L118" t="s">
        <v>329</v>
      </c>
      <c r="M118">
        <v>1</v>
      </c>
    </row>
    <row r="119" spans="1:13" x14ac:dyDescent="0.35">
      <c r="A119">
        <v>5528.2250657581344</v>
      </c>
      <c r="B119" t="s">
        <v>180</v>
      </c>
      <c r="C119">
        <v>7.8028664105074294E-2</v>
      </c>
      <c r="D119">
        <v>1</v>
      </c>
      <c r="E119">
        <v>1</v>
      </c>
      <c r="F119">
        <f>SIGN(E119)</f>
        <v>1</v>
      </c>
      <c r="G119" t="s">
        <v>1412</v>
      </c>
      <c r="H119" t="s">
        <v>878</v>
      </c>
      <c r="I119" t="s">
        <v>878</v>
      </c>
      <c r="J119" t="s">
        <v>976</v>
      </c>
      <c r="K119">
        <v>226</v>
      </c>
      <c r="L119" t="s">
        <v>329</v>
      </c>
      <c r="M119">
        <v>1</v>
      </c>
    </row>
    <row r="120" spans="1:13" x14ac:dyDescent="0.35">
      <c r="A120">
        <v>4611.4529570042469</v>
      </c>
      <c r="B120" t="s">
        <v>180</v>
      </c>
      <c r="C120">
        <v>7.8012952760735027E-2</v>
      </c>
      <c r="D120">
        <v>1</v>
      </c>
      <c r="E120">
        <v>1</v>
      </c>
      <c r="F120">
        <f>SIGN(E120)</f>
        <v>1</v>
      </c>
      <c r="G120" t="s">
        <v>1412</v>
      </c>
      <c r="H120" t="s">
        <v>878</v>
      </c>
      <c r="I120" t="s">
        <v>878</v>
      </c>
      <c r="J120" t="s">
        <v>978</v>
      </c>
      <c r="K120">
        <v>154</v>
      </c>
      <c r="L120" t="s">
        <v>329</v>
      </c>
      <c r="M120">
        <v>1</v>
      </c>
    </row>
    <row r="121" spans="1:13" x14ac:dyDescent="0.35">
      <c r="A121">
        <v>1648.966239511273</v>
      </c>
      <c r="B121" t="s">
        <v>180</v>
      </c>
      <c r="C121">
        <v>7.8012952760735027E-2</v>
      </c>
      <c r="D121">
        <v>1</v>
      </c>
      <c r="E121">
        <v>1</v>
      </c>
      <c r="F121">
        <f>SIGN(E121)</f>
        <v>1</v>
      </c>
      <c r="G121" t="s">
        <v>1412</v>
      </c>
      <c r="H121" t="s">
        <v>878</v>
      </c>
      <c r="I121" t="s">
        <v>878</v>
      </c>
      <c r="J121" t="s">
        <v>980</v>
      </c>
      <c r="K121">
        <v>238</v>
      </c>
      <c r="L121" t="s">
        <v>329</v>
      </c>
      <c r="M121">
        <v>1</v>
      </c>
    </row>
    <row r="122" spans="1:13" x14ac:dyDescent="0.35">
      <c r="A122">
        <v>1068.2486127811039</v>
      </c>
      <c r="B122" t="s">
        <v>180</v>
      </c>
      <c r="C122">
        <v>7.8012952760735027E-2</v>
      </c>
      <c r="D122">
        <v>1</v>
      </c>
      <c r="E122">
        <v>1</v>
      </c>
      <c r="F122">
        <f>SIGN(E122)</f>
        <v>1</v>
      </c>
      <c r="G122" t="s">
        <v>1412</v>
      </c>
      <c r="H122" t="s">
        <v>878</v>
      </c>
      <c r="I122" t="s">
        <v>878</v>
      </c>
      <c r="J122" t="s">
        <v>982</v>
      </c>
      <c r="K122">
        <v>164</v>
      </c>
      <c r="L122" t="s">
        <v>329</v>
      </c>
      <c r="M122">
        <v>1</v>
      </c>
    </row>
    <row r="123" spans="1:13" x14ac:dyDescent="0.35">
      <c r="A123">
        <v>6914.4116573576603</v>
      </c>
      <c r="B123" t="s">
        <v>177</v>
      </c>
      <c r="C123">
        <v>7.8028664105074294E-2</v>
      </c>
      <c r="D123">
        <v>1</v>
      </c>
      <c r="E123">
        <v>1</v>
      </c>
      <c r="F123">
        <f>SIGN(E123)</f>
        <v>1</v>
      </c>
      <c r="G123" t="s">
        <v>1412</v>
      </c>
      <c r="H123" t="s">
        <v>878</v>
      </c>
      <c r="I123" t="s">
        <v>878</v>
      </c>
      <c r="J123" t="s">
        <v>983</v>
      </c>
      <c r="K123">
        <v>214</v>
      </c>
      <c r="L123" t="s">
        <v>329</v>
      </c>
      <c r="M123">
        <v>1</v>
      </c>
    </row>
    <row r="124" spans="1:13" x14ac:dyDescent="0.35">
      <c r="A124">
        <v>1732.1427668361689</v>
      </c>
      <c r="B124" t="s">
        <v>180</v>
      </c>
      <c r="C124">
        <v>7.8012952760735027E-2</v>
      </c>
      <c r="D124">
        <v>1</v>
      </c>
      <c r="E124">
        <v>1</v>
      </c>
      <c r="F124">
        <f>SIGN(E124)</f>
        <v>1</v>
      </c>
      <c r="G124" t="s">
        <v>1412</v>
      </c>
      <c r="H124" t="s">
        <v>878</v>
      </c>
      <c r="I124" t="s">
        <v>878</v>
      </c>
      <c r="J124" t="s">
        <v>985</v>
      </c>
      <c r="K124">
        <v>163</v>
      </c>
      <c r="L124" t="s">
        <v>329</v>
      </c>
      <c r="M124">
        <v>1</v>
      </c>
    </row>
    <row r="125" spans="1:13" x14ac:dyDescent="0.35">
      <c r="A125">
        <v>8358.2182592934041</v>
      </c>
      <c r="B125" t="s">
        <v>180</v>
      </c>
      <c r="C125">
        <v>7.8012952760735027E-2</v>
      </c>
      <c r="D125">
        <v>1</v>
      </c>
      <c r="E125">
        <v>1</v>
      </c>
      <c r="F125">
        <f>SIGN(E125)</f>
        <v>1</v>
      </c>
      <c r="G125" t="s">
        <v>1412</v>
      </c>
      <c r="H125" t="s">
        <v>878</v>
      </c>
      <c r="I125" t="s">
        <v>878</v>
      </c>
      <c r="J125" t="s">
        <v>987</v>
      </c>
      <c r="K125">
        <v>229</v>
      </c>
      <c r="L125" t="s">
        <v>329</v>
      </c>
      <c r="M125">
        <v>1</v>
      </c>
    </row>
    <row r="126" spans="1:13" x14ac:dyDescent="0.35">
      <c r="A126">
        <v>1016.239005759065</v>
      </c>
      <c r="B126" t="s">
        <v>180</v>
      </c>
      <c r="C126">
        <v>7.8012952760735027E-2</v>
      </c>
      <c r="D126">
        <v>1</v>
      </c>
      <c r="E126">
        <v>1</v>
      </c>
      <c r="F126">
        <f>SIGN(E126)</f>
        <v>1</v>
      </c>
      <c r="G126" t="s">
        <v>1412</v>
      </c>
      <c r="H126" t="s">
        <v>878</v>
      </c>
      <c r="I126" t="s">
        <v>878</v>
      </c>
      <c r="J126" t="s">
        <v>989</v>
      </c>
      <c r="K126">
        <v>189</v>
      </c>
      <c r="L126" t="s">
        <v>329</v>
      </c>
      <c r="M126">
        <v>1</v>
      </c>
    </row>
    <row r="127" spans="1:13" x14ac:dyDescent="0.35">
      <c r="A127">
        <v>1701.0245608562441</v>
      </c>
      <c r="B127" t="s">
        <v>177</v>
      </c>
      <c r="C127">
        <v>7.8012952760735027E-2</v>
      </c>
      <c r="D127">
        <v>1</v>
      </c>
      <c r="E127">
        <v>1</v>
      </c>
      <c r="F127">
        <f>SIGN(E127)</f>
        <v>1</v>
      </c>
      <c r="G127" t="s">
        <v>1412</v>
      </c>
      <c r="H127" t="s">
        <v>878</v>
      </c>
      <c r="I127" t="s">
        <v>878</v>
      </c>
      <c r="J127" t="s">
        <v>991</v>
      </c>
      <c r="K127">
        <v>300</v>
      </c>
      <c r="L127" t="s">
        <v>329</v>
      </c>
      <c r="M127">
        <v>1</v>
      </c>
    </row>
    <row r="128" spans="1:13" x14ac:dyDescent="0.35">
      <c r="A128">
        <v>3440.3150888141208</v>
      </c>
      <c r="B128" t="s">
        <v>180</v>
      </c>
      <c r="C128">
        <v>7.8028664105074294E-2</v>
      </c>
      <c r="D128">
        <v>1</v>
      </c>
      <c r="E128">
        <v>1</v>
      </c>
      <c r="F128">
        <f>SIGN(E128)</f>
        <v>1</v>
      </c>
      <c r="G128" t="s">
        <v>1412</v>
      </c>
      <c r="H128" t="s">
        <v>878</v>
      </c>
      <c r="I128" t="s">
        <v>878</v>
      </c>
      <c r="J128" t="s">
        <v>993</v>
      </c>
      <c r="K128">
        <v>203</v>
      </c>
      <c r="L128" t="s">
        <v>329</v>
      </c>
      <c r="M128">
        <v>1</v>
      </c>
    </row>
    <row r="129" spans="1:13" x14ac:dyDescent="0.35">
      <c r="A129">
        <v>4709.4280696294236</v>
      </c>
      <c r="B129" t="s">
        <v>180</v>
      </c>
      <c r="C129">
        <v>7.8012952760735027E-2</v>
      </c>
      <c r="D129">
        <v>1</v>
      </c>
      <c r="E129">
        <v>1</v>
      </c>
      <c r="F129">
        <f>SIGN(E129)</f>
        <v>1</v>
      </c>
      <c r="G129" t="s">
        <v>1412</v>
      </c>
      <c r="H129" t="s">
        <v>878</v>
      </c>
      <c r="I129" t="s">
        <v>878</v>
      </c>
      <c r="J129" t="s">
        <v>995</v>
      </c>
      <c r="K129">
        <v>315</v>
      </c>
      <c r="L129" t="s">
        <v>329</v>
      </c>
      <c r="M129">
        <v>1</v>
      </c>
    </row>
    <row r="130" spans="1:13" x14ac:dyDescent="0.35">
      <c r="A130">
        <v>173.0268910032193</v>
      </c>
      <c r="B130" t="s">
        <v>180</v>
      </c>
      <c r="C130">
        <v>7.8028664105074294E-2</v>
      </c>
      <c r="D130">
        <v>1</v>
      </c>
      <c r="E130">
        <v>1</v>
      </c>
      <c r="F130">
        <f>SIGN(E130)</f>
        <v>1</v>
      </c>
      <c r="G130" t="s">
        <v>1412</v>
      </c>
      <c r="H130" t="s">
        <v>878</v>
      </c>
      <c r="I130" t="s">
        <v>878</v>
      </c>
      <c r="J130" t="s">
        <v>997</v>
      </c>
      <c r="K130">
        <v>245</v>
      </c>
      <c r="L130" t="s">
        <v>329</v>
      </c>
      <c r="M130">
        <v>1</v>
      </c>
    </row>
    <row r="131" spans="1:13" x14ac:dyDescent="0.35">
      <c r="A131">
        <v>59885.598187805423</v>
      </c>
      <c r="B131" t="s">
        <v>177</v>
      </c>
      <c r="C131">
        <v>7.8028664105074294E-2</v>
      </c>
      <c r="D131">
        <v>1</v>
      </c>
      <c r="E131">
        <v>1</v>
      </c>
      <c r="F131">
        <f>SIGN(E131)</f>
        <v>1</v>
      </c>
      <c r="G131" t="s">
        <v>1412</v>
      </c>
      <c r="H131" t="s">
        <v>878</v>
      </c>
      <c r="I131" t="s">
        <v>878</v>
      </c>
      <c r="J131" t="s">
        <v>999</v>
      </c>
      <c r="K131">
        <v>307</v>
      </c>
      <c r="L131" t="s">
        <v>329</v>
      </c>
      <c r="M131">
        <v>1</v>
      </c>
    </row>
    <row r="132" spans="1:13" x14ac:dyDescent="0.35">
      <c r="A132">
        <v>244.6597796974265</v>
      </c>
      <c r="B132" t="s">
        <v>177</v>
      </c>
      <c r="C132">
        <v>7.8028664105074294E-2</v>
      </c>
      <c r="D132">
        <v>1</v>
      </c>
      <c r="E132">
        <v>1</v>
      </c>
      <c r="F132">
        <f>SIGN(E132)</f>
        <v>1</v>
      </c>
      <c r="G132" t="s">
        <v>1412</v>
      </c>
      <c r="H132" t="s">
        <v>878</v>
      </c>
      <c r="I132" t="s">
        <v>878</v>
      </c>
      <c r="J132" t="s">
        <v>1001</v>
      </c>
      <c r="K132">
        <v>266</v>
      </c>
      <c r="L132" t="s">
        <v>329</v>
      </c>
      <c r="M132">
        <v>1</v>
      </c>
    </row>
    <row r="133" spans="1:13" x14ac:dyDescent="0.35">
      <c r="A133">
        <v>114.0129409575492</v>
      </c>
      <c r="B133" t="s">
        <v>180</v>
      </c>
      <c r="C133">
        <v>7.8028664105074294E-2</v>
      </c>
      <c r="D133">
        <v>1</v>
      </c>
      <c r="E133">
        <v>1</v>
      </c>
      <c r="F133">
        <f>SIGN(E133)</f>
        <v>1</v>
      </c>
      <c r="G133" t="s">
        <v>1412</v>
      </c>
      <c r="H133" t="s">
        <v>878</v>
      </c>
      <c r="I133" t="s">
        <v>878</v>
      </c>
      <c r="J133" t="s">
        <v>1002</v>
      </c>
      <c r="K133">
        <v>308</v>
      </c>
      <c r="L133" t="s">
        <v>329</v>
      </c>
      <c r="M133">
        <v>1</v>
      </c>
    </row>
    <row r="134" spans="1:13" x14ac:dyDescent="0.35">
      <c r="A134">
        <v>574.02188559618355</v>
      </c>
      <c r="B134" t="s">
        <v>180</v>
      </c>
      <c r="C134">
        <v>7.8028664105074294E-2</v>
      </c>
      <c r="D134">
        <v>1</v>
      </c>
      <c r="E134">
        <v>1</v>
      </c>
      <c r="F134">
        <f>SIGN(E134)</f>
        <v>1</v>
      </c>
      <c r="G134" t="s">
        <v>1412</v>
      </c>
      <c r="H134" t="s">
        <v>878</v>
      </c>
      <c r="I134" t="s">
        <v>878</v>
      </c>
      <c r="J134" t="s">
        <v>1004</v>
      </c>
      <c r="K134">
        <v>182</v>
      </c>
      <c r="L134" t="s">
        <v>329</v>
      </c>
      <c r="M134">
        <v>1</v>
      </c>
    </row>
    <row r="135" spans="1:13" x14ac:dyDescent="0.35">
      <c r="A135">
        <v>7058.5541919242696</v>
      </c>
      <c r="B135" t="s">
        <v>180</v>
      </c>
      <c r="C135">
        <v>7.8028664105074294E-2</v>
      </c>
      <c r="D135">
        <v>1</v>
      </c>
      <c r="E135">
        <v>1</v>
      </c>
      <c r="F135">
        <f>SIGN(E135)</f>
        <v>1</v>
      </c>
      <c r="G135" t="s">
        <v>1412</v>
      </c>
      <c r="H135" t="s">
        <v>878</v>
      </c>
      <c r="I135" t="s">
        <v>878</v>
      </c>
      <c r="J135" t="s">
        <v>1005</v>
      </c>
      <c r="K135">
        <v>183</v>
      </c>
      <c r="L135" t="s">
        <v>329</v>
      </c>
      <c r="M135">
        <v>1</v>
      </c>
    </row>
    <row r="136" spans="1:13" x14ac:dyDescent="0.35">
      <c r="A136">
        <v>22.73965756082028</v>
      </c>
      <c r="B136" t="s">
        <v>180</v>
      </c>
      <c r="C136">
        <v>2.985957575544999E-2</v>
      </c>
      <c r="D136">
        <v>1</v>
      </c>
      <c r="E136">
        <v>1</v>
      </c>
      <c r="F136">
        <f>SIGN(E136)</f>
        <v>1</v>
      </c>
      <c r="G136" t="s">
        <v>1412</v>
      </c>
      <c r="H136" t="s">
        <v>878</v>
      </c>
      <c r="I136" t="s">
        <v>878</v>
      </c>
      <c r="J136" t="s">
        <v>1007</v>
      </c>
      <c r="K136">
        <v>288</v>
      </c>
      <c r="L136" t="s">
        <v>329</v>
      </c>
      <c r="M136">
        <v>1</v>
      </c>
    </row>
    <row r="137" spans="1:13" x14ac:dyDescent="0.35">
      <c r="A137">
        <v>249.17937597391611</v>
      </c>
      <c r="B137" t="s">
        <v>180</v>
      </c>
      <c r="C137">
        <v>7.8028664105074294E-2</v>
      </c>
      <c r="D137">
        <v>1</v>
      </c>
      <c r="E137">
        <v>1</v>
      </c>
      <c r="F137">
        <f>SIGN(E137)</f>
        <v>1</v>
      </c>
      <c r="G137" t="s">
        <v>1412</v>
      </c>
      <c r="H137" t="s">
        <v>878</v>
      </c>
      <c r="I137" t="s">
        <v>878</v>
      </c>
      <c r="J137" t="s">
        <v>1009</v>
      </c>
      <c r="K137">
        <v>271</v>
      </c>
      <c r="L137" t="s">
        <v>329</v>
      </c>
      <c r="M137">
        <v>1</v>
      </c>
    </row>
    <row r="138" spans="1:13" x14ac:dyDescent="0.35">
      <c r="A138">
        <v>1235.6287708950661</v>
      </c>
      <c r="B138" t="s">
        <v>177</v>
      </c>
      <c r="C138">
        <v>7.8028664105074294E-2</v>
      </c>
      <c r="D138">
        <v>1</v>
      </c>
      <c r="E138">
        <v>1</v>
      </c>
      <c r="F138">
        <f>SIGN(E138)</f>
        <v>1</v>
      </c>
      <c r="G138" t="s">
        <v>1412</v>
      </c>
      <c r="H138" t="s">
        <v>878</v>
      </c>
      <c r="I138" t="s">
        <v>878</v>
      </c>
      <c r="J138" t="s">
        <v>1011</v>
      </c>
      <c r="K138">
        <v>301</v>
      </c>
      <c r="L138" t="s">
        <v>329</v>
      </c>
      <c r="M138">
        <v>1</v>
      </c>
    </row>
    <row r="139" spans="1:13" x14ac:dyDescent="0.35">
      <c r="A139">
        <v>231.4980139828958</v>
      </c>
      <c r="B139" t="s">
        <v>177</v>
      </c>
      <c r="C139">
        <v>7.8012952760735027E-2</v>
      </c>
      <c r="D139">
        <v>1</v>
      </c>
      <c r="E139">
        <v>1</v>
      </c>
      <c r="F139">
        <f>SIGN(E139)</f>
        <v>1</v>
      </c>
      <c r="G139" t="s">
        <v>1412</v>
      </c>
      <c r="H139" t="s">
        <v>878</v>
      </c>
      <c r="I139" t="s">
        <v>878</v>
      </c>
      <c r="J139" t="s">
        <v>1013</v>
      </c>
      <c r="K139">
        <v>280</v>
      </c>
      <c r="L139" t="s">
        <v>329</v>
      </c>
      <c r="M139">
        <v>1</v>
      </c>
    </row>
    <row r="140" spans="1:13" x14ac:dyDescent="0.35">
      <c r="A140">
        <v>1648.010527854954</v>
      </c>
      <c r="B140" t="s">
        <v>180</v>
      </c>
      <c r="C140">
        <v>7.8012952760735027E-2</v>
      </c>
      <c r="D140">
        <v>1</v>
      </c>
      <c r="E140">
        <v>1</v>
      </c>
      <c r="F140">
        <f>SIGN(E140)</f>
        <v>1</v>
      </c>
      <c r="G140" t="s">
        <v>1412</v>
      </c>
      <c r="H140" t="s">
        <v>878</v>
      </c>
      <c r="I140" t="s">
        <v>878</v>
      </c>
      <c r="J140" t="s">
        <v>1015</v>
      </c>
      <c r="K140">
        <v>425</v>
      </c>
      <c r="L140" t="s">
        <v>329</v>
      </c>
      <c r="M140">
        <v>1</v>
      </c>
    </row>
    <row r="141" spans="1:13" x14ac:dyDescent="0.35">
      <c r="A141">
        <v>341.5449404492087</v>
      </c>
      <c r="B141" t="s">
        <v>180</v>
      </c>
      <c r="C141">
        <v>7.8028664105074294E-2</v>
      </c>
      <c r="D141">
        <v>1</v>
      </c>
      <c r="E141">
        <v>1</v>
      </c>
      <c r="F141">
        <f>SIGN(E141)</f>
        <v>1</v>
      </c>
      <c r="G141" t="s">
        <v>1412</v>
      </c>
      <c r="H141" t="s">
        <v>878</v>
      </c>
      <c r="I141" t="s">
        <v>878</v>
      </c>
      <c r="J141" t="s">
        <v>1017</v>
      </c>
      <c r="K141">
        <v>182</v>
      </c>
      <c r="L141" t="s">
        <v>329</v>
      </c>
      <c r="M141">
        <v>1</v>
      </c>
    </row>
    <row r="142" spans="1:13" x14ac:dyDescent="0.35">
      <c r="A142">
        <v>797.89553024626196</v>
      </c>
      <c r="B142" t="s">
        <v>180</v>
      </c>
      <c r="C142">
        <v>7.8012952760735027E-2</v>
      </c>
      <c r="D142">
        <v>1</v>
      </c>
      <c r="E142">
        <v>1</v>
      </c>
      <c r="F142">
        <f>SIGN(E142)</f>
        <v>1</v>
      </c>
      <c r="G142" t="s">
        <v>1412</v>
      </c>
      <c r="H142" t="s">
        <v>878</v>
      </c>
      <c r="I142" t="s">
        <v>878</v>
      </c>
      <c r="J142" t="s">
        <v>1019</v>
      </c>
      <c r="K142">
        <v>173</v>
      </c>
      <c r="L142" t="s">
        <v>329</v>
      </c>
      <c r="M142">
        <v>1</v>
      </c>
    </row>
    <row r="143" spans="1:13" x14ac:dyDescent="0.35">
      <c r="A143">
        <v>149.16390506870539</v>
      </c>
      <c r="B143" t="s">
        <v>180</v>
      </c>
      <c r="C143">
        <v>7.8028664105074294E-2</v>
      </c>
      <c r="D143">
        <v>1</v>
      </c>
      <c r="E143">
        <v>1</v>
      </c>
      <c r="F143">
        <f>SIGN(E143)</f>
        <v>1</v>
      </c>
      <c r="G143" t="s">
        <v>1412</v>
      </c>
      <c r="H143" t="s">
        <v>878</v>
      </c>
      <c r="I143" t="s">
        <v>878</v>
      </c>
      <c r="J143" t="s">
        <v>1021</v>
      </c>
      <c r="K143">
        <v>378</v>
      </c>
      <c r="L143" t="s">
        <v>329</v>
      </c>
      <c r="M143">
        <v>1</v>
      </c>
    </row>
    <row r="144" spans="1:13" x14ac:dyDescent="0.35">
      <c r="A144">
        <v>4167.7516683071617</v>
      </c>
      <c r="B144" t="s">
        <v>177</v>
      </c>
      <c r="C144">
        <v>7.8028664105074294E-2</v>
      </c>
      <c r="D144">
        <v>0.85205280529958249</v>
      </c>
      <c r="E144">
        <v>1</v>
      </c>
      <c r="F144">
        <f>SIGN(E144)</f>
        <v>1</v>
      </c>
      <c r="G144" t="s">
        <v>1412</v>
      </c>
      <c r="H144" t="s">
        <v>878</v>
      </c>
      <c r="I144" t="s">
        <v>878</v>
      </c>
      <c r="J144" t="s">
        <v>882</v>
      </c>
      <c r="K144">
        <v>301</v>
      </c>
      <c r="L144" t="s">
        <v>329</v>
      </c>
      <c r="M144">
        <v>3</v>
      </c>
    </row>
    <row r="145" spans="1:13" x14ac:dyDescent="0.35">
      <c r="A145">
        <v>179.72608906043959</v>
      </c>
      <c r="B145" t="s">
        <v>180</v>
      </c>
      <c r="C145">
        <v>7.8028664105074294E-2</v>
      </c>
      <c r="D145">
        <v>0.85205280529958249</v>
      </c>
      <c r="E145">
        <v>-1.4999999999999009E-3</v>
      </c>
      <c r="F145">
        <f>SIGN(E145)</f>
        <v>-1</v>
      </c>
      <c r="G145" s="22" t="s">
        <v>1412</v>
      </c>
      <c r="H145" t="s">
        <v>191</v>
      </c>
      <c r="I145" t="s">
        <v>892</v>
      </c>
      <c r="J145" t="s">
        <v>890</v>
      </c>
      <c r="K145">
        <v>147</v>
      </c>
      <c r="L145" t="s">
        <v>329</v>
      </c>
      <c r="M145">
        <v>3</v>
      </c>
    </row>
    <row r="146" spans="1:13" x14ac:dyDescent="0.35">
      <c r="A146">
        <v>787.25211649531957</v>
      </c>
      <c r="B146" t="s">
        <v>180</v>
      </c>
      <c r="C146">
        <v>4.8345334997635679E-2</v>
      </c>
      <c r="D146">
        <v>0.1462312203993279</v>
      </c>
      <c r="E146">
        <v>-4.7999999999999987E-3</v>
      </c>
      <c r="F146">
        <f>SIGN(E146)</f>
        <v>-1</v>
      </c>
      <c r="G146" s="22" t="s">
        <v>1412</v>
      </c>
      <c r="H146" t="s">
        <v>191</v>
      </c>
      <c r="I146" t="s">
        <v>888</v>
      </c>
      <c r="J146" t="s">
        <v>886</v>
      </c>
      <c r="K146">
        <v>180</v>
      </c>
      <c r="L146" t="s">
        <v>329</v>
      </c>
      <c r="M146">
        <v>3</v>
      </c>
    </row>
    <row r="147" spans="1:13" x14ac:dyDescent="0.35">
      <c r="A147">
        <v>665.38221639114863</v>
      </c>
      <c r="B147" t="s">
        <v>180</v>
      </c>
      <c r="C147">
        <v>7.0286109455932758E-3</v>
      </c>
      <c r="D147">
        <v>2.4846010966223751E-4</v>
      </c>
      <c r="E147">
        <v>4.5000000000000014E-3</v>
      </c>
      <c r="F147">
        <f>SIGN(E147)</f>
        <v>1</v>
      </c>
      <c r="G147" t="s">
        <v>1412</v>
      </c>
      <c r="H147" t="s">
        <v>197</v>
      </c>
      <c r="I147" t="s">
        <v>877</v>
      </c>
      <c r="J147" t="s">
        <v>875</v>
      </c>
      <c r="K147">
        <v>245</v>
      </c>
      <c r="L147" t="s">
        <v>329</v>
      </c>
      <c r="M147">
        <v>4</v>
      </c>
    </row>
    <row r="148" spans="1:13" x14ac:dyDescent="0.35">
      <c r="A148">
        <v>665.38221639114863</v>
      </c>
      <c r="B148" t="s">
        <v>180</v>
      </c>
      <c r="C148">
        <v>7.8028664105074294E-2</v>
      </c>
      <c r="D148">
        <v>2.2380614436301002E-5</v>
      </c>
      <c r="E148">
        <v>1</v>
      </c>
      <c r="F148">
        <f>SIGN(E148)</f>
        <v>1</v>
      </c>
      <c r="G148" t="s">
        <v>1412</v>
      </c>
      <c r="H148" t="s">
        <v>878</v>
      </c>
      <c r="I148" t="s">
        <v>878</v>
      </c>
      <c r="J148" t="s">
        <v>875</v>
      </c>
      <c r="K148">
        <v>245</v>
      </c>
      <c r="L148" t="s">
        <v>329</v>
      </c>
      <c r="M148">
        <v>4</v>
      </c>
    </row>
  </sheetData>
  <autoFilter ref="A1:M148" xr:uid="{68D5A8CF-FD17-46DB-9043-611734DB734F}">
    <sortState xmlns:xlrd2="http://schemas.microsoft.com/office/spreadsheetml/2017/richdata2" ref="A2:M148">
      <sortCondition descending="1" ref="D1:D148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8C73-AF81-48BF-BAB9-EB45B3E4698B}">
  <dimension ref="A1:M1005"/>
  <sheetViews>
    <sheetView workbookViewId="0">
      <selection activeCell="G15" sqref="G15"/>
    </sheetView>
  </sheetViews>
  <sheetFormatPr defaultRowHeight="14.5" x14ac:dyDescent="0.35"/>
  <cols>
    <col min="1" max="1" width="14.453125" customWidth="1"/>
    <col min="2" max="2" width="12.6328125" customWidth="1"/>
    <col min="3" max="3" width="19.7265625" customWidth="1"/>
    <col min="4" max="4" width="28.26953125" customWidth="1"/>
    <col min="5" max="5" width="15.36328125" customWidth="1"/>
    <col min="6" max="7" width="21.453125" customWidth="1"/>
  </cols>
  <sheetData>
    <row r="1" spans="1:13" x14ac:dyDescent="0.35">
      <c r="A1" s="15" t="s">
        <v>734</v>
      </c>
      <c r="B1" s="15" t="s">
        <v>181</v>
      </c>
      <c r="C1" s="16" t="s">
        <v>732</v>
      </c>
      <c r="D1" s="16" t="s">
        <v>733</v>
      </c>
      <c r="E1" s="15" t="s">
        <v>737</v>
      </c>
      <c r="F1" s="16" t="s">
        <v>738</v>
      </c>
      <c r="G1" s="21" t="s">
        <v>1410</v>
      </c>
      <c r="H1" s="1" t="s">
        <v>871</v>
      </c>
      <c r="I1" s="1" t="s">
        <v>872</v>
      </c>
      <c r="J1" s="1" t="s">
        <v>873</v>
      </c>
      <c r="K1" s="1" t="s">
        <v>175</v>
      </c>
      <c r="L1" s="1" t="s">
        <v>869</v>
      </c>
      <c r="M1" s="1" t="s">
        <v>870</v>
      </c>
    </row>
    <row r="2" spans="1:13" x14ac:dyDescent="0.35">
      <c r="A2">
        <v>6.9507451206693336</v>
      </c>
      <c r="B2" t="s">
        <v>178</v>
      </c>
      <c r="C2">
        <v>0</v>
      </c>
      <c r="D2" t="s">
        <v>539</v>
      </c>
      <c r="E2">
        <v>-0.08</v>
      </c>
      <c r="F2">
        <f>SIGN(E2)</f>
        <v>-1</v>
      </c>
      <c r="G2" s="22"/>
      <c r="H2" t="s">
        <v>1483</v>
      </c>
      <c r="I2">
        <v>796</v>
      </c>
      <c r="J2" t="s">
        <v>390</v>
      </c>
      <c r="K2">
        <v>4</v>
      </c>
      <c r="L2" t="s">
        <v>199</v>
      </c>
      <c r="M2" t="s">
        <v>1482</v>
      </c>
    </row>
    <row r="3" spans="1:13" x14ac:dyDescent="0.35">
      <c r="A3">
        <v>26.367915577186832</v>
      </c>
      <c r="B3" t="s">
        <v>178</v>
      </c>
      <c r="C3">
        <v>0</v>
      </c>
      <c r="D3" t="s">
        <v>539</v>
      </c>
      <c r="E3">
        <v>-3.1E-2</v>
      </c>
      <c r="F3">
        <f>SIGN(E3)</f>
        <v>-1</v>
      </c>
      <c r="G3" s="22"/>
      <c r="H3" t="s">
        <v>1529</v>
      </c>
      <c r="I3">
        <v>730</v>
      </c>
      <c r="J3" t="s">
        <v>390</v>
      </c>
      <c r="K3">
        <v>3</v>
      </c>
      <c r="L3" t="s">
        <v>186</v>
      </c>
      <c r="M3" t="s">
        <v>1528</v>
      </c>
    </row>
    <row r="4" spans="1:13" x14ac:dyDescent="0.35">
      <c r="A4">
        <v>15.56632838745457</v>
      </c>
      <c r="B4" t="s">
        <v>180</v>
      </c>
      <c r="C4">
        <v>0</v>
      </c>
      <c r="D4" t="s">
        <v>539</v>
      </c>
      <c r="E4">
        <v>-3.6999999999999998E-2</v>
      </c>
      <c r="F4">
        <f>SIGN(E4)</f>
        <v>-1</v>
      </c>
      <c r="G4" s="22"/>
      <c r="H4" t="s">
        <v>1548</v>
      </c>
      <c r="I4">
        <v>875</v>
      </c>
      <c r="J4" t="s">
        <v>390</v>
      </c>
      <c r="K4">
        <v>3</v>
      </c>
      <c r="L4" t="s">
        <v>1520</v>
      </c>
      <c r="M4" t="s">
        <v>1547</v>
      </c>
    </row>
    <row r="5" spans="1:13" x14ac:dyDescent="0.35">
      <c r="A5">
        <v>46.34131732762836</v>
      </c>
      <c r="B5" t="s">
        <v>1432</v>
      </c>
      <c r="C5">
        <v>0</v>
      </c>
      <c r="D5" t="s">
        <v>539</v>
      </c>
      <c r="E5">
        <v>2.1999999999999999E-2</v>
      </c>
      <c r="F5">
        <f>SIGN(E5)</f>
        <v>1</v>
      </c>
      <c r="G5" s="22"/>
      <c r="H5" t="s">
        <v>1553</v>
      </c>
      <c r="I5">
        <v>648</v>
      </c>
      <c r="J5" t="s">
        <v>390</v>
      </c>
      <c r="K5">
        <v>3</v>
      </c>
      <c r="L5" t="s">
        <v>1551</v>
      </c>
      <c r="M5" t="s">
        <v>1552</v>
      </c>
    </row>
    <row r="6" spans="1:13" x14ac:dyDescent="0.35">
      <c r="A6">
        <v>379.23602444988228</v>
      </c>
      <c r="B6" t="s">
        <v>178</v>
      </c>
      <c r="C6">
        <v>0</v>
      </c>
      <c r="D6" t="s">
        <v>539</v>
      </c>
      <c r="E6">
        <v>-0.03</v>
      </c>
      <c r="F6">
        <f>SIGN(E6)</f>
        <v>-1</v>
      </c>
      <c r="G6" s="22"/>
      <c r="H6" t="s">
        <v>1562</v>
      </c>
      <c r="I6">
        <v>650</v>
      </c>
      <c r="J6" t="s">
        <v>390</v>
      </c>
      <c r="K6">
        <v>3</v>
      </c>
      <c r="L6" t="s">
        <v>197</v>
      </c>
      <c r="M6" t="s">
        <v>1561</v>
      </c>
    </row>
    <row r="7" spans="1:13" x14ac:dyDescent="0.35">
      <c r="A7">
        <v>21.77007483204374</v>
      </c>
      <c r="B7" t="s">
        <v>178</v>
      </c>
      <c r="C7">
        <v>0</v>
      </c>
      <c r="D7" t="s">
        <v>539</v>
      </c>
      <c r="E7">
        <v>2.3E-2</v>
      </c>
      <c r="F7">
        <f>SIGN(E7)</f>
        <v>1</v>
      </c>
      <c r="G7" s="22"/>
      <c r="H7" t="s">
        <v>1576</v>
      </c>
      <c r="I7">
        <v>558</v>
      </c>
      <c r="J7" t="s">
        <v>390</v>
      </c>
      <c r="K7">
        <v>3</v>
      </c>
      <c r="L7" t="s">
        <v>197</v>
      </c>
      <c r="M7" t="s">
        <v>1575</v>
      </c>
    </row>
    <row r="8" spans="1:13" x14ac:dyDescent="0.35">
      <c r="A8">
        <v>80.849533292416012</v>
      </c>
      <c r="B8" t="s">
        <v>178</v>
      </c>
      <c r="C8">
        <v>0</v>
      </c>
      <c r="D8" t="s">
        <v>539</v>
      </c>
      <c r="E8">
        <v>-3.5999999999999997E-2</v>
      </c>
      <c r="F8">
        <f>SIGN(E8)</f>
        <v>-1</v>
      </c>
      <c r="G8" s="22"/>
      <c r="H8" t="s">
        <v>1580</v>
      </c>
      <c r="I8">
        <v>554</v>
      </c>
      <c r="J8" t="s">
        <v>390</v>
      </c>
      <c r="K8">
        <v>3</v>
      </c>
      <c r="L8" t="s">
        <v>186</v>
      </c>
      <c r="M8" t="s">
        <v>1579</v>
      </c>
    </row>
    <row r="9" spans="1:13" x14ac:dyDescent="0.35">
      <c r="A9">
        <v>38.98555838106364</v>
      </c>
      <c r="B9" t="s">
        <v>1432</v>
      </c>
      <c r="C9">
        <v>0</v>
      </c>
      <c r="D9" t="s">
        <v>539</v>
      </c>
      <c r="E9">
        <v>3.5999999999999997E-2</v>
      </c>
      <c r="F9">
        <f>SIGN(E9)</f>
        <v>1</v>
      </c>
      <c r="G9" s="22"/>
      <c r="H9" t="s">
        <v>1608</v>
      </c>
      <c r="I9">
        <v>199</v>
      </c>
      <c r="J9" t="s">
        <v>329</v>
      </c>
      <c r="K9">
        <v>3</v>
      </c>
      <c r="L9" t="s">
        <v>1606</v>
      </c>
      <c r="M9" t="s">
        <v>1607</v>
      </c>
    </row>
    <row r="10" spans="1:13" x14ac:dyDescent="0.35">
      <c r="A10">
        <v>28.061222696574148</v>
      </c>
      <c r="B10" t="s">
        <v>178</v>
      </c>
      <c r="C10">
        <v>0</v>
      </c>
      <c r="D10" t="s">
        <v>539</v>
      </c>
      <c r="E10">
        <v>-0.16300000000000001</v>
      </c>
      <c r="F10">
        <f>SIGN(E10)</f>
        <v>-1</v>
      </c>
      <c r="G10" s="22"/>
      <c r="H10" t="s">
        <v>1625</v>
      </c>
      <c r="I10">
        <v>665</v>
      </c>
      <c r="J10" t="s">
        <v>390</v>
      </c>
      <c r="K10">
        <v>3</v>
      </c>
      <c r="L10" t="s">
        <v>1623</v>
      </c>
      <c r="M10" t="s">
        <v>1624</v>
      </c>
    </row>
    <row r="11" spans="1:13" x14ac:dyDescent="0.35">
      <c r="A11">
        <v>0.50668735512897423</v>
      </c>
      <c r="B11" t="s">
        <v>179</v>
      </c>
      <c r="C11">
        <v>0</v>
      </c>
      <c r="D11" t="s">
        <v>539</v>
      </c>
      <c r="E11">
        <v>-0.62</v>
      </c>
      <c r="F11">
        <f>SIGN(E11)</f>
        <v>-1</v>
      </c>
      <c r="G11" s="22"/>
      <c r="H11" t="s">
        <v>1695</v>
      </c>
      <c r="I11">
        <v>1000</v>
      </c>
      <c r="J11" t="s">
        <v>390</v>
      </c>
      <c r="K11">
        <v>2</v>
      </c>
      <c r="L11" t="s">
        <v>220</v>
      </c>
      <c r="M11" t="s">
        <v>1694</v>
      </c>
    </row>
    <row r="12" spans="1:13" x14ac:dyDescent="0.35">
      <c r="A12">
        <v>3.185239525656316</v>
      </c>
      <c r="B12" t="s">
        <v>178</v>
      </c>
      <c r="C12">
        <v>0</v>
      </c>
      <c r="D12" t="s">
        <v>539</v>
      </c>
      <c r="E12">
        <v>-0.317</v>
      </c>
      <c r="F12">
        <f>SIGN(E12)</f>
        <v>-1</v>
      </c>
      <c r="G12" s="22"/>
      <c r="H12" t="s">
        <v>1780</v>
      </c>
      <c r="I12">
        <v>602</v>
      </c>
      <c r="J12" t="s">
        <v>390</v>
      </c>
      <c r="K12">
        <v>2</v>
      </c>
      <c r="L12" t="s">
        <v>186</v>
      </c>
      <c r="M12" t="s">
        <v>1472</v>
      </c>
    </row>
    <row r="13" spans="1:13" x14ac:dyDescent="0.35">
      <c r="A13">
        <v>2.8346686568293631</v>
      </c>
      <c r="B13" t="s">
        <v>180</v>
      </c>
      <c r="C13">
        <v>0</v>
      </c>
      <c r="D13" t="s">
        <v>539</v>
      </c>
      <c r="E13">
        <v>-6.5000000000000002E-2</v>
      </c>
      <c r="F13">
        <f>SIGN(E13)</f>
        <v>-1</v>
      </c>
      <c r="G13" s="22"/>
      <c r="H13" t="s">
        <v>1785</v>
      </c>
      <c r="I13">
        <v>746</v>
      </c>
      <c r="J13" t="s">
        <v>390</v>
      </c>
      <c r="K13">
        <v>2</v>
      </c>
      <c r="L13" t="s">
        <v>199</v>
      </c>
      <c r="M13" t="s">
        <v>1784</v>
      </c>
    </row>
    <row r="14" spans="1:13" x14ac:dyDescent="0.35">
      <c r="A14">
        <v>930.57326680318761</v>
      </c>
      <c r="B14" t="s">
        <v>180</v>
      </c>
      <c r="C14">
        <v>0</v>
      </c>
      <c r="D14" t="s">
        <v>539</v>
      </c>
      <c r="E14">
        <v>-4.5999999999999999E-2</v>
      </c>
      <c r="F14">
        <f>SIGN(E14)</f>
        <v>-1</v>
      </c>
      <c r="G14" s="22"/>
      <c r="H14" t="s">
        <v>1963</v>
      </c>
      <c r="I14">
        <v>808</v>
      </c>
      <c r="J14" t="s">
        <v>390</v>
      </c>
      <c r="K14">
        <v>1</v>
      </c>
      <c r="L14" t="s">
        <v>186</v>
      </c>
      <c r="M14" t="s">
        <v>1113</v>
      </c>
    </row>
    <row r="15" spans="1:13" x14ac:dyDescent="0.35">
      <c r="A15">
        <v>328.55170725866589</v>
      </c>
      <c r="B15" t="s">
        <v>1432</v>
      </c>
      <c r="C15">
        <v>0</v>
      </c>
      <c r="D15" t="s">
        <v>539</v>
      </c>
      <c r="E15">
        <v>-7.6999999999999999E-2</v>
      </c>
      <c r="F15">
        <f>SIGN(E15)</f>
        <v>-1</v>
      </c>
      <c r="G15" s="22"/>
      <c r="H15" t="s">
        <v>2029</v>
      </c>
      <c r="I15">
        <v>982</v>
      </c>
      <c r="J15" t="s">
        <v>390</v>
      </c>
      <c r="K15">
        <v>1</v>
      </c>
      <c r="L15" t="s">
        <v>1027</v>
      </c>
      <c r="M15" t="s">
        <v>1028</v>
      </c>
    </row>
    <row r="16" spans="1:13" x14ac:dyDescent="0.35">
      <c r="A16">
        <v>2718.680332913455</v>
      </c>
      <c r="B16" t="s">
        <v>180</v>
      </c>
      <c r="C16">
        <v>0</v>
      </c>
      <c r="D16" t="s">
        <v>539</v>
      </c>
      <c r="E16">
        <v>-2.7E-2</v>
      </c>
      <c r="F16">
        <f>SIGN(E16)</f>
        <v>-1</v>
      </c>
      <c r="G16" s="22"/>
      <c r="H16" t="s">
        <v>2081</v>
      </c>
      <c r="I16">
        <v>900</v>
      </c>
      <c r="J16" t="s">
        <v>390</v>
      </c>
      <c r="K16">
        <v>1</v>
      </c>
      <c r="L16" t="s">
        <v>1520</v>
      </c>
      <c r="M16" t="s">
        <v>2080</v>
      </c>
    </row>
    <row r="17" spans="1:13" x14ac:dyDescent="0.35">
      <c r="A17">
        <v>2718.680332913455</v>
      </c>
      <c r="B17" t="s">
        <v>178</v>
      </c>
      <c r="C17">
        <v>0</v>
      </c>
      <c r="D17" t="s">
        <v>539</v>
      </c>
      <c r="E17">
        <v>-2.7E-2</v>
      </c>
      <c r="F17">
        <f>SIGN(E17)</f>
        <v>-1</v>
      </c>
      <c r="G17" s="22"/>
      <c r="H17" t="s">
        <v>1095</v>
      </c>
      <c r="I17">
        <v>591</v>
      </c>
      <c r="J17" t="s">
        <v>390</v>
      </c>
      <c r="K17">
        <v>1</v>
      </c>
      <c r="L17" t="s">
        <v>207</v>
      </c>
      <c r="M17" t="s">
        <v>1094</v>
      </c>
    </row>
    <row r="18" spans="1:13" x14ac:dyDescent="0.35">
      <c r="A18">
        <v>13.578370385286</v>
      </c>
      <c r="B18" t="s">
        <v>180</v>
      </c>
      <c r="C18">
        <v>0</v>
      </c>
      <c r="D18" t="s">
        <v>539</v>
      </c>
      <c r="E18">
        <v>7.0999999999999994E-2</v>
      </c>
      <c r="F18">
        <f>SIGN(E18)</f>
        <v>1</v>
      </c>
      <c r="G18" s="22"/>
      <c r="H18" t="s">
        <v>2226</v>
      </c>
      <c r="I18">
        <v>567</v>
      </c>
      <c r="J18" t="s">
        <v>390</v>
      </c>
      <c r="K18">
        <v>1</v>
      </c>
      <c r="L18" t="s">
        <v>189</v>
      </c>
      <c r="M18" t="s">
        <v>1545</v>
      </c>
    </row>
    <row r="19" spans="1:13" x14ac:dyDescent="0.35">
      <c r="A19">
        <v>35.211919123220873</v>
      </c>
      <c r="B19" t="s">
        <v>1432</v>
      </c>
      <c r="C19">
        <v>0</v>
      </c>
      <c r="D19" t="s">
        <v>539</v>
      </c>
      <c r="E19">
        <v>2.8000000000000001E-2</v>
      </c>
      <c r="F19">
        <f>SIGN(E19)</f>
        <v>1</v>
      </c>
      <c r="G19" s="22"/>
      <c r="H19" t="s">
        <v>2275</v>
      </c>
      <c r="I19">
        <v>721</v>
      </c>
      <c r="J19" t="s">
        <v>390</v>
      </c>
      <c r="K19">
        <v>1</v>
      </c>
      <c r="L19" t="s">
        <v>191</v>
      </c>
      <c r="M19" t="s">
        <v>2274</v>
      </c>
    </row>
    <row r="20" spans="1:13" x14ac:dyDescent="0.35">
      <c r="A20">
        <v>25.54458781839908</v>
      </c>
      <c r="B20" t="s">
        <v>180</v>
      </c>
      <c r="C20">
        <v>2.6670529009121099E-146</v>
      </c>
      <c r="D20">
        <v>2.4928092773026818E+144</v>
      </c>
      <c r="E20">
        <v>4.2000000000000003E-2</v>
      </c>
      <c r="F20">
        <f>SIGN(E20)</f>
        <v>1</v>
      </c>
      <c r="G20" s="22" t="s">
        <v>1416</v>
      </c>
      <c r="H20" t="s">
        <v>2214</v>
      </c>
      <c r="I20">
        <v>720</v>
      </c>
      <c r="J20" t="s">
        <v>390</v>
      </c>
      <c r="K20">
        <v>1</v>
      </c>
      <c r="L20" t="s">
        <v>191</v>
      </c>
      <c r="M20" t="s">
        <v>2213</v>
      </c>
    </row>
    <row r="21" spans="1:13" x14ac:dyDescent="0.35">
      <c r="A21">
        <v>68.130360924546437</v>
      </c>
      <c r="B21" t="s">
        <v>179</v>
      </c>
      <c r="C21">
        <v>3.5920541734041992E-131</v>
      </c>
      <c r="D21">
        <v>8.3319641496315649E+128</v>
      </c>
      <c r="E21">
        <v>2.4E-2</v>
      </c>
      <c r="F21">
        <f>SIGN(E21)</f>
        <v>1</v>
      </c>
      <c r="G21" s="22" t="s">
        <v>1416</v>
      </c>
      <c r="H21" t="s">
        <v>1860</v>
      </c>
      <c r="I21">
        <v>579</v>
      </c>
      <c r="J21" t="s">
        <v>390</v>
      </c>
      <c r="K21">
        <v>2</v>
      </c>
      <c r="L21" t="s">
        <v>209</v>
      </c>
      <c r="M21" t="s">
        <v>1859</v>
      </c>
    </row>
    <row r="22" spans="1:13" x14ac:dyDescent="0.35">
      <c r="A22">
        <v>24.910666420159519</v>
      </c>
      <c r="B22" t="s">
        <v>178</v>
      </c>
      <c r="C22">
        <v>4.4240230980107818E-114</v>
      </c>
      <c r="D22">
        <v>6.0317779528309278E+110</v>
      </c>
      <c r="E22">
        <v>-0.03</v>
      </c>
      <c r="F22">
        <f>SIGN(E22)</f>
        <v>-1</v>
      </c>
      <c r="G22" s="22" t="s">
        <v>1415</v>
      </c>
      <c r="H22" t="s">
        <v>1841</v>
      </c>
      <c r="I22">
        <v>1008</v>
      </c>
      <c r="J22" t="s">
        <v>390</v>
      </c>
      <c r="K22">
        <v>2</v>
      </c>
      <c r="L22" t="s">
        <v>199</v>
      </c>
      <c r="M22" t="s">
        <v>1840</v>
      </c>
    </row>
    <row r="23" spans="1:13" x14ac:dyDescent="0.35">
      <c r="A23">
        <v>27.900695030285679</v>
      </c>
      <c r="B23" t="s">
        <v>1432</v>
      </c>
      <c r="C23">
        <v>2.4226262626764691E-104</v>
      </c>
      <c r="D23">
        <v>2.7443169080094342E+102</v>
      </c>
      <c r="E23">
        <v>-2.8000000000000001E-2</v>
      </c>
      <c r="F23">
        <f>SIGN(E23)</f>
        <v>-1</v>
      </c>
      <c r="G23" s="22" t="s">
        <v>1415</v>
      </c>
      <c r="H23" t="s">
        <v>1749</v>
      </c>
      <c r="I23">
        <v>946</v>
      </c>
      <c r="J23" t="s">
        <v>390</v>
      </c>
      <c r="K23">
        <v>2</v>
      </c>
      <c r="L23" t="s">
        <v>197</v>
      </c>
      <c r="M23" t="s">
        <v>1748</v>
      </c>
    </row>
    <row r="24" spans="1:13" x14ac:dyDescent="0.35">
      <c r="A24">
        <v>45.405719641440122</v>
      </c>
      <c r="B24" t="s">
        <v>178</v>
      </c>
      <c r="C24">
        <v>2.1203560762371109E-100</v>
      </c>
      <c r="D24">
        <v>3.6792382956347911E+98</v>
      </c>
      <c r="E24">
        <v>2.7E-2</v>
      </c>
      <c r="F24">
        <f>SIGN(E24)</f>
        <v>1</v>
      </c>
      <c r="G24" s="22" t="s">
        <v>1416</v>
      </c>
      <c r="H24" t="s">
        <v>2163</v>
      </c>
      <c r="I24">
        <v>1027</v>
      </c>
      <c r="J24" t="s">
        <v>390</v>
      </c>
      <c r="K24">
        <v>1</v>
      </c>
      <c r="L24" t="s">
        <v>2161</v>
      </c>
      <c r="M24" t="s">
        <v>2162</v>
      </c>
    </row>
    <row r="25" spans="1:13" x14ac:dyDescent="0.35">
      <c r="A25">
        <v>26.397729238074941</v>
      </c>
      <c r="B25" t="s">
        <v>179</v>
      </c>
      <c r="C25">
        <v>5.8425359229912673E-96</v>
      </c>
      <c r="D25">
        <v>1.335527331514037E+94</v>
      </c>
      <c r="E25">
        <v>-2.1999999999999999E-2</v>
      </c>
      <c r="F25">
        <f>SIGN(E25)</f>
        <v>-1</v>
      </c>
      <c r="G25" s="22" t="s">
        <v>1415</v>
      </c>
      <c r="H25" t="s">
        <v>2154</v>
      </c>
      <c r="I25">
        <v>574</v>
      </c>
      <c r="J25" t="s">
        <v>390</v>
      </c>
      <c r="K25">
        <v>1</v>
      </c>
      <c r="L25" t="s">
        <v>191</v>
      </c>
      <c r="M25" t="s">
        <v>2153</v>
      </c>
    </row>
    <row r="26" spans="1:13" x14ac:dyDescent="0.35">
      <c r="A26">
        <v>11.213596078782841</v>
      </c>
      <c r="B26" t="s">
        <v>178</v>
      </c>
      <c r="C26">
        <v>5.8425359229912673E-96</v>
      </c>
      <c r="D26">
        <v>1.1387009874106369E+94</v>
      </c>
      <c r="E26">
        <v>-4.9000000000000002E-2</v>
      </c>
      <c r="F26">
        <f>SIGN(E26)</f>
        <v>-1</v>
      </c>
      <c r="G26" s="22" t="s">
        <v>1415</v>
      </c>
      <c r="H26" t="s">
        <v>2262</v>
      </c>
      <c r="I26">
        <v>982</v>
      </c>
      <c r="J26" t="s">
        <v>390</v>
      </c>
      <c r="K26">
        <v>1</v>
      </c>
      <c r="L26" t="s">
        <v>201</v>
      </c>
      <c r="M26" t="s">
        <v>2261</v>
      </c>
    </row>
    <row r="27" spans="1:13" x14ac:dyDescent="0.35">
      <c r="A27">
        <v>12.417705403940991</v>
      </c>
      <c r="B27" t="s">
        <v>1432</v>
      </c>
      <c r="C27">
        <v>5.8425359229912673E-96</v>
      </c>
      <c r="D27">
        <v>5.1107218079649312E+93</v>
      </c>
      <c r="E27">
        <v>-6.7999999999999991E-2</v>
      </c>
      <c r="F27">
        <f>SIGN(E27)</f>
        <v>-1</v>
      </c>
      <c r="G27" s="22" t="s">
        <v>1415</v>
      </c>
      <c r="H27" t="s">
        <v>1030</v>
      </c>
      <c r="I27">
        <v>632</v>
      </c>
      <c r="J27" t="s">
        <v>390</v>
      </c>
      <c r="K27">
        <v>2</v>
      </c>
      <c r="L27" t="s">
        <v>1027</v>
      </c>
      <c r="M27" t="s">
        <v>1028</v>
      </c>
    </row>
    <row r="28" spans="1:13" x14ac:dyDescent="0.35">
      <c r="A28">
        <v>81.482574851326319</v>
      </c>
      <c r="B28" t="s">
        <v>178</v>
      </c>
      <c r="C28">
        <v>8.673786772814903E-93</v>
      </c>
      <c r="D28">
        <v>7.6649961413486722E+90</v>
      </c>
      <c r="E28">
        <v>2.3E-2</v>
      </c>
      <c r="F28">
        <f>SIGN(E28)</f>
        <v>1</v>
      </c>
      <c r="G28" s="22" t="s">
        <v>1416</v>
      </c>
      <c r="H28" t="s">
        <v>1880</v>
      </c>
      <c r="I28">
        <v>910</v>
      </c>
      <c r="J28" t="s">
        <v>390</v>
      </c>
      <c r="K28">
        <v>2</v>
      </c>
      <c r="L28" t="s">
        <v>893</v>
      </c>
      <c r="M28" t="s">
        <v>1879</v>
      </c>
    </row>
    <row r="29" spans="1:13" x14ac:dyDescent="0.35">
      <c r="A29">
        <v>23.766357391968441</v>
      </c>
      <c r="B29" t="s">
        <v>179</v>
      </c>
      <c r="C29">
        <v>5.8425359229912673E-96</v>
      </c>
      <c r="D29">
        <v>2.8733450775552572E+89</v>
      </c>
      <c r="E29">
        <v>-4.4999999999999998E-2</v>
      </c>
      <c r="F29">
        <f>SIGN(E29)</f>
        <v>-1</v>
      </c>
      <c r="G29" s="22" t="s">
        <v>1415</v>
      </c>
      <c r="H29" t="s">
        <v>1544</v>
      </c>
      <c r="I29">
        <v>655</v>
      </c>
      <c r="J29" t="s">
        <v>390</v>
      </c>
      <c r="K29">
        <v>3</v>
      </c>
      <c r="L29" t="s">
        <v>192</v>
      </c>
      <c r="M29" t="s">
        <v>1543</v>
      </c>
    </row>
    <row r="30" spans="1:13" x14ac:dyDescent="0.35">
      <c r="A30">
        <v>54.103391938700533</v>
      </c>
      <c r="B30" t="s">
        <v>178</v>
      </c>
      <c r="C30">
        <v>1.3631470306707279E-88</v>
      </c>
      <c r="D30">
        <v>3.9332285511584722E+83</v>
      </c>
      <c r="E30">
        <v>-0.02</v>
      </c>
      <c r="F30">
        <f>SIGN(E30)</f>
        <v>-1</v>
      </c>
      <c r="G30" s="22" t="s">
        <v>1415</v>
      </c>
      <c r="H30" t="s">
        <v>1628</v>
      </c>
      <c r="I30">
        <v>602</v>
      </c>
      <c r="J30" t="s">
        <v>390</v>
      </c>
      <c r="K30">
        <v>3</v>
      </c>
      <c r="L30" t="s">
        <v>199</v>
      </c>
      <c r="M30" t="s">
        <v>1033</v>
      </c>
    </row>
    <row r="31" spans="1:13" x14ac:dyDescent="0.35">
      <c r="A31">
        <v>16.45827219005686</v>
      </c>
      <c r="B31" t="s">
        <v>180</v>
      </c>
      <c r="C31">
        <v>1.3631470306707279E-88</v>
      </c>
      <c r="D31">
        <v>1.7918041177498861E+83</v>
      </c>
      <c r="E31">
        <v>-5.5E-2</v>
      </c>
      <c r="F31">
        <f>SIGN(E31)</f>
        <v>-1</v>
      </c>
      <c r="G31" s="22" t="s">
        <v>1415</v>
      </c>
      <c r="H31" t="s">
        <v>1806</v>
      </c>
      <c r="I31">
        <v>753</v>
      </c>
      <c r="J31" t="s">
        <v>390</v>
      </c>
      <c r="K31">
        <v>2</v>
      </c>
      <c r="L31" t="s">
        <v>1804</v>
      </c>
      <c r="M31" t="s">
        <v>1805</v>
      </c>
    </row>
    <row r="32" spans="1:13" x14ac:dyDescent="0.35">
      <c r="A32">
        <v>11.00404224182275</v>
      </c>
      <c r="B32" t="s">
        <v>1432</v>
      </c>
      <c r="C32">
        <v>5.1350491474688891E-82</v>
      </c>
      <c r="D32">
        <v>1.2955867087993789E+80</v>
      </c>
      <c r="E32">
        <v>-5.8999999999999997E-2</v>
      </c>
      <c r="F32">
        <f>SIGN(E32)</f>
        <v>-1</v>
      </c>
      <c r="G32" s="22" t="s">
        <v>1415</v>
      </c>
      <c r="H32" t="s">
        <v>1143</v>
      </c>
      <c r="I32">
        <v>443</v>
      </c>
      <c r="J32" t="s">
        <v>329</v>
      </c>
      <c r="K32">
        <v>1</v>
      </c>
      <c r="L32" t="s">
        <v>197</v>
      </c>
      <c r="M32" t="s">
        <v>1142</v>
      </c>
    </row>
    <row r="33" spans="1:13" x14ac:dyDescent="0.35">
      <c r="A33">
        <v>20.999696217985871</v>
      </c>
      <c r="B33" t="s">
        <v>178</v>
      </c>
      <c r="C33">
        <v>6.0357316989197005E-78</v>
      </c>
      <c r="D33">
        <v>1.292778870854054E+76</v>
      </c>
      <c r="E33">
        <v>-3.2000000000000001E-2</v>
      </c>
      <c r="F33">
        <f>SIGN(E33)</f>
        <v>-1</v>
      </c>
      <c r="G33" s="22" t="s">
        <v>1415</v>
      </c>
      <c r="H33" t="s">
        <v>2255</v>
      </c>
      <c r="I33">
        <v>967</v>
      </c>
      <c r="J33" t="s">
        <v>390</v>
      </c>
      <c r="K33">
        <v>1</v>
      </c>
      <c r="L33" t="s">
        <v>2253</v>
      </c>
      <c r="M33" t="s">
        <v>2254</v>
      </c>
    </row>
    <row r="34" spans="1:13" x14ac:dyDescent="0.35">
      <c r="A34">
        <v>7.0688577114559532</v>
      </c>
      <c r="B34" t="s">
        <v>178</v>
      </c>
      <c r="C34">
        <v>4.4444933419319689E-76</v>
      </c>
      <c r="D34">
        <v>2.4024251712860159E+70</v>
      </c>
      <c r="E34">
        <v>-0.13600000000000001</v>
      </c>
      <c r="F34">
        <f>SIGN(E34)</f>
        <v>-1</v>
      </c>
      <c r="G34" s="22" t="s">
        <v>1415</v>
      </c>
      <c r="H34" t="s">
        <v>1725</v>
      </c>
      <c r="I34">
        <v>598</v>
      </c>
      <c r="J34" t="s">
        <v>390</v>
      </c>
      <c r="K34">
        <v>2</v>
      </c>
      <c r="L34" t="s">
        <v>199</v>
      </c>
      <c r="M34" t="s">
        <v>1724</v>
      </c>
    </row>
    <row r="35" spans="1:13" x14ac:dyDescent="0.35">
      <c r="A35">
        <v>10.46776910765289</v>
      </c>
      <c r="B35" t="s">
        <v>1432</v>
      </c>
      <c r="C35">
        <v>1.044590040128906E-65</v>
      </c>
      <c r="D35">
        <v>6.7678199731314556E+62</v>
      </c>
      <c r="E35">
        <v>-0.1</v>
      </c>
      <c r="F35">
        <f>SIGN(E35)</f>
        <v>-1</v>
      </c>
      <c r="G35" s="22" t="s">
        <v>1415</v>
      </c>
      <c r="H35" t="s">
        <v>1834</v>
      </c>
      <c r="I35">
        <v>897</v>
      </c>
      <c r="J35" t="s">
        <v>390</v>
      </c>
      <c r="K35">
        <v>2</v>
      </c>
      <c r="L35" t="s">
        <v>893</v>
      </c>
      <c r="M35" t="s">
        <v>1833</v>
      </c>
    </row>
    <row r="36" spans="1:13" x14ac:dyDescent="0.35">
      <c r="A36">
        <v>81.124452393596727</v>
      </c>
      <c r="B36" t="s">
        <v>1432</v>
      </c>
      <c r="C36">
        <v>2.1018874211139139E-64</v>
      </c>
      <c r="D36">
        <v>3.7115666603776218E+62</v>
      </c>
      <c r="E36">
        <v>1.7999999999999999E-2</v>
      </c>
      <c r="F36">
        <f>SIGN(E36)</f>
        <v>1</v>
      </c>
      <c r="G36" s="22" t="s">
        <v>1416</v>
      </c>
      <c r="H36" t="s">
        <v>1118</v>
      </c>
      <c r="I36">
        <v>503</v>
      </c>
      <c r="J36" t="s">
        <v>329</v>
      </c>
      <c r="K36">
        <v>1</v>
      </c>
      <c r="L36" t="s">
        <v>1116</v>
      </c>
      <c r="M36" t="s">
        <v>1117</v>
      </c>
    </row>
    <row r="37" spans="1:13" x14ac:dyDescent="0.35">
      <c r="A37">
        <v>140.02556322396271</v>
      </c>
      <c r="B37" t="s">
        <v>179</v>
      </c>
      <c r="C37">
        <v>2.1018874211139139E-64</v>
      </c>
      <c r="D37">
        <v>1.280535609357027E+61</v>
      </c>
      <c r="E37">
        <v>1.9E-2</v>
      </c>
      <c r="F37">
        <f>SIGN(E37)</f>
        <v>1</v>
      </c>
      <c r="G37" s="22" t="s">
        <v>1416</v>
      </c>
      <c r="H37" t="s">
        <v>1570</v>
      </c>
      <c r="I37">
        <v>551</v>
      </c>
      <c r="J37" t="s">
        <v>390</v>
      </c>
      <c r="K37">
        <v>3</v>
      </c>
      <c r="L37" t="s">
        <v>185</v>
      </c>
      <c r="M37" t="s">
        <v>1569</v>
      </c>
    </row>
    <row r="38" spans="1:13" x14ac:dyDescent="0.35">
      <c r="A38">
        <v>37.158645641355292</v>
      </c>
      <c r="B38" t="s">
        <v>1432</v>
      </c>
      <c r="C38">
        <v>3.9599690219451798E-61</v>
      </c>
      <c r="D38">
        <v>1.9704362249466731E+59</v>
      </c>
      <c r="E38">
        <v>-2.1999999999999999E-2</v>
      </c>
      <c r="F38">
        <f>SIGN(E38)</f>
        <v>-1</v>
      </c>
      <c r="G38" s="22" t="s">
        <v>1415</v>
      </c>
      <c r="H38" t="s">
        <v>1039</v>
      </c>
      <c r="I38">
        <v>1183</v>
      </c>
      <c r="J38" t="s">
        <v>390</v>
      </c>
      <c r="K38">
        <v>1</v>
      </c>
      <c r="L38" t="s">
        <v>199</v>
      </c>
      <c r="M38" t="s">
        <v>1038</v>
      </c>
    </row>
    <row r="39" spans="1:13" x14ac:dyDescent="0.35">
      <c r="A39">
        <v>23.170269368070478</v>
      </c>
      <c r="B39" t="s">
        <v>1432</v>
      </c>
      <c r="C39">
        <v>1.044590040128906E-65</v>
      </c>
      <c r="D39">
        <v>1.271921796081719E+54</v>
      </c>
      <c r="E39">
        <v>-4.5999999999999999E-2</v>
      </c>
      <c r="F39">
        <f>SIGN(E39)</f>
        <v>-1</v>
      </c>
      <c r="G39" s="22" t="s">
        <v>1415</v>
      </c>
      <c r="H39" t="s">
        <v>1652</v>
      </c>
      <c r="I39">
        <v>622</v>
      </c>
      <c r="J39" t="s">
        <v>390</v>
      </c>
      <c r="K39">
        <v>2</v>
      </c>
      <c r="L39" t="s">
        <v>192</v>
      </c>
      <c r="M39" t="s">
        <v>1527</v>
      </c>
    </row>
    <row r="40" spans="1:13" x14ac:dyDescent="0.35">
      <c r="A40">
        <v>45.00029080840936</v>
      </c>
      <c r="B40" t="s">
        <v>1432</v>
      </c>
      <c r="C40">
        <v>6.3242232473087007E-56</v>
      </c>
      <c r="D40">
        <v>1.2335578569895319E+54</v>
      </c>
      <c r="E40">
        <v>3.4000000000000002E-2</v>
      </c>
      <c r="F40">
        <f>SIGN(E40)</f>
        <v>1</v>
      </c>
      <c r="G40" s="22" t="s">
        <v>1416</v>
      </c>
      <c r="H40" t="s">
        <v>2272</v>
      </c>
      <c r="I40">
        <v>1504</v>
      </c>
      <c r="J40" t="s">
        <v>390</v>
      </c>
      <c r="K40">
        <v>1</v>
      </c>
      <c r="L40" t="s">
        <v>1520</v>
      </c>
      <c r="M40" t="s">
        <v>2271</v>
      </c>
    </row>
    <row r="41" spans="1:13" x14ac:dyDescent="0.35">
      <c r="A41">
        <v>50.626910242633869</v>
      </c>
      <c r="B41" t="s">
        <v>179</v>
      </c>
      <c r="C41">
        <v>6.1854124027925458E-53</v>
      </c>
      <c r="D41">
        <v>1.26149493394889E+51</v>
      </c>
      <c r="E41">
        <v>-2.7E-2</v>
      </c>
      <c r="F41">
        <f>SIGN(E41)</f>
        <v>-1</v>
      </c>
      <c r="G41" s="22" t="s">
        <v>1415</v>
      </c>
      <c r="H41" t="s">
        <v>1765</v>
      </c>
      <c r="I41">
        <v>545</v>
      </c>
      <c r="J41" t="s">
        <v>390</v>
      </c>
      <c r="K41">
        <v>2</v>
      </c>
      <c r="L41" t="s">
        <v>210</v>
      </c>
      <c r="M41" t="s">
        <v>1764</v>
      </c>
    </row>
    <row r="42" spans="1:13" x14ac:dyDescent="0.35">
      <c r="A42">
        <v>38.618499379242877</v>
      </c>
      <c r="B42" t="s">
        <v>178</v>
      </c>
      <c r="C42">
        <v>6.1854124027925458E-53</v>
      </c>
      <c r="D42">
        <v>4.8274187412255984E+50</v>
      </c>
      <c r="E42">
        <v>-3.5000000000000003E-2</v>
      </c>
      <c r="F42">
        <f>SIGN(E42)</f>
        <v>-1</v>
      </c>
      <c r="G42" s="22" t="s">
        <v>1415</v>
      </c>
      <c r="H42" t="s">
        <v>1812</v>
      </c>
      <c r="I42">
        <v>1041</v>
      </c>
      <c r="J42" t="s">
        <v>390</v>
      </c>
      <c r="K42">
        <v>2</v>
      </c>
      <c r="L42" t="s">
        <v>186</v>
      </c>
      <c r="M42" t="s">
        <v>1811</v>
      </c>
    </row>
    <row r="43" spans="1:13" x14ac:dyDescent="0.35">
      <c r="A43">
        <v>16.925795773234888</v>
      </c>
      <c r="B43" t="s">
        <v>178</v>
      </c>
      <c r="C43">
        <v>1.044590040128906E-65</v>
      </c>
      <c r="D43">
        <v>8.3586246957627732E+49</v>
      </c>
      <c r="E43">
        <v>-6.9000000000000006E-2</v>
      </c>
      <c r="F43">
        <f>SIGN(E43)</f>
        <v>-1</v>
      </c>
      <c r="G43" s="22" t="s">
        <v>1415</v>
      </c>
      <c r="H43" t="s">
        <v>1537</v>
      </c>
      <c r="I43">
        <v>770</v>
      </c>
      <c r="J43" t="s">
        <v>390</v>
      </c>
      <c r="K43">
        <v>3</v>
      </c>
      <c r="L43" t="s">
        <v>186</v>
      </c>
      <c r="M43" t="s">
        <v>1536</v>
      </c>
    </row>
    <row r="44" spans="1:13" x14ac:dyDescent="0.35">
      <c r="A44">
        <v>86.84412368965981</v>
      </c>
      <c r="B44" t="s">
        <v>1432</v>
      </c>
      <c r="C44">
        <v>4.150390519394652E-52</v>
      </c>
      <c r="D44">
        <v>7.1944014944899947E+49</v>
      </c>
      <c r="E44">
        <v>2.5999999999999999E-2</v>
      </c>
      <c r="F44">
        <f>SIGN(E44)</f>
        <v>1</v>
      </c>
      <c r="G44" s="22" t="s">
        <v>1416</v>
      </c>
      <c r="H44" t="s">
        <v>1868</v>
      </c>
      <c r="I44">
        <v>1505</v>
      </c>
      <c r="J44" t="s">
        <v>390</v>
      </c>
      <c r="K44">
        <v>2</v>
      </c>
      <c r="L44" t="s">
        <v>1773</v>
      </c>
      <c r="M44" t="s">
        <v>1867</v>
      </c>
    </row>
    <row r="45" spans="1:13" x14ac:dyDescent="0.35">
      <c r="A45">
        <v>27.022800228888471</v>
      </c>
      <c r="B45" t="s">
        <v>180</v>
      </c>
      <c r="C45">
        <v>6.9512186109606272E-57</v>
      </c>
      <c r="D45">
        <v>2.6763761871065162E+46</v>
      </c>
      <c r="E45">
        <v>-0.04</v>
      </c>
      <c r="F45">
        <f>SIGN(E45)</f>
        <v>-1</v>
      </c>
      <c r="G45" s="22" t="s">
        <v>1415</v>
      </c>
      <c r="H45" t="s">
        <v>1870</v>
      </c>
      <c r="I45">
        <v>665</v>
      </c>
      <c r="J45" t="s">
        <v>390</v>
      </c>
      <c r="K45">
        <v>2</v>
      </c>
      <c r="L45" t="s">
        <v>186</v>
      </c>
      <c r="M45" t="s">
        <v>1869</v>
      </c>
    </row>
    <row r="46" spans="1:13" x14ac:dyDescent="0.35">
      <c r="A46">
        <v>41.750512467645912</v>
      </c>
      <c r="B46" t="s">
        <v>179</v>
      </c>
      <c r="C46">
        <v>8.4499328261161244E-46</v>
      </c>
      <c r="D46">
        <v>9.2342348407684215E+43</v>
      </c>
      <c r="E46">
        <v>-2.5000000000000001E-2</v>
      </c>
      <c r="F46">
        <f>SIGN(E46)</f>
        <v>-1</v>
      </c>
      <c r="G46" s="22" t="s">
        <v>1415</v>
      </c>
      <c r="H46" t="s">
        <v>2198</v>
      </c>
      <c r="I46">
        <v>553</v>
      </c>
      <c r="J46" t="s">
        <v>390</v>
      </c>
      <c r="K46">
        <v>1</v>
      </c>
      <c r="L46" t="s">
        <v>186</v>
      </c>
      <c r="M46" t="s">
        <v>2197</v>
      </c>
    </row>
    <row r="47" spans="1:13" x14ac:dyDescent="0.35">
      <c r="A47">
        <v>20.59368025092806</v>
      </c>
      <c r="B47" t="s">
        <v>1432</v>
      </c>
      <c r="C47">
        <v>8.4499328261161244E-46</v>
      </c>
      <c r="D47">
        <v>7.8733187131739277E+43</v>
      </c>
      <c r="E47">
        <v>-0.05</v>
      </c>
      <c r="F47">
        <f>SIGN(E47)</f>
        <v>-1</v>
      </c>
      <c r="G47" s="22" t="s">
        <v>1415</v>
      </c>
      <c r="H47" t="s">
        <v>1052</v>
      </c>
      <c r="I47">
        <v>625</v>
      </c>
      <c r="J47" t="s">
        <v>390</v>
      </c>
      <c r="K47">
        <v>1</v>
      </c>
      <c r="L47" t="s">
        <v>197</v>
      </c>
      <c r="M47" t="s">
        <v>1051</v>
      </c>
    </row>
    <row r="48" spans="1:13" x14ac:dyDescent="0.35">
      <c r="A48">
        <v>75.469689109469854</v>
      </c>
      <c r="B48" t="s">
        <v>1432</v>
      </c>
      <c r="C48">
        <v>3.0028723906338579E-49</v>
      </c>
      <c r="D48">
        <v>5.5905212246542117E+42</v>
      </c>
      <c r="E48">
        <v>-1.6E-2</v>
      </c>
      <c r="F48">
        <f>SIGN(E48)</f>
        <v>-1</v>
      </c>
      <c r="G48" s="22" t="s">
        <v>1415</v>
      </c>
      <c r="H48" t="s">
        <v>1152</v>
      </c>
      <c r="I48">
        <v>477</v>
      </c>
      <c r="J48" t="s">
        <v>329</v>
      </c>
      <c r="K48">
        <v>2</v>
      </c>
      <c r="L48" t="s">
        <v>191</v>
      </c>
      <c r="M48" t="s">
        <v>1151</v>
      </c>
    </row>
    <row r="49" spans="1:13" x14ac:dyDescent="0.35">
      <c r="A49">
        <v>6.6027938802043176</v>
      </c>
      <c r="B49" t="s">
        <v>180</v>
      </c>
      <c r="C49">
        <v>1.4495473315414841E-42</v>
      </c>
      <c r="D49">
        <v>1.088124568439957E+40</v>
      </c>
      <c r="E49">
        <v>-0.153</v>
      </c>
      <c r="F49">
        <f>SIGN(E49)</f>
        <v>-1</v>
      </c>
      <c r="G49" s="22" t="s">
        <v>1415</v>
      </c>
      <c r="H49" t="s">
        <v>2106</v>
      </c>
      <c r="I49">
        <v>636</v>
      </c>
      <c r="J49" t="s">
        <v>390</v>
      </c>
      <c r="K49">
        <v>1</v>
      </c>
      <c r="L49" t="s">
        <v>191</v>
      </c>
      <c r="M49" t="s">
        <v>1054</v>
      </c>
    </row>
    <row r="50" spans="1:13" x14ac:dyDescent="0.35">
      <c r="A50">
        <v>32.603262029284387</v>
      </c>
      <c r="B50" t="s">
        <v>1432</v>
      </c>
      <c r="C50">
        <v>2.1018874211139139E-64</v>
      </c>
      <c r="D50">
        <v>8.2400698232630631E+39</v>
      </c>
      <c r="E50">
        <v>3.6999999999999998E-2</v>
      </c>
      <c r="F50">
        <f>SIGN(E50)</f>
        <v>1</v>
      </c>
      <c r="G50" s="22" t="s">
        <v>1416</v>
      </c>
      <c r="H50" t="s">
        <v>1902</v>
      </c>
      <c r="I50">
        <v>833</v>
      </c>
      <c r="J50" t="s">
        <v>390</v>
      </c>
      <c r="K50">
        <v>2</v>
      </c>
      <c r="L50" t="s">
        <v>191</v>
      </c>
      <c r="M50" t="s">
        <v>1901</v>
      </c>
    </row>
    <row r="51" spans="1:13" x14ac:dyDescent="0.35">
      <c r="A51">
        <v>28.77409128880581</v>
      </c>
      <c r="B51" t="s">
        <v>179</v>
      </c>
      <c r="C51">
        <v>1.5817570147509932E-39</v>
      </c>
      <c r="D51">
        <v>4.4694585017734413E+36</v>
      </c>
      <c r="E51">
        <v>-5.7000000000000002E-2</v>
      </c>
      <c r="F51">
        <f>SIGN(E51)</f>
        <v>-1</v>
      </c>
      <c r="G51" s="22" t="s">
        <v>1415</v>
      </c>
      <c r="H51" t="s">
        <v>1791</v>
      </c>
      <c r="I51">
        <v>684</v>
      </c>
      <c r="J51" t="s">
        <v>390</v>
      </c>
      <c r="K51">
        <v>2</v>
      </c>
      <c r="L51" t="s">
        <v>199</v>
      </c>
      <c r="M51" t="s">
        <v>1676</v>
      </c>
    </row>
    <row r="52" spans="1:13" x14ac:dyDescent="0.35">
      <c r="A52">
        <v>17.655518073727379</v>
      </c>
      <c r="B52" t="s">
        <v>1432</v>
      </c>
      <c r="C52">
        <v>1.1383646260976571E-36</v>
      </c>
      <c r="D52">
        <v>5.8442622618190362E+34</v>
      </c>
      <c r="E52">
        <v>-6.7000000000000004E-2</v>
      </c>
      <c r="F52">
        <f>SIGN(E52)</f>
        <v>-1</v>
      </c>
      <c r="G52" s="22" t="s">
        <v>1415</v>
      </c>
      <c r="H52" t="s">
        <v>1984</v>
      </c>
      <c r="I52">
        <v>615</v>
      </c>
      <c r="J52" t="s">
        <v>390</v>
      </c>
      <c r="K52">
        <v>1</v>
      </c>
      <c r="L52" t="s">
        <v>186</v>
      </c>
      <c r="M52" t="s">
        <v>1983</v>
      </c>
    </row>
    <row r="53" spans="1:13" x14ac:dyDescent="0.35">
      <c r="A53">
        <v>49.506438868333973</v>
      </c>
      <c r="B53" t="s">
        <v>1432</v>
      </c>
      <c r="C53">
        <v>2.8789672189626411E-36</v>
      </c>
      <c r="D53">
        <v>2.7097548123123438E+34</v>
      </c>
      <c r="E53">
        <v>3.7000000000000012E-2</v>
      </c>
      <c r="F53">
        <f>SIGN(E53)</f>
        <v>1</v>
      </c>
      <c r="G53" s="22" t="s">
        <v>1416</v>
      </c>
      <c r="H53" t="s">
        <v>2031</v>
      </c>
      <c r="I53">
        <v>622</v>
      </c>
      <c r="J53" t="s">
        <v>390</v>
      </c>
      <c r="K53">
        <v>1</v>
      </c>
      <c r="L53" t="s">
        <v>191</v>
      </c>
      <c r="M53" t="s">
        <v>2030</v>
      </c>
    </row>
    <row r="54" spans="1:13" x14ac:dyDescent="0.35">
      <c r="A54">
        <v>31.482768386681869</v>
      </c>
      <c r="B54" t="s">
        <v>178</v>
      </c>
      <c r="C54">
        <v>2.8789672189626411E-36</v>
      </c>
      <c r="D54">
        <v>2.309319178995838E+34</v>
      </c>
      <c r="E54">
        <v>5.7000000000000002E-2</v>
      </c>
      <c r="F54">
        <f>SIGN(E54)</f>
        <v>1</v>
      </c>
      <c r="G54" s="22" t="s">
        <v>1416</v>
      </c>
      <c r="H54" t="s">
        <v>2062</v>
      </c>
      <c r="I54">
        <v>717</v>
      </c>
      <c r="J54" t="s">
        <v>390</v>
      </c>
      <c r="K54">
        <v>1</v>
      </c>
      <c r="L54" t="s">
        <v>186</v>
      </c>
      <c r="M54" t="s">
        <v>2061</v>
      </c>
    </row>
    <row r="55" spans="1:13" x14ac:dyDescent="0.35">
      <c r="A55">
        <v>6.5040006166537916</v>
      </c>
      <c r="B55" t="s">
        <v>180</v>
      </c>
      <c r="C55">
        <v>1.1383646260976571E-36</v>
      </c>
      <c r="D55">
        <v>1.385573680353941E+34</v>
      </c>
      <c r="E55">
        <v>-0.16600000000000001</v>
      </c>
      <c r="F55">
        <f>SIGN(E55)</f>
        <v>-1</v>
      </c>
      <c r="G55" s="22" t="s">
        <v>1415</v>
      </c>
      <c r="H55" t="s">
        <v>1055</v>
      </c>
      <c r="I55">
        <v>969</v>
      </c>
      <c r="J55" t="s">
        <v>390</v>
      </c>
      <c r="K55">
        <v>1</v>
      </c>
      <c r="L55" t="s">
        <v>191</v>
      </c>
      <c r="M55" t="s">
        <v>1054</v>
      </c>
    </row>
    <row r="56" spans="1:13" x14ac:dyDescent="0.35">
      <c r="A56">
        <v>19.04845092072474</v>
      </c>
      <c r="B56" t="s">
        <v>180</v>
      </c>
      <c r="C56">
        <v>5.5734924312913326E-34</v>
      </c>
      <c r="D56">
        <v>1.193668333905111E+32</v>
      </c>
      <c r="E56">
        <v>-6.3E-2</v>
      </c>
      <c r="F56">
        <f>SIGN(E56)</f>
        <v>-1</v>
      </c>
      <c r="G56" s="22" t="s">
        <v>1415</v>
      </c>
      <c r="H56" t="s">
        <v>2179</v>
      </c>
      <c r="I56">
        <v>700</v>
      </c>
      <c r="J56" t="s">
        <v>390</v>
      </c>
      <c r="K56">
        <v>1</v>
      </c>
      <c r="L56" t="s">
        <v>201</v>
      </c>
      <c r="M56" t="s">
        <v>2178</v>
      </c>
    </row>
    <row r="57" spans="1:13" x14ac:dyDescent="0.35">
      <c r="A57">
        <v>22.467308378690749</v>
      </c>
      <c r="B57" t="s">
        <v>180</v>
      </c>
      <c r="C57">
        <v>1.906845340514384E-31</v>
      </c>
      <c r="D57">
        <v>3.4889570135235041E+29</v>
      </c>
      <c r="E57">
        <v>-5.8000000000000003E-2</v>
      </c>
      <c r="F57">
        <f>SIGN(E57)</f>
        <v>-1</v>
      </c>
      <c r="G57" s="22" t="s">
        <v>1415</v>
      </c>
      <c r="H57" t="s">
        <v>1999</v>
      </c>
      <c r="I57">
        <v>728</v>
      </c>
      <c r="J57" t="s">
        <v>390</v>
      </c>
      <c r="K57">
        <v>1</v>
      </c>
      <c r="L57" t="s">
        <v>186</v>
      </c>
      <c r="M57" t="s">
        <v>1998</v>
      </c>
    </row>
    <row r="58" spans="1:13" x14ac:dyDescent="0.35">
      <c r="A58">
        <v>9.754419246316326</v>
      </c>
      <c r="B58" t="s">
        <v>1432</v>
      </c>
      <c r="C58">
        <v>1.1383646260976571E-36</v>
      </c>
      <c r="D58">
        <v>2.2566543937379621E+28</v>
      </c>
      <c r="E58">
        <v>-0.16600000000000001</v>
      </c>
      <c r="F58">
        <f>SIGN(E58)</f>
        <v>-1</v>
      </c>
      <c r="G58" s="22" t="s">
        <v>1415</v>
      </c>
      <c r="H58" t="s">
        <v>1595</v>
      </c>
      <c r="I58">
        <v>959</v>
      </c>
      <c r="J58" t="s">
        <v>390</v>
      </c>
      <c r="K58">
        <v>3</v>
      </c>
      <c r="L58" t="s">
        <v>204</v>
      </c>
      <c r="M58" t="s">
        <v>1594</v>
      </c>
    </row>
    <row r="59" spans="1:13" x14ac:dyDescent="0.35">
      <c r="A59">
        <v>129.68468293344901</v>
      </c>
      <c r="B59" t="s">
        <v>178</v>
      </c>
      <c r="C59">
        <v>1.906845340514384E-31</v>
      </c>
      <c r="D59">
        <v>1.245923939233542E+27</v>
      </c>
      <c r="E59">
        <v>-1.7000000000000001E-2</v>
      </c>
      <c r="F59">
        <f>SIGN(E59)</f>
        <v>-1</v>
      </c>
      <c r="G59" s="22" t="s">
        <v>1415</v>
      </c>
      <c r="H59" t="s">
        <v>1617</v>
      </c>
      <c r="I59">
        <v>945</v>
      </c>
      <c r="J59" t="s">
        <v>390</v>
      </c>
      <c r="K59">
        <v>3</v>
      </c>
      <c r="L59" t="s">
        <v>191</v>
      </c>
      <c r="M59" t="s">
        <v>1616</v>
      </c>
    </row>
    <row r="60" spans="1:13" x14ac:dyDescent="0.35">
      <c r="A60">
        <v>36.523768357325331</v>
      </c>
      <c r="B60" t="s">
        <v>180</v>
      </c>
      <c r="C60">
        <v>4.6114307770156091E-39</v>
      </c>
      <c r="D60">
        <v>1.3285440188273129E+26</v>
      </c>
      <c r="E60">
        <v>4.5999999999999999E-2</v>
      </c>
      <c r="F60">
        <f>SIGN(E60)</f>
        <v>1</v>
      </c>
      <c r="G60" s="22" t="s">
        <v>1416</v>
      </c>
      <c r="H60" t="s">
        <v>1845</v>
      </c>
      <c r="I60">
        <v>1233</v>
      </c>
      <c r="J60" t="s">
        <v>390</v>
      </c>
      <c r="K60">
        <v>2</v>
      </c>
      <c r="L60" t="s">
        <v>1027</v>
      </c>
      <c r="M60" t="s">
        <v>1844</v>
      </c>
    </row>
    <row r="61" spans="1:13" x14ac:dyDescent="0.35">
      <c r="A61">
        <v>30.951535979635029</v>
      </c>
      <c r="B61" t="s">
        <v>180</v>
      </c>
      <c r="C61">
        <v>1.5817570147509932E-39</v>
      </c>
      <c r="D61">
        <v>1.9304560521029679E+25</v>
      </c>
      <c r="E61">
        <v>-3.4000000000000002E-2</v>
      </c>
      <c r="F61">
        <f>SIGN(E61)</f>
        <v>-1</v>
      </c>
      <c r="G61" s="22" t="s">
        <v>1415</v>
      </c>
      <c r="H61" t="s">
        <v>1707</v>
      </c>
      <c r="I61">
        <v>552</v>
      </c>
      <c r="J61" t="s">
        <v>390</v>
      </c>
      <c r="K61">
        <v>2</v>
      </c>
      <c r="L61" t="s">
        <v>191</v>
      </c>
      <c r="M61" t="s">
        <v>1560</v>
      </c>
    </row>
    <row r="62" spans="1:13" x14ac:dyDescent="0.35">
      <c r="A62">
        <v>97.023526303831702</v>
      </c>
      <c r="B62" t="s">
        <v>1432</v>
      </c>
      <c r="C62">
        <v>8.3354526189696148E-27</v>
      </c>
      <c r="D62">
        <v>9.3610590416528326E+24</v>
      </c>
      <c r="E62">
        <v>-1.4999999999999999E-2</v>
      </c>
      <c r="F62">
        <f>SIGN(E62)</f>
        <v>-1</v>
      </c>
      <c r="G62" s="22" t="s">
        <v>1415</v>
      </c>
      <c r="H62" t="s">
        <v>2171</v>
      </c>
      <c r="I62">
        <v>1211</v>
      </c>
      <c r="J62" t="s">
        <v>390</v>
      </c>
      <c r="K62">
        <v>1</v>
      </c>
      <c r="L62" t="s">
        <v>197</v>
      </c>
      <c r="M62" t="s">
        <v>2170</v>
      </c>
    </row>
    <row r="63" spans="1:13" x14ac:dyDescent="0.35">
      <c r="A63">
        <v>11.92236953049254</v>
      </c>
      <c r="B63" t="s">
        <v>178</v>
      </c>
      <c r="C63">
        <v>4.4444933419319689E-76</v>
      </c>
      <c r="D63">
        <v>9.3382759295360447E+23</v>
      </c>
      <c r="E63">
        <v>-0.105</v>
      </c>
      <c r="F63">
        <f>SIGN(E63)</f>
        <v>-1</v>
      </c>
      <c r="G63" s="22" t="s">
        <v>1415</v>
      </c>
      <c r="H63" t="s">
        <v>1488</v>
      </c>
      <c r="I63">
        <v>672</v>
      </c>
      <c r="J63" t="s">
        <v>390</v>
      </c>
      <c r="K63">
        <v>4</v>
      </c>
      <c r="L63" t="s">
        <v>210</v>
      </c>
      <c r="M63" t="s">
        <v>1487</v>
      </c>
    </row>
    <row r="64" spans="1:13" x14ac:dyDescent="0.35">
      <c r="A64">
        <v>63.719845294412593</v>
      </c>
      <c r="B64" t="s">
        <v>1432</v>
      </c>
      <c r="C64">
        <v>8.3354526189696148E-27</v>
      </c>
      <c r="D64">
        <v>8.4321887087423887E+23</v>
      </c>
      <c r="E64">
        <v>-4.2999999999999997E-2</v>
      </c>
      <c r="F64">
        <f>SIGN(E64)</f>
        <v>-1</v>
      </c>
      <c r="G64" s="22" t="s">
        <v>1415</v>
      </c>
      <c r="H64" t="s">
        <v>1604</v>
      </c>
      <c r="I64">
        <v>1365</v>
      </c>
      <c r="J64" t="s">
        <v>390</v>
      </c>
      <c r="K64">
        <v>3</v>
      </c>
      <c r="L64" t="s">
        <v>191</v>
      </c>
      <c r="M64" t="s">
        <v>1603</v>
      </c>
    </row>
    <row r="65" spans="1:13" x14ac:dyDescent="0.35">
      <c r="A65">
        <v>53.928416262383443</v>
      </c>
      <c r="B65" t="s">
        <v>1432</v>
      </c>
      <c r="C65">
        <v>1.2787289188814231E-25</v>
      </c>
      <c r="D65">
        <v>6.1020489138018722E+23</v>
      </c>
      <c r="E65">
        <v>-2.8000000000000001E-2</v>
      </c>
      <c r="F65">
        <f>SIGN(E65)</f>
        <v>-1</v>
      </c>
      <c r="G65" s="22" t="s">
        <v>1415</v>
      </c>
      <c r="H65" t="s">
        <v>1962</v>
      </c>
      <c r="I65">
        <v>504</v>
      </c>
      <c r="J65" t="s">
        <v>329</v>
      </c>
      <c r="K65">
        <v>1</v>
      </c>
      <c r="L65" t="s">
        <v>191</v>
      </c>
      <c r="M65" t="s">
        <v>1961</v>
      </c>
    </row>
    <row r="66" spans="1:13" x14ac:dyDescent="0.35">
      <c r="A66">
        <v>109.0510638247376</v>
      </c>
      <c r="B66" t="s">
        <v>1432</v>
      </c>
      <c r="C66">
        <v>1.2787289188814231E-25</v>
      </c>
      <c r="D66">
        <v>6.1020489138018722E+23</v>
      </c>
      <c r="E66">
        <v>-1.4E-2</v>
      </c>
      <c r="F66">
        <f>SIGN(E66)</f>
        <v>-1</v>
      </c>
      <c r="G66" s="22" t="s">
        <v>1415</v>
      </c>
      <c r="H66" t="s">
        <v>2217</v>
      </c>
      <c r="I66">
        <v>1113</v>
      </c>
      <c r="J66" t="s">
        <v>390</v>
      </c>
      <c r="K66">
        <v>1</v>
      </c>
      <c r="L66" t="s">
        <v>2215</v>
      </c>
      <c r="M66" t="s">
        <v>2216</v>
      </c>
    </row>
    <row r="67" spans="1:13" x14ac:dyDescent="0.35">
      <c r="A67">
        <v>18.520144997503191</v>
      </c>
      <c r="B67" t="s">
        <v>180</v>
      </c>
      <c r="C67">
        <v>1.1383646260976571E-36</v>
      </c>
      <c r="D67">
        <v>1.229069221569761E+23</v>
      </c>
      <c r="E67">
        <v>-6.1000000000000013E-2</v>
      </c>
      <c r="F67">
        <f>SIGN(E67)</f>
        <v>-1</v>
      </c>
      <c r="G67" s="22" t="s">
        <v>1415</v>
      </c>
      <c r="H67" t="s">
        <v>1525</v>
      </c>
      <c r="I67">
        <v>1171</v>
      </c>
      <c r="J67" t="s">
        <v>390</v>
      </c>
      <c r="K67">
        <v>3</v>
      </c>
      <c r="L67" t="s">
        <v>197</v>
      </c>
      <c r="M67" t="s">
        <v>1524</v>
      </c>
    </row>
    <row r="68" spans="1:13" x14ac:dyDescent="0.35">
      <c r="A68">
        <v>159.44074059137941</v>
      </c>
      <c r="B68" t="s">
        <v>1432</v>
      </c>
      <c r="C68">
        <v>1.10659233364742E-24</v>
      </c>
      <c r="D68">
        <v>7.0512565226152764E+22</v>
      </c>
      <c r="E68">
        <v>-1.4999999999999999E-2</v>
      </c>
      <c r="F68">
        <f>SIGN(E68)</f>
        <v>-1</v>
      </c>
      <c r="G68" s="22" t="s">
        <v>1415</v>
      </c>
      <c r="H68" t="s">
        <v>1835</v>
      </c>
      <c r="I68">
        <v>641</v>
      </c>
      <c r="J68" t="s">
        <v>390</v>
      </c>
      <c r="K68">
        <v>2</v>
      </c>
      <c r="L68" t="s">
        <v>191</v>
      </c>
      <c r="M68" t="s">
        <v>1512</v>
      </c>
    </row>
    <row r="69" spans="1:13" x14ac:dyDescent="0.35">
      <c r="A69">
        <v>43.731063520998028</v>
      </c>
      <c r="B69" t="s">
        <v>179</v>
      </c>
      <c r="C69">
        <v>1.10659233364742E-24</v>
      </c>
      <c r="D69">
        <v>7.0512565226152764E+22</v>
      </c>
      <c r="E69">
        <v>-3.5000000000000003E-2</v>
      </c>
      <c r="F69">
        <f>SIGN(E69)</f>
        <v>-1</v>
      </c>
      <c r="G69" s="22" t="s">
        <v>1415</v>
      </c>
      <c r="H69" t="s">
        <v>2011</v>
      </c>
      <c r="I69">
        <v>880</v>
      </c>
      <c r="J69" t="s">
        <v>390</v>
      </c>
      <c r="K69">
        <v>1</v>
      </c>
      <c r="L69" t="s">
        <v>2009</v>
      </c>
      <c r="M69" t="s">
        <v>2010</v>
      </c>
    </row>
    <row r="70" spans="1:13" x14ac:dyDescent="0.35">
      <c r="A70">
        <v>2.8558172731038631</v>
      </c>
      <c r="B70" t="s">
        <v>178</v>
      </c>
      <c r="C70">
        <v>2.2087631748052002E-140</v>
      </c>
      <c r="D70">
        <v>1.8251032869986799E+21</v>
      </c>
      <c r="E70">
        <v>-7.6999999999999999E-2</v>
      </c>
      <c r="F70">
        <f>SIGN(E70)</f>
        <v>-1</v>
      </c>
      <c r="G70" s="22" t="s">
        <v>1415</v>
      </c>
      <c r="H70" t="s">
        <v>1477</v>
      </c>
      <c r="I70">
        <v>784</v>
      </c>
      <c r="J70" t="s">
        <v>390</v>
      </c>
      <c r="K70">
        <v>5</v>
      </c>
      <c r="L70" t="s">
        <v>199</v>
      </c>
      <c r="M70" t="s">
        <v>1476</v>
      </c>
    </row>
    <row r="71" spans="1:13" x14ac:dyDescent="0.35">
      <c r="A71">
        <v>122.7211289768214</v>
      </c>
      <c r="B71" t="s">
        <v>1432</v>
      </c>
      <c r="C71">
        <v>1.6298479033113519E-22</v>
      </c>
      <c r="D71">
        <v>4.7865173555297151E+20</v>
      </c>
      <c r="E71">
        <v>1.9E-2</v>
      </c>
      <c r="F71">
        <f>SIGN(E71)</f>
        <v>1</v>
      </c>
      <c r="G71" s="22" t="s">
        <v>1416</v>
      </c>
      <c r="H71" t="s">
        <v>1088</v>
      </c>
      <c r="I71">
        <v>1116</v>
      </c>
      <c r="J71" t="s">
        <v>390</v>
      </c>
      <c r="K71">
        <v>1</v>
      </c>
      <c r="L71" t="s">
        <v>191</v>
      </c>
      <c r="M71" t="s">
        <v>1087</v>
      </c>
    </row>
    <row r="72" spans="1:13" x14ac:dyDescent="0.35">
      <c r="A72">
        <v>79.097546182016515</v>
      </c>
      <c r="B72" t="s">
        <v>1432</v>
      </c>
      <c r="C72">
        <v>1.109207908574904E-22</v>
      </c>
      <c r="D72">
        <v>2.4265439046986551E+19</v>
      </c>
      <c r="E72">
        <v>-2.4E-2</v>
      </c>
      <c r="F72">
        <f>SIGN(E72)</f>
        <v>-1</v>
      </c>
      <c r="G72" s="22" t="s">
        <v>1415</v>
      </c>
      <c r="H72" t="s">
        <v>1592</v>
      </c>
      <c r="I72">
        <v>624</v>
      </c>
      <c r="J72" t="s">
        <v>390</v>
      </c>
      <c r="K72">
        <v>3</v>
      </c>
      <c r="L72" t="s">
        <v>197</v>
      </c>
      <c r="M72" t="s">
        <v>1591</v>
      </c>
    </row>
    <row r="73" spans="1:13" x14ac:dyDescent="0.35">
      <c r="A73">
        <v>77.569257160804909</v>
      </c>
      <c r="B73" t="s">
        <v>1432</v>
      </c>
      <c r="C73">
        <v>1.109207908574904E-22</v>
      </c>
      <c r="D73">
        <v>2.4057460083998519E+19</v>
      </c>
      <c r="E73">
        <v>-0.03</v>
      </c>
      <c r="F73">
        <f>SIGN(E73)</f>
        <v>-1</v>
      </c>
      <c r="G73" s="22" t="s">
        <v>1415</v>
      </c>
      <c r="H73" t="s">
        <v>1882</v>
      </c>
      <c r="I73">
        <v>568</v>
      </c>
      <c r="J73" t="s">
        <v>390</v>
      </c>
      <c r="K73">
        <v>2</v>
      </c>
      <c r="L73" t="s">
        <v>185</v>
      </c>
      <c r="M73" t="s">
        <v>1881</v>
      </c>
    </row>
    <row r="74" spans="1:13" x14ac:dyDescent="0.35">
      <c r="A74">
        <v>159.05288186120279</v>
      </c>
      <c r="B74" t="s">
        <v>1432</v>
      </c>
      <c r="C74">
        <v>1.183629591938957E-20</v>
      </c>
      <c r="D74">
        <v>6.5909937781243279E+18</v>
      </c>
      <c r="E74">
        <v>1.4999999999999999E-2</v>
      </c>
      <c r="F74">
        <f>SIGN(E74)</f>
        <v>1</v>
      </c>
      <c r="G74" s="22" t="s">
        <v>1416</v>
      </c>
      <c r="H74" t="s">
        <v>1950</v>
      </c>
      <c r="I74">
        <v>618</v>
      </c>
      <c r="J74" t="s">
        <v>390</v>
      </c>
      <c r="K74">
        <v>1</v>
      </c>
      <c r="L74" t="s">
        <v>191</v>
      </c>
      <c r="M74" t="s">
        <v>1949</v>
      </c>
    </row>
    <row r="75" spans="1:13" x14ac:dyDescent="0.35">
      <c r="A75">
        <v>110.7826205964225</v>
      </c>
      <c r="B75" t="s">
        <v>1432</v>
      </c>
      <c r="C75">
        <v>7.9351494071825564E-20</v>
      </c>
      <c r="D75">
        <v>9.831314920185504E+17</v>
      </c>
      <c r="E75">
        <v>2.1999999999999999E-2</v>
      </c>
      <c r="F75">
        <f>SIGN(E75)</f>
        <v>1</v>
      </c>
      <c r="G75" s="22" t="s">
        <v>1416</v>
      </c>
      <c r="H75" t="s">
        <v>2043</v>
      </c>
      <c r="I75">
        <v>756</v>
      </c>
      <c r="J75" t="s">
        <v>390</v>
      </c>
      <c r="K75">
        <v>1</v>
      </c>
      <c r="L75" t="s">
        <v>191</v>
      </c>
      <c r="M75" t="s">
        <v>2042</v>
      </c>
    </row>
    <row r="76" spans="1:13" x14ac:dyDescent="0.35">
      <c r="A76">
        <v>97.396290334913402</v>
      </c>
      <c r="B76" t="s">
        <v>1432</v>
      </c>
      <c r="C76">
        <v>6.7105260163405203E-19</v>
      </c>
      <c r="D76">
        <v>1.162546014586173E+17</v>
      </c>
      <c r="E76">
        <v>2.5000000000000001E-2</v>
      </c>
      <c r="F76">
        <f>SIGN(E76)</f>
        <v>1</v>
      </c>
      <c r="G76" s="22" t="s">
        <v>1416</v>
      </c>
      <c r="H76" t="s">
        <v>1939</v>
      </c>
      <c r="I76">
        <v>637</v>
      </c>
      <c r="J76" t="s">
        <v>390</v>
      </c>
      <c r="K76">
        <v>1</v>
      </c>
      <c r="L76" t="s">
        <v>197</v>
      </c>
      <c r="M76" t="s">
        <v>1938</v>
      </c>
    </row>
    <row r="77" spans="1:13" x14ac:dyDescent="0.35">
      <c r="A77">
        <v>78.253198239723673</v>
      </c>
      <c r="B77" t="s">
        <v>1432</v>
      </c>
      <c r="C77">
        <v>6.7105260163405203E-19</v>
      </c>
      <c r="D77">
        <v>1.162546014586173E+17</v>
      </c>
      <c r="E77">
        <v>3.1E-2</v>
      </c>
      <c r="F77">
        <f>SIGN(E77)</f>
        <v>1</v>
      </c>
      <c r="G77" s="22" t="s">
        <v>1416</v>
      </c>
      <c r="H77" t="s">
        <v>2050</v>
      </c>
      <c r="I77">
        <v>1555</v>
      </c>
      <c r="J77" t="s">
        <v>390</v>
      </c>
      <c r="K77">
        <v>1</v>
      </c>
      <c r="L77" t="s">
        <v>201</v>
      </c>
      <c r="M77" t="s">
        <v>2049</v>
      </c>
    </row>
    <row r="78" spans="1:13" x14ac:dyDescent="0.35">
      <c r="A78">
        <v>11.08254050217572</v>
      </c>
      <c r="B78" t="s">
        <v>178</v>
      </c>
      <c r="C78">
        <v>5.0659870106940369E-19</v>
      </c>
      <c r="D78">
        <v>3.113486199702634E+16</v>
      </c>
      <c r="E78">
        <v>-0.14599999999999999</v>
      </c>
      <c r="F78">
        <f>SIGN(E78)</f>
        <v>-1</v>
      </c>
      <c r="G78" s="22" t="s">
        <v>1415</v>
      </c>
      <c r="H78" t="s">
        <v>2286</v>
      </c>
      <c r="I78">
        <v>665</v>
      </c>
      <c r="J78" t="s">
        <v>390</v>
      </c>
      <c r="K78">
        <v>1</v>
      </c>
      <c r="L78" t="s">
        <v>191</v>
      </c>
      <c r="M78" t="s">
        <v>2285</v>
      </c>
    </row>
    <row r="79" spans="1:13" x14ac:dyDescent="0.35">
      <c r="A79">
        <v>51.938557765988179</v>
      </c>
      <c r="B79" t="s">
        <v>178</v>
      </c>
      <c r="C79">
        <v>1.245662668100924E-33</v>
      </c>
      <c r="D79">
        <v>1.8973541850077008E+16</v>
      </c>
      <c r="E79">
        <v>3.2000000000000001E-2</v>
      </c>
      <c r="F79">
        <f>SIGN(E79)</f>
        <v>1</v>
      </c>
      <c r="G79" s="22" t="s">
        <v>1416</v>
      </c>
      <c r="H79" t="s">
        <v>1775</v>
      </c>
      <c r="I79">
        <v>382</v>
      </c>
      <c r="J79" t="s">
        <v>329</v>
      </c>
      <c r="K79">
        <v>2</v>
      </c>
      <c r="L79" t="s">
        <v>1773</v>
      </c>
      <c r="M79" t="s">
        <v>1774</v>
      </c>
    </row>
    <row r="80" spans="1:13" x14ac:dyDescent="0.35">
      <c r="A80">
        <v>157.37598802335449</v>
      </c>
      <c r="B80" t="s">
        <v>1432</v>
      </c>
      <c r="C80">
        <v>1.6298479033113519E-22</v>
      </c>
      <c r="D80">
        <v>1.030011561241967E+16</v>
      </c>
      <c r="E80">
        <v>2.1999999999999999E-2</v>
      </c>
      <c r="F80">
        <f>SIGN(E80)</f>
        <v>1</v>
      </c>
      <c r="G80" s="22" t="s">
        <v>1416</v>
      </c>
      <c r="H80" t="s">
        <v>1513</v>
      </c>
      <c r="I80">
        <v>899</v>
      </c>
      <c r="J80" t="s">
        <v>390</v>
      </c>
      <c r="K80">
        <v>4</v>
      </c>
      <c r="L80" t="s">
        <v>191</v>
      </c>
      <c r="M80" t="s">
        <v>1512</v>
      </c>
    </row>
    <row r="81" spans="1:13" x14ac:dyDescent="0.35">
      <c r="A81">
        <v>142.65171499879091</v>
      </c>
      <c r="B81" t="s">
        <v>1432</v>
      </c>
      <c r="C81">
        <v>5.0659870106940369E-19</v>
      </c>
      <c r="D81">
        <v>5312966029944944</v>
      </c>
      <c r="E81">
        <v>-1.9E-2</v>
      </c>
      <c r="F81">
        <f>SIGN(E81)</f>
        <v>-1</v>
      </c>
      <c r="G81" s="22" t="s">
        <v>1415</v>
      </c>
      <c r="H81" t="s">
        <v>1712</v>
      </c>
      <c r="I81">
        <v>553</v>
      </c>
      <c r="J81" t="s">
        <v>390</v>
      </c>
      <c r="K81">
        <v>2</v>
      </c>
      <c r="L81" t="s">
        <v>201</v>
      </c>
      <c r="M81" t="s">
        <v>1711</v>
      </c>
    </row>
    <row r="82" spans="1:13" x14ac:dyDescent="0.35">
      <c r="A82">
        <v>26.450087350700489</v>
      </c>
      <c r="B82" t="s">
        <v>180</v>
      </c>
      <c r="C82">
        <v>2.3634632764291471E-17</v>
      </c>
      <c r="D82">
        <v>2814895196740205</v>
      </c>
      <c r="E82">
        <v>-6.9000000000000006E-2</v>
      </c>
      <c r="F82">
        <f>SIGN(E82)</f>
        <v>-1</v>
      </c>
      <c r="G82" s="22" t="s">
        <v>1415</v>
      </c>
      <c r="H82" t="s">
        <v>2175</v>
      </c>
      <c r="I82">
        <v>694</v>
      </c>
      <c r="J82" t="s">
        <v>390</v>
      </c>
      <c r="K82">
        <v>1</v>
      </c>
      <c r="L82" t="s">
        <v>1729</v>
      </c>
      <c r="M82" t="s">
        <v>2174</v>
      </c>
    </row>
    <row r="83" spans="1:13" x14ac:dyDescent="0.35">
      <c r="A83">
        <v>123.5321248505936</v>
      </c>
      <c r="B83" t="s">
        <v>179</v>
      </c>
      <c r="C83">
        <v>3.0009150088413261E-17</v>
      </c>
      <c r="D83">
        <v>2599638861177090</v>
      </c>
      <c r="E83">
        <v>2.1000000000000001E-2</v>
      </c>
      <c r="F83">
        <f>SIGN(E83)</f>
        <v>1</v>
      </c>
      <c r="G83" s="22" t="s">
        <v>1416</v>
      </c>
      <c r="H83" t="s">
        <v>2151</v>
      </c>
      <c r="I83">
        <v>714</v>
      </c>
      <c r="J83" t="s">
        <v>390</v>
      </c>
      <c r="K83">
        <v>1</v>
      </c>
      <c r="L83" t="s">
        <v>185</v>
      </c>
      <c r="M83" t="s">
        <v>2150</v>
      </c>
    </row>
    <row r="84" spans="1:13" x14ac:dyDescent="0.35">
      <c r="A84">
        <v>58.030401082735061</v>
      </c>
      <c r="B84" t="s">
        <v>179</v>
      </c>
      <c r="C84">
        <v>2.3634632764291471E-17</v>
      </c>
      <c r="D84">
        <v>1263382259975857</v>
      </c>
      <c r="E84">
        <v>-4.4999999999999998E-2</v>
      </c>
      <c r="F84">
        <f>SIGN(E84)</f>
        <v>-1</v>
      </c>
      <c r="G84" s="22" t="s">
        <v>1415</v>
      </c>
      <c r="H84" t="s">
        <v>1680</v>
      </c>
      <c r="I84">
        <v>901</v>
      </c>
      <c r="J84" t="s">
        <v>390</v>
      </c>
      <c r="K84">
        <v>2</v>
      </c>
      <c r="L84" t="s">
        <v>210</v>
      </c>
      <c r="M84" t="s">
        <v>1679</v>
      </c>
    </row>
    <row r="85" spans="1:13" x14ac:dyDescent="0.35">
      <c r="A85">
        <v>169.49246373292709</v>
      </c>
      <c r="B85" t="s">
        <v>178</v>
      </c>
      <c r="C85">
        <v>3.0009150088413261E-17</v>
      </c>
      <c r="D85">
        <v>995015709124630.5</v>
      </c>
      <c r="E85">
        <v>2.1999999999999999E-2</v>
      </c>
      <c r="F85">
        <f>SIGN(E85)</f>
        <v>1</v>
      </c>
      <c r="G85" s="22" t="s">
        <v>1416</v>
      </c>
      <c r="H85" t="s">
        <v>1743</v>
      </c>
      <c r="I85">
        <v>777</v>
      </c>
      <c r="J85" t="s">
        <v>390</v>
      </c>
      <c r="K85">
        <v>2</v>
      </c>
      <c r="L85" t="s">
        <v>186</v>
      </c>
      <c r="M85" t="s">
        <v>1742</v>
      </c>
    </row>
    <row r="86" spans="1:13" x14ac:dyDescent="0.35">
      <c r="A86">
        <v>56.98330840119916</v>
      </c>
      <c r="B86" t="s">
        <v>179</v>
      </c>
      <c r="C86">
        <v>8.7313361063693033E-16</v>
      </c>
      <c r="D86">
        <v>89366235767918.984</v>
      </c>
      <c r="E86">
        <v>-3.7000000000000012E-2</v>
      </c>
      <c r="F86">
        <f>SIGN(E86)</f>
        <v>-1</v>
      </c>
      <c r="G86" s="22" t="s">
        <v>1415</v>
      </c>
      <c r="H86" t="s">
        <v>1958</v>
      </c>
      <c r="I86">
        <v>1444</v>
      </c>
      <c r="J86" t="s">
        <v>390</v>
      </c>
      <c r="K86">
        <v>1</v>
      </c>
      <c r="L86" t="s">
        <v>1729</v>
      </c>
      <c r="M86" t="s">
        <v>1957</v>
      </c>
    </row>
    <row r="87" spans="1:13" x14ac:dyDescent="0.35">
      <c r="A87">
        <v>97.619292468033834</v>
      </c>
      <c r="B87" t="s">
        <v>1432</v>
      </c>
      <c r="C87">
        <v>8.7313361063693033E-16</v>
      </c>
      <c r="D87">
        <v>89366235767918.984</v>
      </c>
      <c r="E87">
        <v>-2.1000000000000001E-2</v>
      </c>
      <c r="F87">
        <f>SIGN(E87)</f>
        <v>-1</v>
      </c>
      <c r="G87" s="22" t="s">
        <v>1415</v>
      </c>
      <c r="H87" t="s">
        <v>1111</v>
      </c>
      <c r="I87">
        <v>577</v>
      </c>
      <c r="J87" t="s">
        <v>390</v>
      </c>
      <c r="K87">
        <v>1</v>
      </c>
      <c r="L87" t="s">
        <v>1109</v>
      </c>
      <c r="M87" t="s">
        <v>1110</v>
      </c>
    </row>
    <row r="88" spans="1:13" x14ac:dyDescent="0.35">
      <c r="A88">
        <v>29.484423548970859</v>
      </c>
      <c r="B88" t="s">
        <v>180</v>
      </c>
      <c r="C88">
        <v>8.7313361063693033E-16</v>
      </c>
      <c r="D88">
        <v>34277533508881.68</v>
      </c>
      <c r="E88">
        <v>-9.6999999999999989E-2</v>
      </c>
      <c r="F88">
        <f>SIGN(E88)</f>
        <v>-1</v>
      </c>
      <c r="G88" s="22" t="s">
        <v>1415</v>
      </c>
      <c r="H88" t="s">
        <v>1843</v>
      </c>
      <c r="I88">
        <v>635</v>
      </c>
      <c r="J88" t="s">
        <v>390</v>
      </c>
      <c r="K88">
        <v>2</v>
      </c>
      <c r="L88" t="s">
        <v>192</v>
      </c>
      <c r="M88" t="s">
        <v>1543</v>
      </c>
    </row>
    <row r="89" spans="1:13" x14ac:dyDescent="0.35">
      <c r="A89">
        <v>68.556547312370014</v>
      </c>
      <c r="B89" t="s">
        <v>180</v>
      </c>
      <c r="C89">
        <v>7.470517858765216E-38</v>
      </c>
      <c r="D89">
        <v>14812792828666.449</v>
      </c>
      <c r="E89">
        <v>3.5999999999999997E-2</v>
      </c>
      <c r="F89">
        <f>SIGN(E89)</f>
        <v>1</v>
      </c>
      <c r="G89" s="22" t="s">
        <v>1416</v>
      </c>
      <c r="H89" t="s">
        <v>1493</v>
      </c>
      <c r="I89">
        <v>657</v>
      </c>
      <c r="J89" t="s">
        <v>390</v>
      </c>
      <c r="K89">
        <v>4</v>
      </c>
      <c r="L89" t="s">
        <v>893</v>
      </c>
      <c r="M89" t="s">
        <v>1492</v>
      </c>
    </row>
    <row r="90" spans="1:13" x14ac:dyDescent="0.35">
      <c r="A90">
        <v>161.22273292789629</v>
      </c>
      <c r="B90" t="s">
        <v>178</v>
      </c>
      <c r="C90">
        <v>2.5771523151421971E-14</v>
      </c>
      <c r="D90">
        <v>3027708670791.8931</v>
      </c>
      <c r="E90">
        <v>-1.4E-2</v>
      </c>
      <c r="F90">
        <f>SIGN(E90)</f>
        <v>-1</v>
      </c>
      <c r="G90" s="22" t="s">
        <v>1415</v>
      </c>
      <c r="H90" t="s">
        <v>1140</v>
      </c>
      <c r="I90">
        <v>853</v>
      </c>
      <c r="J90" t="s">
        <v>390</v>
      </c>
      <c r="K90">
        <v>1</v>
      </c>
      <c r="L90" t="s">
        <v>1138</v>
      </c>
      <c r="M90" t="s">
        <v>1139</v>
      </c>
    </row>
    <row r="91" spans="1:13" x14ac:dyDescent="0.35">
      <c r="A91">
        <v>258.06879604702948</v>
      </c>
      <c r="B91" t="s">
        <v>1432</v>
      </c>
      <c r="C91">
        <v>3.0535124020823778E-14</v>
      </c>
      <c r="D91">
        <v>2554859535122.019</v>
      </c>
      <c r="E91">
        <v>1.0999999999999999E-2</v>
      </c>
      <c r="F91">
        <f>SIGN(E91)</f>
        <v>1</v>
      </c>
      <c r="G91" s="22" t="s">
        <v>1416</v>
      </c>
      <c r="H91" t="s">
        <v>2240</v>
      </c>
      <c r="I91">
        <v>756</v>
      </c>
      <c r="J91" t="s">
        <v>390</v>
      </c>
      <c r="K91">
        <v>1</v>
      </c>
      <c r="L91" t="s">
        <v>191</v>
      </c>
      <c r="M91" t="s">
        <v>2239</v>
      </c>
    </row>
    <row r="92" spans="1:13" x14ac:dyDescent="0.35">
      <c r="A92">
        <v>165.9011549791054</v>
      </c>
      <c r="B92" t="s">
        <v>178</v>
      </c>
      <c r="C92">
        <v>3.0009150088413261E-17</v>
      </c>
      <c r="D92">
        <v>1828276640543.7051</v>
      </c>
      <c r="E92">
        <v>1.9E-2</v>
      </c>
      <c r="F92">
        <f>SIGN(E92)</f>
        <v>1</v>
      </c>
      <c r="G92" s="22" t="s">
        <v>1416</v>
      </c>
      <c r="H92" t="s">
        <v>1644</v>
      </c>
      <c r="I92">
        <v>770</v>
      </c>
      <c r="J92" t="s">
        <v>390</v>
      </c>
      <c r="K92">
        <v>2</v>
      </c>
      <c r="L92" t="s">
        <v>191</v>
      </c>
      <c r="M92" t="s">
        <v>1643</v>
      </c>
    </row>
    <row r="93" spans="1:13" x14ac:dyDescent="0.35">
      <c r="A93">
        <v>35.21835444443407</v>
      </c>
      <c r="B93" t="s">
        <v>178</v>
      </c>
      <c r="C93">
        <v>1.109207908574904E-22</v>
      </c>
      <c r="D93">
        <v>1677239750810.012</v>
      </c>
      <c r="E93">
        <v>-7.3000000000000009E-2</v>
      </c>
      <c r="F93">
        <f>SIGN(E93)</f>
        <v>-1</v>
      </c>
      <c r="G93" s="22" t="s">
        <v>1415</v>
      </c>
      <c r="H93" t="s">
        <v>1583</v>
      </c>
      <c r="I93">
        <v>614</v>
      </c>
      <c r="J93" t="s">
        <v>390</v>
      </c>
      <c r="K93">
        <v>3</v>
      </c>
      <c r="L93" t="s">
        <v>191</v>
      </c>
      <c r="M93" t="s">
        <v>1582</v>
      </c>
    </row>
    <row r="94" spans="1:13" x14ac:dyDescent="0.35">
      <c r="A94">
        <v>8.4583806216003445</v>
      </c>
      <c r="B94" t="s">
        <v>178</v>
      </c>
      <c r="C94">
        <v>8.5133022864872823E-21</v>
      </c>
      <c r="D94">
        <v>305706263770.8988</v>
      </c>
      <c r="E94">
        <v>-0.21299999999999999</v>
      </c>
      <c r="F94">
        <f>SIGN(E94)</f>
        <v>-1</v>
      </c>
      <c r="G94" s="22" t="s">
        <v>1415</v>
      </c>
      <c r="H94" t="s">
        <v>1800</v>
      </c>
      <c r="I94">
        <v>636</v>
      </c>
      <c r="J94" t="s">
        <v>390</v>
      </c>
      <c r="K94">
        <v>2</v>
      </c>
      <c r="L94" t="s">
        <v>1109</v>
      </c>
      <c r="M94" t="s">
        <v>1799</v>
      </c>
    </row>
    <row r="95" spans="1:13" x14ac:dyDescent="0.35">
      <c r="A95">
        <v>142.1055193937685</v>
      </c>
      <c r="B95" t="s">
        <v>178</v>
      </c>
      <c r="C95">
        <v>6.1264887770402755E-13</v>
      </c>
      <c r="D95">
        <v>127362779798.9212</v>
      </c>
      <c r="E95">
        <v>-1.7000000000000001E-2</v>
      </c>
      <c r="F95">
        <f>SIGN(E95)</f>
        <v>-1</v>
      </c>
      <c r="G95" s="22" t="s">
        <v>1415</v>
      </c>
      <c r="H95" t="s">
        <v>1923</v>
      </c>
      <c r="I95">
        <v>658</v>
      </c>
      <c r="J95" t="s">
        <v>390</v>
      </c>
      <c r="K95">
        <v>1</v>
      </c>
      <c r="L95" t="s">
        <v>186</v>
      </c>
      <c r="M95" t="s">
        <v>1922</v>
      </c>
    </row>
    <row r="96" spans="1:13" x14ac:dyDescent="0.35">
      <c r="A96">
        <v>190.7552821183518</v>
      </c>
      <c r="B96" t="s">
        <v>178</v>
      </c>
      <c r="C96">
        <v>7.058551713026074E-13</v>
      </c>
      <c r="D96">
        <v>110522605673.8629</v>
      </c>
      <c r="E96">
        <v>1.6E-2</v>
      </c>
      <c r="F96">
        <f>SIGN(E96)</f>
        <v>1</v>
      </c>
      <c r="G96" s="22" t="s">
        <v>1416</v>
      </c>
      <c r="H96" t="s">
        <v>1928</v>
      </c>
      <c r="I96">
        <v>1092</v>
      </c>
      <c r="J96" t="s">
        <v>390</v>
      </c>
      <c r="K96">
        <v>1</v>
      </c>
      <c r="L96" t="s">
        <v>201</v>
      </c>
      <c r="M96" t="s">
        <v>1927</v>
      </c>
    </row>
    <row r="97" spans="1:13" x14ac:dyDescent="0.35">
      <c r="A97">
        <v>64.74665854823516</v>
      </c>
      <c r="B97" t="s">
        <v>1432</v>
      </c>
      <c r="C97">
        <v>6.1264887770402755E-13</v>
      </c>
      <c r="D97">
        <v>48851581526.599892</v>
      </c>
      <c r="E97">
        <v>-4.3999999999999997E-2</v>
      </c>
      <c r="F97">
        <f>SIGN(E97)</f>
        <v>-1</v>
      </c>
      <c r="G97" s="22" t="s">
        <v>1415</v>
      </c>
      <c r="H97" t="s">
        <v>1641</v>
      </c>
      <c r="I97">
        <v>634</v>
      </c>
      <c r="J97" t="s">
        <v>390</v>
      </c>
      <c r="K97">
        <v>2</v>
      </c>
      <c r="L97" t="s">
        <v>191</v>
      </c>
      <c r="M97" t="s">
        <v>1640</v>
      </c>
    </row>
    <row r="98" spans="1:13" x14ac:dyDescent="0.35">
      <c r="A98">
        <v>7.391076148122</v>
      </c>
      <c r="B98" t="s">
        <v>178</v>
      </c>
      <c r="C98">
        <v>2.5771523151421971E-14</v>
      </c>
      <c r="D98">
        <v>9218641227.3879128</v>
      </c>
      <c r="E98">
        <v>-0.22500000000000001</v>
      </c>
      <c r="F98">
        <f>SIGN(E98)</f>
        <v>-1</v>
      </c>
      <c r="G98" s="22" t="s">
        <v>1415</v>
      </c>
      <c r="H98" t="s">
        <v>1966</v>
      </c>
      <c r="I98">
        <v>560</v>
      </c>
      <c r="J98" t="s">
        <v>390</v>
      </c>
      <c r="K98">
        <v>1</v>
      </c>
      <c r="L98" t="s">
        <v>197</v>
      </c>
      <c r="M98" t="s">
        <v>1965</v>
      </c>
    </row>
    <row r="99" spans="1:13" x14ac:dyDescent="0.35">
      <c r="A99">
        <v>69.988928546279197</v>
      </c>
      <c r="B99" t="s">
        <v>180</v>
      </c>
      <c r="C99">
        <v>1.181484925767258E-11</v>
      </c>
      <c r="D99">
        <v>6604287740.2267609</v>
      </c>
      <c r="E99">
        <v>-3.5999999999999997E-2</v>
      </c>
      <c r="F99">
        <f>SIGN(E99)</f>
        <v>-1</v>
      </c>
      <c r="G99" s="22" t="s">
        <v>1415</v>
      </c>
      <c r="H99" t="s">
        <v>1913</v>
      </c>
      <c r="I99">
        <v>565</v>
      </c>
      <c r="J99" t="s">
        <v>390</v>
      </c>
      <c r="K99">
        <v>1</v>
      </c>
      <c r="L99" t="s">
        <v>1517</v>
      </c>
      <c r="M99" t="s">
        <v>1912</v>
      </c>
    </row>
    <row r="100" spans="1:13" x14ac:dyDescent="0.35">
      <c r="A100">
        <v>109.19835846563041</v>
      </c>
      <c r="B100" t="s">
        <v>1432</v>
      </c>
      <c r="C100">
        <v>1.181484925767258E-11</v>
      </c>
      <c r="D100">
        <v>6604287740.2267609</v>
      </c>
      <c r="E100">
        <v>-2.3E-2</v>
      </c>
      <c r="F100">
        <f>SIGN(E100)</f>
        <v>-1</v>
      </c>
      <c r="G100" s="22" t="s">
        <v>1415</v>
      </c>
      <c r="H100" t="s">
        <v>2282</v>
      </c>
      <c r="I100">
        <v>585</v>
      </c>
      <c r="J100" t="s">
        <v>390</v>
      </c>
      <c r="K100">
        <v>1</v>
      </c>
      <c r="L100" t="s">
        <v>197</v>
      </c>
      <c r="M100" t="s">
        <v>2281</v>
      </c>
    </row>
    <row r="101" spans="1:13" x14ac:dyDescent="0.35">
      <c r="A101">
        <v>99.808908481185128</v>
      </c>
      <c r="B101" t="s">
        <v>1432</v>
      </c>
      <c r="C101">
        <v>1.328636840009833E-11</v>
      </c>
      <c r="D101">
        <v>5871653593.4798889</v>
      </c>
      <c r="E101">
        <v>3.1E-2</v>
      </c>
      <c r="F101">
        <f>SIGN(E101)</f>
        <v>1</v>
      </c>
      <c r="G101" s="22" t="s">
        <v>1416</v>
      </c>
      <c r="H101" t="s">
        <v>1974</v>
      </c>
      <c r="I101">
        <v>1147</v>
      </c>
      <c r="J101" t="s">
        <v>390</v>
      </c>
      <c r="K101">
        <v>1</v>
      </c>
      <c r="L101" t="s">
        <v>191</v>
      </c>
      <c r="M101" t="s">
        <v>1560</v>
      </c>
    </row>
    <row r="102" spans="1:13" x14ac:dyDescent="0.35">
      <c r="A102">
        <v>50.57381127983092</v>
      </c>
      <c r="B102" t="s">
        <v>178</v>
      </c>
      <c r="C102">
        <v>1.181484925767258E-11</v>
      </c>
      <c r="D102">
        <v>5630965981.3660908</v>
      </c>
      <c r="E102">
        <v>-4.8000000000000001E-2</v>
      </c>
      <c r="F102">
        <f>SIGN(E102)</f>
        <v>-1</v>
      </c>
      <c r="G102" s="22" t="s">
        <v>1415</v>
      </c>
      <c r="H102" t="s">
        <v>2093</v>
      </c>
      <c r="I102">
        <v>629</v>
      </c>
      <c r="J102" t="s">
        <v>390</v>
      </c>
      <c r="K102">
        <v>1</v>
      </c>
      <c r="L102" t="s">
        <v>201</v>
      </c>
      <c r="M102" t="s">
        <v>2092</v>
      </c>
    </row>
    <row r="103" spans="1:13" x14ac:dyDescent="0.35">
      <c r="A103">
        <v>23.3902902217357</v>
      </c>
      <c r="B103" t="s">
        <v>179</v>
      </c>
      <c r="C103">
        <v>1.109207908574904E-22</v>
      </c>
      <c r="D103">
        <v>5523300663.1836157</v>
      </c>
      <c r="E103">
        <v>-7.1000000000000008E-2</v>
      </c>
      <c r="F103">
        <f>SIGN(E103)</f>
        <v>-1</v>
      </c>
      <c r="G103" s="22" t="s">
        <v>1415</v>
      </c>
      <c r="H103" t="s">
        <v>1905</v>
      </c>
      <c r="I103">
        <v>549</v>
      </c>
      <c r="J103" t="s">
        <v>390</v>
      </c>
      <c r="K103">
        <v>2</v>
      </c>
      <c r="L103" t="s">
        <v>1520</v>
      </c>
      <c r="M103" t="s">
        <v>1904</v>
      </c>
    </row>
    <row r="104" spans="1:13" x14ac:dyDescent="0.35">
      <c r="A104">
        <v>86.806302031881287</v>
      </c>
      <c r="B104" t="s">
        <v>1432</v>
      </c>
      <c r="C104">
        <v>6.1264887770402755E-13</v>
      </c>
      <c r="D104">
        <v>4393285922.0812387</v>
      </c>
      <c r="E104">
        <v>-3.1E-2</v>
      </c>
      <c r="F104">
        <f>SIGN(E104)</f>
        <v>-1</v>
      </c>
      <c r="G104" s="22" t="s">
        <v>1415</v>
      </c>
      <c r="H104" t="s">
        <v>1660</v>
      </c>
      <c r="I104">
        <v>952</v>
      </c>
      <c r="J104" t="s">
        <v>390</v>
      </c>
      <c r="K104">
        <v>2</v>
      </c>
      <c r="L104" t="s">
        <v>201</v>
      </c>
      <c r="M104" t="s">
        <v>1659</v>
      </c>
    </row>
    <row r="105" spans="1:13" x14ac:dyDescent="0.35">
      <c r="A105">
        <v>32.723977731468679</v>
      </c>
      <c r="B105" t="s">
        <v>178</v>
      </c>
      <c r="C105">
        <v>1.181484925767258E-11</v>
      </c>
      <c r="D105">
        <v>4091912976.9040551</v>
      </c>
      <c r="E105">
        <v>-7.2999999999999995E-2</v>
      </c>
      <c r="F105">
        <f>SIGN(E105)</f>
        <v>-1</v>
      </c>
      <c r="G105" s="22" t="s">
        <v>1415</v>
      </c>
      <c r="H105" t="s">
        <v>2013</v>
      </c>
      <c r="I105">
        <v>910</v>
      </c>
      <c r="J105" t="s">
        <v>390</v>
      </c>
      <c r="K105">
        <v>1</v>
      </c>
      <c r="L105" t="s">
        <v>192</v>
      </c>
      <c r="M105" t="s">
        <v>2012</v>
      </c>
    </row>
    <row r="106" spans="1:13" x14ac:dyDescent="0.35">
      <c r="A106">
        <v>268.09646941917492</v>
      </c>
      <c r="B106" t="s">
        <v>1432</v>
      </c>
      <c r="C106">
        <v>1.328636840009833E-11</v>
      </c>
      <c r="D106">
        <v>3638717032.5096412</v>
      </c>
      <c r="E106">
        <v>1.7000000000000001E-2</v>
      </c>
      <c r="F106">
        <f>SIGN(E106)</f>
        <v>1</v>
      </c>
      <c r="G106" s="22" t="s">
        <v>1416</v>
      </c>
      <c r="H106" t="s">
        <v>1894</v>
      </c>
      <c r="I106">
        <v>721</v>
      </c>
      <c r="J106" t="s">
        <v>390</v>
      </c>
      <c r="K106">
        <v>2</v>
      </c>
      <c r="L106" t="s">
        <v>191</v>
      </c>
      <c r="M106" t="s">
        <v>1893</v>
      </c>
    </row>
    <row r="107" spans="1:13" x14ac:dyDescent="0.35">
      <c r="A107">
        <v>120.09398134207061</v>
      </c>
      <c r="B107" t="s">
        <v>1432</v>
      </c>
      <c r="C107">
        <v>1.0683900496976759E-15</v>
      </c>
      <c r="D107">
        <v>1634542971.276706</v>
      </c>
      <c r="E107">
        <v>0.05</v>
      </c>
      <c r="F107">
        <f>SIGN(E107)</f>
        <v>1</v>
      </c>
      <c r="G107" s="22" t="s">
        <v>1416</v>
      </c>
      <c r="H107" t="s">
        <v>1471</v>
      </c>
      <c r="I107">
        <v>808</v>
      </c>
      <c r="J107" t="s">
        <v>390</v>
      </c>
      <c r="K107">
        <v>5</v>
      </c>
      <c r="L107" t="s">
        <v>1469</v>
      </c>
      <c r="M107" t="s">
        <v>1470</v>
      </c>
    </row>
    <row r="108" spans="1:13" x14ac:dyDescent="0.35">
      <c r="A108">
        <v>198.49054793423969</v>
      </c>
      <c r="B108" t="s">
        <v>178</v>
      </c>
      <c r="C108">
        <v>1.181484925767258E-11</v>
      </c>
      <c r="D108">
        <v>598365428.38052666</v>
      </c>
      <c r="E108">
        <v>-1.7999999999999999E-2</v>
      </c>
      <c r="F108">
        <f>SIGN(E108)</f>
        <v>-1</v>
      </c>
      <c r="G108" s="22" t="s">
        <v>1415</v>
      </c>
      <c r="H108" t="s">
        <v>1769</v>
      </c>
      <c r="I108">
        <v>782</v>
      </c>
      <c r="J108" t="s">
        <v>390</v>
      </c>
      <c r="K108">
        <v>2</v>
      </c>
      <c r="L108" t="s">
        <v>186</v>
      </c>
      <c r="M108" t="s">
        <v>1768</v>
      </c>
    </row>
    <row r="109" spans="1:13" x14ac:dyDescent="0.35">
      <c r="A109">
        <v>11.41105084154597</v>
      </c>
      <c r="B109" t="s">
        <v>178</v>
      </c>
      <c r="C109">
        <v>1.181484925767258E-11</v>
      </c>
      <c r="D109">
        <v>598365428.38052666</v>
      </c>
      <c r="E109">
        <v>-0.17499999999999999</v>
      </c>
      <c r="F109">
        <f>SIGN(E109)</f>
        <v>-1</v>
      </c>
      <c r="G109" s="22" t="s">
        <v>1415</v>
      </c>
      <c r="H109" t="s">
        <v>2071</v>
      </c>
      <c r="I109">
        <v>713</v>
      </c>
      <c r="J109" t="s">
        <v>390</v>
      </c>
      <c r="K109">
        <v>1</v>
      </c>
      <c r="L109" t="s">
        <v>191</v>
      </c>
      <c r="M109" t="s">
        <v>1560</v>
      </c>
    </row>
    <row r="110" spans="1:13" x14ac:dyDescent="0.35">
      <c r="A110">
        <v>12.60809106892888</v>
      </c>
      <c r="B110" t="s">
        <v>178</v>
      </c>
      <c r="C110">
        <v>1.181484925767258E-11</v>
      </c>
      <c r="D110">
        <v>598365428.38052666</v>
      </c>
      <c r="E110">
        <v>-0.161</v>
      </c>
      <c r="F110">
        <f>SIGN(E110)</f>
        <v>-1</v>
      </c>
      <c r="G110" s="22" t="s">
        <v>1415</v>
      </c>
      <c r="H110" t="s">
        <v>2113</v>
      </c>
      <c r="I110">
        <v>695</v>
      </c>
      <c r="J110" t="s">
        <v>390</v>
      </c>
      <c r="K110">
        <v>1</v>
      </c>
      <c r="L110" t="s">
        <v>186</v>
      </c>
      <c r="M110" t="s">
        <v>2112</v>
      </c>
    </row>
    <row r="111" spans="1:13" x14ac:dyDescent="0.35">
      <c r="A111">
        <v>279.91594921478611</v>
      </c>
      <c r="B111" t="s">
        <v>179</v>
      </c>
      <c r="C111">
        <v>2.0488488209935681E-10</v>
      </c>
      <c r="D111">
        <v>380764807.83439869</v>
      </c>
      <c r="E111">
        <v>1.2E-2</v>
      </c>
      <c r="F111">
        <f>SIGN(E111)</f>
        <v>1</v>
      </c>
      <c r="G111" s="22" t="s">
        <v>1416</v>
      </c>
      <c r="H111" t="s">
        <v>1976</v>
      </c>
      <c r="I111">
        <v>708</v>
      </c>
      <c r="J111" t="s">
        <v>390</v>
      </c>
      <c r="K111">
        <v>1</v>
      </c>
      <c r="L111" t="s">
        <v>199</v>
      </c>
      <c r="M111" t="s">
        <v>1975</v>
      </c>
    </row>
    <row r="112" spans="1:13" x14ac:dyDescent="0.35">
      <c r="A112">
        <v>279.91594921478611</v>
      </c>
      <c r="B112" t="s">
        <v>1432</v>
      </c>
      <c r="C112">
        <v>2.0488488209935681E-10</v>
      </c>
      <c r="D112">
        <v>380764807.83439869</v>
      </c>
      <c r="E112">
        <v>1.2E-2</v>
      </c>
      <c r="F112">
        <f>SIGN(E112)</f>
        <v>1</v>
      </c>
      <c r="G112" s="22" t="s">
        <v>1416</v>
      </c>
      <c r="H112" t="s">
        <v>2210</v>
      </c>
      <c r="I112">
        <v>617</v>
      </c>
      <c r="J112" t="s">
        <v>390</v>
      </c>
      <c r="K112">
        <v>1</v>
      </c>
      <c r="L112" t="s">
        <v>191</v>
      </c>
      <c r="M112" t="s">
        <v>2209</v>
      </c>
    </row>
    <row r="113" spans="1:13" x14ac:dyDescent="0.35">
      <c r="A113">
        <v>14.642510423642101</v>
      </c>
      <c r="B113" t="s">
        <v>179</v>
      </c>
      <c r="C113">
        <v>5.0659870106940369E-19</v>
      </c>
      <c r="D113">
        <v>367234971.63483459</v>
      </c>
      <c r="E113">
        <v>-9.1999999999999998E-2</v>
      </c>
      <c r="F113">
        <f>SIGN(E113)</f>
        <v>-1</v>
      </c>
      <c r="G113" s="22" t="s">
        <v>1415</v>
      </c>
      <c r="H113" t="s">
        <v>1763</v>
      </c>
      <c r="I113">
        <v>712</v>
      </c>
      <c r="J113" t="s">
        <v>390</v>
      </c>
      <c r="K113">
        <v>2</v>
      </c>
      <c r="L113" t="s">
        <v>191</v>
      </c>
      <c r="M113" t="s">
        <v>1762</v>
      </c>
    </row>
    <row r="114" spans="1:13" x14ac:dyDescent="0.35">
      <c r="A114">
        <v>65.141934003756688</v>
      </c>
      <c r="B114" t="s">
        <v>179</v>
      </c>
      <c r="C114">
        <v>1.8604075961746651E-10</v>
      </c>
      <c r="D114">
        <v>357604507.6450904</v>
      </c>
      <c r="E114">
        <v>-5.8999999999999997E-2</v>
      </c>
      <c r="F114">
        <f>SIGN(E114)</f>
        <v>-1</v>
      </c>
      <c r="G114" s="22" t="s">
        <v>1415</v>
      </c>
      <c r="H114" t="s">
        <v>1878</v>
      </c>
      <c r="I114">
        <v>704</v>
      </c>
      <c r="J114" t="s">
        <v>390</v>
      </c>
      <c r="K114">
        <v>2</v>
      </c>
      <c r="L114" t="s">
        <v>191</v>
      </c>
      <c r="M114" t="s">
        <v>1877</v>
      </c>
    </row>
    <row r="115" spans="1:13" x14ac:dyDescent="0.35">
      <c r="A115">
        <v>33.722319303480411</v>
      </c>
      <c r="B115" t="s">
        <v>178</v>
      </c>
      <c r="C115">
        <v>1.8604075961746651E-10</v>
      </c>
      <c r="D115">
        <v>259864209.8486506</v>
      </c>
      <c r="E115">
        <v>-7.3999999999999996E-2</v>
      </c>
      <c r="F115">
        <f>SIGN(E115)</f>
        <v>-1</v>
      </c>
      <c r="G115" s="22" t="s">
        <v>1415</v>
      </c>
      <c r="H115" t="s">
        <v>1107</v>
      </c>
      <c r="I115">
        <v>574</v>
      </c>
      <c r="J115" t="s">
        <v>390</v>
      </c>
      <c r="K115">
        <v>1</v>
      </c>
      <c r="L115" t="s">
        <v>213</v>
      </c>
      <c r="M115" t="s">
        <v>1106</v>
      </c>
    </row>
    <row r="116" spans="1:13" x14ac:dyDescent="0.35">
      <c r="A116">
        <v>6.6552345714429446</v>
      </c>
      <c r="B116" t="s">
        <v>180</v>
      </c>
      <c r="C116">
        <v>1.5817570147509932E-39</v>
      </c>
      <c r="D116">
        <v>120552355.5597803</v>
      </c>
      <c r="E116">
        <v>-0.126</v>
      </c>
      <c r="F116">
        <f>SIGN(E116)</f>
        <v>-1</v>
      </c>
      <c r="G116" s="22" t="s">
        <v>1415</v>
      </c>
      <c r="H116" t="s">
        <v>1802</v>
      </c>
      <c r="I116">
        <v>552</v>
      </c>
      <c r="J116" t="s">
        <v>390</v>
      </c>
      <c r="K116">
        <v>2</v>
      </c>
      <c r="L116" t="s">
        <v>186</v>
      </c>
      <c r="M116" t="s">
        <v>1801</v>
      </c>
    </row>
    <row r="117" spans="1:13" x14ac:dyDescent="0.35">
      <c r="A117">
        <v>27.034492059681739</v>
      </c>
      <c r="B117" t="s">
        <v>180</v>
      </c>
      <c r="C117">
        <v>2.3634632764291471E-17</v>
      </c>
      <c r="D117">
        <v>101797808.1692978</v>
      </c>
      <c r="E117">
        <v>-1.2E-2</v>
      </c>
      <c r="F117">
        <f>SIGN(E117)</f>
        <v>-1</v>
      </c>
      <c r="G117" s="22" t="s">
        <v>1415</v>
      </c>
      <c r="H117" t="s">
        <v>1589</v>
      </c>
      <c r="I117">
        <v>710</v>
      </c>
      <c r="J117" t="s">
        <v>390</v>
      </c>
      <c r="K117">
        <v>3</v>
      </c>
      <c r="L117" t="s">
        <v>186</v>
      </c>
      <c r="M117" t="s">
        <v>1588</v>
      </c>
    </row>
    <row r="118" spans="1:13" x14ac:dyDescent="0.35">
      <c r="A118">
        <v>99.484528221925771</v>
      </c>
      <c r="B118" t="s">
        <v>178</v>
      </c>
      <c r="C118">
        <v>8.5133022864872823E-21</v>
      </c>
      <c r="D118">
        <v>71963717.143751949</v>
      </c>
      <c r="E118">
        <v>-1.7000000000000001E-2</v>
      </c>
      <c r="F118">
        <f>SIGN(E118)</f>
        <v>-1</v>
      </c>
      <c r="G118" s="22" t="s">
        <v>1415</v>
      </c>
      <c r="H118" t="s">
        <v>1558</v>
      </c>
      <c r="I118">
        <v>559</v>
      </c>
      <c r="J118" t="s">
        <v>390</v>
      </c>
      <c r="K118">
        <v>3</v>
      </c>
      <c r="L118" t="s">
        <v>191</v>
      </c>
      <c r="M118" t="s">
        <v>1557</v>
      </c>
    </row>
    <row r="119" spans="1:13" x14ac:dyDescent="0.35">
      <c r="A119">
        <v>380.03005270500489</v>
      </c>
      <c r="B119" t="s">
        <v>178</v>
      </c>
      <c r="C119">
        <v>2.0488488209935681E-10</v>
      </c>
      <c r="D119">
        <v>52482009.218559407</v>
      </c>
      <c r="E119">
        <v>1.2E-2</v>
      </c>
      <c r="F119">
        <f>SIGN(E119)</f>
        <v>1</v>
      </c>
      <c r="G119" s="22" t="s">
        <v>1416</v>
      </c>
      <c r="H119" t="s">
        <v>1755</v>
      </c>
      <c r="I119">
        <v>1184</v>
      </c>
      <c r="J119" t="s">
        <v>390</v>
      </c>
      <c r="K119">
        <v>2</v>
      </c>
      <c r="L119" t="s">
        <v>191</v>
      </c>
      <c r="M119" t="s">
        <v>1754</v>
      </c>
    </row>
    <row r="120" spans="1:13" x14ac:dyDescent="0.35">
      <c r="A120">
        <v>280.05904367927229</v>
      </c>
      <c r="B120" t="s">
        <v>1432</v>
      </c>
      <c r="C120">
        <v>7.1751521976021267E-10</v>
      </c>
      <c r="D120">
        <v>41615250.705662802</v>
      </c>
      <c r="E120">
        <v>1.7999999999999999E-2</v>
      </c>
      <c r="F120">
        <f>SIGN(E120)</f>
        <v>1</v>
      </c>
      <c r="G120" s="22" t="s">
        <v>1416</v>
      </c>
      <c r="H120" t="s">
        <v>1778</v>
      </c>
      <c r="I120">
        <v>771</v>
      </c>
      <c r="J120" t="s">
        <v>390</v>
      </c>
      <c r="K120">
        <v>2</v>
      </c>
      <c r="L120" t="s">
        <v>191</v>
      </c>
      <c r="M120" t="s">
        <v>1777</v>
      </c>
    </row>
    <row r="121" spans="1:13" x14ac:dyDescent="0.35">
      <c r="A121">
        <v>118.4592931334049</v>
      </c>
      <c r="B121" t="s">
        <v>179</v>
      </c>
      <c r="C121">
        <v>2.4059538122911441E-9</v>
      </c>
      <c r="D121">
        <v>32431488.795193899</v>
      </c>
      <c r="E121">
        <v>-2.5000000000000001E-2</v>
      </c>
      <c r="F121">
        <f>SIGN(E121)</f>
        <v>-1</v>
      </c>
      <c r="G121" s="22" t="s">
        <v>1415</v>
      </c>
      <c r="H121" t="s">
        <v>2079</v>
      </c>
      <c r="I121">
        <v>1048</v>
      </c>
      <c r="J121" t="s">
        <v>390</v>
      </c>
      <c r="K121">
        <v>1</v>
      </c>
      <c r="L121" t="s">
        <v>191</v>
      </c>
      <c r="M121" t="s">
        <v>2078</v>
      </c>
    </row>
    <row r="122" spans="1:13" x14ac:dyDescent="0.35">
      <c r="A122">
        <v>435.18180468933662</v>
      </c>
      <c r="B122" t="s">
        <v>178</v>
      </c>
      <c r="C122">
        <v>2.4059538122911441E-9</v>
      </c>
      <c r="D122">
        <v>32424958.601530582</v>
      </c>
      <c r="E122">
        <v>-9.9999999999999985E-3</v>
      </c>
      <c r="F122">
        <f>SIGN(E122)</f>
        <v>-1</v>
      </c>
      <c r="G122" s="22" t="s">
        <v>1415</v>
      </c>
      <c r="H122" t="s">
        <v>1746</v>
      </c>
      <c r="I122">
        <v>647</v>
      </c>
      <c r="J122" t="s">
        <v>390</v>
      </c>
      <c r="K122">
        <v>2</v>
      </c>
      <c r="L122" t="s">
        <v>197</v>
      </c>
      <c r="M122" t="s">
        <v>1745</v>
      </c>
    </row>
    <row r="123" spans="1:13" x14ac:dyDescent="0.35">
      <c r="A123">
        <v>221.01191891582721</v>
      </c>
      <c r="B123" t="s">
        <v>1432</v>
      </c>
      <c r="C123">
        <v>2.602569834354277E-9</v>
      </c>
      <c r="D123">
        <v>29975354.255994748</v>
      </c>
      <c r="E123">
        <v>1.6E-2</v>
      </c>
      <c r="F123">
        <f>SIGN(E123)</f>
        <v>1</v>
      </c>
      <c r="G123" s="22" t="s">
        <v>1416</v>
      </c>
      <c r="H123" t="s">
        <v>2260</v>
      </c>
      <c r="I123">
        <v>650</v>
      </c>
      <c r="J123" t="s">
        <v>390</v>
      </c>
      <c r="K123">
        <v>1</v>
      </c>
      <c r="L123" t="s">
        <v>191</v>
      </c>
      <c r="M123" t="s">
        <v>1512</v>
      </c>
    </row>
    <row r="124" spans="1:13" x14ac:dyDescent="0.35">
      <c r="A124">
        <v>323.47824683357447</v>
      </c>
      <c r="B124" t="s">
        <v>178</v>
      </c>
      <c r="C124">
        <v>2.602569834354277E-9</v>
      </c>
      <c r="D124">
        <v>29975354.255994748</v>
      </c>
      <c r="E124">
        <v>1.0999999999999999E-2</v>
      </c>
      <c r="F124">
        <f>SIGN(E124)</f>
        <v>1</v>
      </c>
      <c r="G124" s="22" t="s">
        <v>1416</v>
      </c>
      <c r="H124" t="s">
        <v>2268</v>
      </c>
      <c r="I124">
        <v>735</v>
      </c>
      <c r="J124" t="s">
        <v>390</v>
      </c>
      <c r="K124">
        <v>1</v>
      </c>
      <c r="L124" t="s">
        <v>191</v>
      </c>
      <c r="M124" t="s">
        <v>2267</v>
      </c>
    </row>
    <row r="125" spans="1:13" x14ac:dyDescent="0.35">
      <c r="A125">
        <v>193.50937514771911</v>
      </c>
      <c r="B125" t="s">
        <v>179</v>
      </c>
      <c r="C125">
        <v>2.602569834354277E-9</v>
      </c>
      <c r="D125">
        <v>29975354.255994748</v>
      </c>
      <c r="E125">
        <v>1.7999999999999999E-2</v>
      </c>
      <c r="F125">
        <f>SIGN(E125)</f>
        <v>1</v>
      </c>
      <c r="G125" s="22" t="s">
        <v>1416</v>
      </c>
      <c r="H125" t="s">
        <v>2284</v>
      </c>
      <c r="I125">
        <v>995</v>
      </c>
      <c r="J125" t="s">
        <v>390</v>
      </c>
      <c r="K125">
        <v>1</v>
      </c>
      <c r="L125" t="s">
        <v>184</v>
      </c>
      <c r="M125" t="s">
        <v>2283</v>
      </c>
    </row>
    <row r="126" spans="1:13" x14ac:dyDescent="0.35">
      <c r="A126">
        <v>59.681579243683743</v>
      </c>
      <c r="B126" t="s">
        <v>180</v>
      </c>
      <c r="C126">
        <v>2.4059538122911441E-9</v>
      </c>
      <c r="D126">
        <v>27651825.195084859</v>
      </c>
      <c r="E126">
        <v>-4.6000000000000013E-2</v>
      </c>
      <c r="F126">
        <f>SIGN(E126)</f>
        <v>-1</v>
      </c>
      <c r="G126" s="22" t="s">
        <v>1415</v>
      </c>
      <c r="H126" t="s">
        <v>2008</v>
      </c>
      <c r="I126">
        <v>959</v>
      </c>
      <c r="J126" t="s">
        <v>390</v>
      </c>
      <c r="K126">
        <v>1</v>
      </c>
      <c r="L126" t="s">
        <v>186</v>
      </c>
      <c r="M126" t="s">
        <v>2007</v>
      </c>
    </row>
    <row r="127" spans="1:13" x14ac:dyDescent="0.35">
      <c r="A127">
        <v>54.770855687308838</v>
      </c>
      <c r="B127" t="s">
        <v>178</v>
      </c>
      <c r="C127">
        <v>2.4059538122911441E-9</v>
      </c>
      <c r="D127">
        <v>27651825.195084859</v>
      </c>
      <c r="E127">
        <v>-0.05</v>
      </c>
      <c r="F127">
        <f>SIGN(E127)</f>
        <v>-1</v>
      </c>
      <c r="G127" s="22" t="s">
        <v>1415</v>
      </c>
      <c r="H127" t="s">
        <v>2034</v>
      </c>
      <c r="I127">
        <v>798</v>
      </c>
      <c r="J127" t="s">
        <v>390</v>
      </c>
      <c r="K127">
        <v>1</v>
      </c>
      <c r="L127" t="s">
        <v>197</v>
      </c>
      <c r="M127" t="s">
        <v>2033</v>
      </c>
    </row>
    <row r="128" spans="1:13" x14ac:dyDescent="0.35">
      <c r="A128">
        <v>59.681579243683743</v>
      </c>
      <c r="B128" t="s">
        <v>1432</v>
      </c>
      <c r="C128">
        <v>2.4059538122911441E-9</v>
      </c>
      <c r="D128">
        <v>27651825.195084859</v>
      </c>
      <c r="E128">
        <v>-4.6000000000000013E-2</v>
      </c>
      <c r="F128">
        <f>SIGN(E128)</f>
        <v>-1</v>
      </c>
      <c r="G128" s="22" t="s">
        <v>1415</v>
      </c>
      <c r="H128" t="s">
        <v>2187</v>
      </c>
      <c r="I128">
        <v>1209</v>
      </c>
      <c r="J128" t="s">
        <v>390</v>
      </c>
      <c r="K128">
        <v>1</v>
      </c>
      <c r="L128" t="s">
        <v>189</v>
      </c>
      <c r="M128" t="s">
        <v>2186</v>
      </c>
    </row>
    <row r="129" spans="1:13" x14ac:dyDescent="0.35">
      <c r="A129">
        <v>144.78060513912069</v>
      </c>
      <c r="B129" t="s">
        <v>180</v>
      </c>
      <c r="C129">
        <v>2.4059538122911441E-9</v>
      </c>
      <c r="D129">
        <v>27633341.00798694</v>
      </c>
      <c r="E129">
        <v>-2.4E-2</v>
      </c>
      <c r="F129">
        <f>SIGN(E129)</f>
        <v>-1</v>
      </c>
      <c r="G129" s="22" t="s">
        <v>1415</v>
      </c>
      <c r="H129" t="s">
        <v>1647</v>
      </c>
      <c r="I129">
        <v>560</v>
      </c>
      <c r="J129" t="s">
        <v>390</v>
      </c>
      <c r="K129">
        <v>2</v>
      </c>
      <c r="L129" t="s">
        <v>199</v>
      </c>
      <c r="M129" t="s">
        <v>1646</v>
      </c>
    </row>
    <row r="130" spans="1:13" x14ac:dyDescent="0.35">
      <c r="A130">
        <v>68.116715266883773</v>
      </c>
      <c r="B130" t="s">
        <v>180</v>
      </c>
      <c r="C130">
        <v>2.4059538122911441E-9</v>
      </c>
      <c r="D130">
        <v>20094041.186766312</v>
      </c>
      <c r="E130">
        <v>-5.8999999999999997E-2</v>
      </c>
      <c r="F130">
        <f>SIGN(E130)</f>
        <v>-1</v>
      </c>
      <c r="G130" s="22" t="s">
        <v>1415</v>
      </c>
      <c r="H130" t="s">
        <v>1908</v>
      </c>
      <c r="I130">
        <v>682</v>
      </c>
      <c r="J130" t="s">
        <v>390</v>
      </c>
      <c r="K130">
        <v>2</v>
      </c>
      <c r="L130" t="s">
        <v>191</v>
      </c>
      <c r="M130" t="s">
        <v>1907</v>
      </c>
    </row>
    <row r="131" spans="1:13" x14ac:dyDescent="0.35">
      <c r="A131">
        <v>30.026608512962</v>
      </c>
      <c r="B131" t="s">
        <v>1432</v>
      </c>
      <c r="C131">
        <v>2.4059538122911441E-9</v>
      </c>
      <c r="D131">
        <v>20094041.186766312</v>
      </c>
      <c r="E131">
        <v>-8.8000000000000009E-2</v>
      </c>
      <c r="F131">
        <f>SIGN(E131)</f>
        <v>-1</v>
      </c>
      <c r="G131" s="22" t="s">
        <v>1415</v>
      </c>
      <c r="H131" t="s">
        <v>2032</v>
      </c>
      <c r="I131">
        <v>672</v>
      </c>
      <c r="J131" t="s">
        <v>390</v>
      </c>
      <c r="K131">
        <v>1</v>
      </c>
      <c r="L131" t="s">
        <v>191</v>
      </c>
      <c r="M131" t="s">
        <v>1054</v>
      </c>
    </row>
    <row r="132" spans="1:13" x14ac:dyDescent="0.35">
      <c r="A132">
        <v>54.428296311492879</v>
      </c>
      <c r="B132" t="s">
        <v>1432</v>
      </c>
      <c r="C132">
        <v>2.3634632764291471E-17</v>
      </c>
      <c r="D132">
        <v>7871531.6405739691</v>
      </c>
      <c r="E132">
        <v>-1.4E-2</v>
      </c>
      <c r="F132">
        <f>SIGN(E132)</f>
        <v>-1</v>
      </c>
      <c r="G132" s="22" t="s">
        <v>1415</v>
      </c>
      <c r="H132" t="s">
        <v>1692</v>
      </c>
      <c r="I132">
        <v>535</v>
      </c>
      <c r="J132" t="s">
        <v>329</v>
      </c>
      <c r="K132">
        <v>2</v>
      </c>
      <c r="L132" t="s">
        <v>197</v>
      </c>
      <c r="M132" t="s">
        <v>1615</v>
      </c>
    </row>
    <row r="133" spans="1:13" x14ac:dyDescent="0.35">
      <c r="A133">
        <v>8.9151395700238663</v>
      </c>
      <c r="B133" t="s">
        <v>180</v>
      </c>
      <c r="C133">
        <v>3.0028723906338579E-49</v>
      </c>
      <c r="D133">
        <v>4827202.5679902704</v>
      </c>
      <c r="E133">
        <v>-1.6E-2</v>
      </c>
      <c r="F133">
        <f>SIGN(E133)</f>
        <v>-1</v>
      </c>
      <c r="G133" s="22" t="s">
        <v>1415</v>
      </c>
      <c r="H133" t="s">
        <v>1866</v>
      </c>
      <c r="I133">
        <v>614</v>
      </c>
      <c r="J133" t="s">
        <v>390</v>
      </c>
      <c r="K133">
        <v>2</v>
      </c>
      <c r="L133" t="s">
        <v>194</v>
      </c>
      <c r="M133" t="s">
        <v>1865</v>
      </c>
    </row>
    <row r="134" spans="1:13" x14ac:dyDescent="0.35">
      <c r="A134">
        <v>334.80667638498147</v>
      </c>
      <c r="B134" t="s">
        <v>178</v>
      </c>
      <c r="C134">
        <v>2.56889553515915E-8</v>
      </c>
      <c r="D134">
        <v>3037440.138656328</v>
      </c>
      <c r="E134">
        <v>-0.01</v>
      </c>
      <c r="F134">
        <f>SIGN(E134)</f>
        <v>-1</v>
      </c>
      <c r="G134" s="22" t="s">
        <v>1415</v>
      </c>
      <c r="H134" t="s">
        <v>1952</v>
      </c>
      <c r="I134">
        <v>588</v>
      </c>
      <c r="J134" t="s">
        <v>390</v>
      </c>
      <c r="K134">
        <v>1</v>
      </c>
      <c r="L134" t="s">
        <v>194</v>
      </c>
      <c r="M134" t="s">
        <v>1951</v>
      </c>
    </row>
    <row r="135" spans="1:13" x14ac:dyDescent="0.35">
      <c r="A135">
        <v>91.877836095738161</v>
      </c>
      <c r="B135" t="s">
        <v>1432</v>
      </c>
      <c r="C135">
        <v>2.56889553515915E-8</v>
      </c>
      <c r="D135">
        <v>3037440.138656328</v>
      </c>
      <c r="E135">
        <v>-3.4000000000000002E-2</v>
      </c>
      <c r="F135">
        <f>SIGN(E135)</f>
        <v>-1</v>
      </c>
      <c r="G135" s="22" t="s">
        <v>1415</v>
      </c>
      <c r="H135" t="s">
        <v>1064</v>
      </c>
      <c r="I135">
        <v>513</v>
      </c>
      <c r="J135" t="s">
        <v>329</v>
      </c>
      <c r="K135">
        <v>1</v>
      </c>
      <c r="L135" t="s">
        <v>191</v>
      </c>
      <c r="M135" t="s">
        <v>1063</v>
      </c>
    </row>
    <row r="136" spans="1:13" x14ac:dyDescent="0.35">
      <c r="A136">
        <v>134.46514023598789</v>
      </c>
      <c r="B136" t="s">
        <v>179</v>
      </c>
      <c r="C136">
        <v>2.56889553515915E-8</v>
      </c>
      <c r="D136">
        <v>3037440.138656328</v>
      </c>
      <c r="E136">
        <v>-2.3E-2</v>
      </c>
      <c r="F136">
        <f>SIGN(E136)</f>
        <v>-1</v>
      </c>
      <c r="G136" s="22" t="s">
        <v>1415</v>
      </c>
      <c r="H136" t="s">
        <v>2194</v>
      </c>
      <c r="I136">
        <v>715</v>
      </c>
      <c r="J136" t="s">
        <v>390</v>
      </c>
      <c r="K136">
        <v>1</v>
      </c>
      <c r="L136" t="s">
        <v>197</v>
      </c>
      <c r="M136" t="s">
        <v>2193</v>
      </c>
    </row>
    <row r="137" spans="1:13" x14ac:dyDescent="0.35">
      <c r="A137">
        <v>175.5699179072609</v>
      </c>
      <c r="B137" t="s">
        <v>1432</v>
      </c>
      <c r="C137">
        <v>2.56889553515915E-8</v>
      </c>
      <c r="D137">
        <v>3037440.138656328</v>
      </c>
      <c r="E137">
        <v>-1.9E-2</v>
      </c>
      <c r="F137">
        <f>SIGN(E137)</f>
        <v>-1</v>
      </c>
      <c r="G137" s="22" t="s">
        <v>1415</v>
      </c>
      <c r="H137" t="s">
        <v>2238</v>
      </c>
      <c r="I137">
        <v>1134</v>
      </c>
      <c r="J137" t="s">
        <v>390</v>
      </c>
      <c r="K137">
        <v>1</v>
      </c>
      <c r="L137" t="s">
        <v>186</v>
      </c>
      <c r="M137" t="s">
        <v>2237</v>
      </c>
    </row>
    <row r="138" spans="1:13" x14ac:dyDescent="0.35">
      <c r="A138">
        <v>379.66222441843371</v>
      </c>
      <c r="B138" t="s">
        <v>1432</v>
      </c>
      <c r="C138">
        <v>2.7366655732361248E-8</v>
      </c>
      <c r="D138">
        <v>2850657.147284687</v>
      </c>
      <c r="E138">
        <v>0.01</v>
      </c>
      <c r="F138">
        <f>SIGN(E138)</f>
        <v>1</v>
      </c>
      <c r="G138" s="22" t="s">
        <v>1416</v>
      </c>
      <c r="H138" t="s">
        <v>1970</v>
      </c>
      <c r="I138">
        <v>654</v>
      </c>
      <c r="J138" t="s">
        <v>390</v>
      </c>
      <c r="K138">
        <v>1</v>
      </c>
      <c r="L138" t="s">
        <v>205</v>
      </c>
      <c r="M138" t="s">
        <v>1969</v>
      </c>
    </row>
    <row r="139" spans="1:13" x14ac:dyDescent="0.35">
      <c r="A139">
        <v>170.0190749822824</v>
      </c>
      <c r="B139" t="s">
        <v>178</v>
      </c>
      <c r="C139">
        <v>2.7366655732361248E-8</v>
      </c>
      <c r="D139">
        <v>2850657.147284687</v>
      </c>
      <c r="E139">
        <v>2.1999999999999999E-2</v>
      </c>
      <c r="F139">
        <f>SIGN(E139)</f>
        <v>1</v>
      </c>
      <c r="G139" s="22" t="s">
        <v>1416</v>
      </c>
      <c r="H139" t="s">
        <v>1982</v>
      </c>
      <c r="I139">
        <v>651</v>
      </c>
      <c r="J139" t="s">
        <v>390</v>
      </c>
      <c r="K139">
        <v>1</v>
      </c>
      <c r="L139" t="s">
        <v>199</v>
      </c>
      <c r="M139" t="s">
        <v>1981</v>
      </c>
    </row>
    <row r="140" spans="1:13" x14ac:dyDescent="0.35">
      <c r="A140">
        <v>235.96687788961981</v>
      </c>
      <c r="B140" t="s">
        <v>180</v>
      </c>
      <c r="C140">
        <v>2.7366655732361248E-8</v>
      </c>
      <c r="D140">
        <v>2850657.147284687</v>
      </c>
      <c r="E140">
        <v>1.6E-2</v>
      </c>
      <c r="F140">
        <f>SIGN(E140)</f>
        <v>1</v>
      </c>
      <c r="G140" s="22" t="s">
        <v>1416</v>
      </c>
      <c r="H140" t="s">
        <v>2004</v>
      </c>
      <c r="I140">
        <v>578</v>
      </c>
      <c r="J140" t="s">
        <v>390</v>
      </c>
      <c r="K140">
        <v>1</v>
      </c>
      <c r="L140" t="s">
        <v>191</v>
      </c>
      <c r="M140" t="s">
        <v>2003</v>
      </c>
    </row>
    <row r="141" spans="1:13" x14ac:dyDescent="0.35">
      <c r="A141">
        <v>219.5841345197467</v>
      </c>
      <c r="B141" t="s">
        <v>1432</v>
      </c>
      <c r="C141">
        <v>2.7366655732361248E-8</v>
      </c>
      <c r="D141">
        <v>2850657.147284687</v>
      </c>
      <c r="E141">
        <v>1.7000000000000001E-2</v>
      </c>
      <c r="F141">
        <f>SIGN(E141)</f>
        <v>1</v>
      </c>
      <c r="G141" s="22" t="s">
        <v>1416</v>
      </c>
      <c r="H141" t="s">
        <v>2096</v>
      </c>
      <c r="I141">
        <v>854</v>
      </c>
      <c r="J141" t="s">
        <v>390</v>
      </c>
      <c r="K141">
        <v>1</v>
      </c>
      <c r="L141" t="s">
        <v>191</v>
      </c>
      <c r="M141" t="s">
        <v>1827</v>
      </c>
    </row>
    <row r="142" spans="1:13" x14ac:dyDescent="0.35">
      <c r="A142">
        <v>94.381592460916309</v>
      </c>
      <c r="B142" t="s">
        <v>180</v>
      </c>
      <c r="C142">
        <v>2.602569834354277E-9</v>
      </c>
      <c r="D142">
        <v>2700642.5928767221</v>
      </c>
      <c r="E142">
        <v>3.1999999999999987E-2</v>
      </c>
      <c r="F142">
        <f>SIGN(E142)</f>
        <v>1</v>
      </c>
      <c r="G142" s="22" t="s">
        <v>1416</v>
      </c>
      <c r="H142" t="s">
        <v>1856</v>
      </c>
      <c r="I142">
        <v>589</v>
      </c>
      <c r="J142" t="s">
        <v>390</v>
      </c>
      <c r="K142">
        <v>2</v>
      </c>
      <c r="L142" t="s">
        <v>191</v>
      </c>
      <c r="M142" t="s">
        <v>1078</v>
      </c>
    </row>
    <row r="143" spans="1:13" x14ac:dyDescent="0.35">
      <c r="A143">
        <v>171.16239113026771</v>
      </c>
      <c r="B143" t="s">
        <v>178</v>
      </c>
      <c r="C143">
        <v>2.56889553515915E-8</v>
      </c>
      <c r="D143">
        <v>2588059.3910716772</v>
      </c>
      <c r="E143">
        <v>-2.7E-2</v>
      </c>
      <c r="F143">
        <f>SIGN(E143)</f>
        <v>-1</v>
      </c>
      <c r="G143" s="22" t="s">
        <v>1415</v>
      </c>
      <c r="H143" t="s">
        <v>1701</v>
      </c>
      <c r="I143">
        <v>560</v>
      </c>
      <c r="J143" t="s">
        <v>390</v>
      </c>
      <c r="K143">
        <v>2</v>
      </c>
      <c r="L143" t="s">
        <v>197</v>
      </c>
      <c r="M143" t="s">
        <v>1700</v>
      </c>
    </row>
    <row r="144" spans="1:13" x14ac:dyDescent="0.35">
      <c r="A144">
        <v>91.428512259724656</v>
      </c>
      <c r="B144" t="s">
        <v>178</v>
      </c>
      <c r="C144">
        <v>2.7366655732361248E-8</v>
      </c>
      <c r="D144">
        <v>2429399.5873923679</v>
      </c>
      <c r="E144">
        <v>0.04</v>
      </c>
      <c r="F144">
        <f>SIGN(E144)</f>
        <v>1</v>
      </c>
      <c r="G144" s="22" t="s">
        <v>1416</v>
      </c>
      <c r="H144" t="s">
        <v>2248</v>
      </c>
      <c r="I144">
        <v>599</v>
      </c>
      <c r="J144" t="s">
        <v>390</v>
      </c>
      <c r="K144">
        <v>1</v>
      </c>
      <c r="L144" t="s">
        <v>2246</v>
      </c>
      <c r="M144" t="s">
        <v>2247</v>
      </c>
    </row>
    <row r="145" spans="1:13" x14ac:dyDescent="0.35">
      <c r="A145">
        <v>15.47050936045143</v>
      </c>
      <c r="B145" t="s">
        <v>180</v>
      </c>
      <c r="C145">
        <v>7.058551713026074E-13</v>
      </c>
      <c r="D145">
        <v>2378338.0100178779</v>
      </c>
      <c r="E145">
        <v>1</v>
      </c>
      <c r="F145">
        <f>SIGN(E145)</f>
        <v>1</v>
      </c>
      <c r="G145" s="22" t="s">
        <v>1416</v>
      </c>
      <c r="H145" t="s">
        <v>1572</v>
      </c>
      <c r="I145">
        <v>595</v>
      </c>
      <c r="J145" t="s">
        <v>390</v>
      </c>
      <c r="K145">
        <v>3</v>
      </c>
      <c r="L145" t="s">
        <v>878</v>
      </c>
      <c r="M145" t="s">
        <v>878</v>
      </c>
    </row>
    <row r="146" spans="1:13" x14ac:dyDescent="0.35">
      <c r="A146">
        <v>47.231121318691883</v>
      </c>
      <c r="B146" t="s">
        <v>1432</v>
      </c>
      <c r="C146">
        <v>5.0659870106940369E-19</v>
      </c>
      <c r="D146">
        <v>1393322.110405304</v>
      </c>
      <c r="E146">
        <v>-3.2000000000000001E-2</v>
      </c>
      <c r="F146">
        <f>SIGN(E146)</f>
        <v>-1</v>
      </c>
      <c r="G146" s="22" t="s">
        <v>1415</v>
      </c>
      <c r="H146" t="s">
        <v>1816</v>
      </c>
      <c r="I146">
        <v>859</v>
      </c>
      <c r="J146" t="s">
        <v>390</v>
      </c>
      <c r="K146">
        <v>2</v>
      </c>
      <c r="L146" t="s">
        <v>191</v>
      </c>
      <c r="M146" t="s">
        <v>1815</v>
      </c>
    </row>
    <row r="147" spans="1:13" x14ac:dyDescent="0.35">
      <c r="A147">
        <v>238.13300838836449</v>
      </c>
      <c r="B147" t="s">
        <v>178</v>
      </c>
      <c r="C147">
        <v>2.0488488209935681E-10</v>
      </c>
      <c r="D147">
        <v>1159570.3078818149</v>
      </c>
      <c r="E147">
        <v>1.7000000000000001E-2</v>
      </c>
      <c r="F147">
        <f>SIGN(E147)</f>
        <v>1</v>
      </c>
      <c r="G147" s="22" t="s">
        <v>1416</v>
      </c>
      <c r="H147" t="s">
        <v>1818</v>
      </c>
      <c r="I147">
        <v>700</v>
      </c>
      <c r="J147" t="s">
        <v>390</v>
      </c>
      <c r="K147">
        <v>2</v>
      </c>
      <c r="L147" t="s">
        <v>201</v>
      </c>
      <c r="M147" t="s">
        <v>1507</v>
      </c>
    </row>
    <row r="148" spans="1:13" x14ac:dyDescent="0.35">
      <c r="A148">
        <v>12.752968668532111</v>
      </c>
      <c r="B148" t="s">
        <v>178</v>
      </c>
      <c r="C148">
        <v>8.3354526189696148E-27</v>
      </c>
      <c r="D148">
        <v>1021336.533916937</v>
      </c>
      <c r="E148">
        <v>-0.113</v>
      </c>
      <c r="F148">
        <f>SIGN(E148)</f>
        <v>-1</v>
      </c>
      <c r="G148" s="22" t="s">
        <v>1415</v>
      </c>
      <c r="H148" t="s">
        <v>1677</v>
      </c>
      <c r="I148">
        <v>662</v>
      </c>
      <c r="J148" t="s">
        <v>390</v>
      </c>
      <c r="K148">
        <v>2</v>
      </c>
      <c r="L148" t="s">
        <v>199</v>
      </c>
      <c r="M148" t="s">
        <v>1676</v>
      </c>
    </row>
    <row r="149" spans="1:13" x14ac:dyDescent="0.35">
      <c r="A149">
        <v>81.448601357015605</v>
      </c>
      <c r="B149" t="s">
        <v>178</v>
      </c>
      <c r="C149">
        <v>2.4059538122911441E-9</v>
      </c>
      <c r="D149">
        <v>356811.9411337346</v>
      </c>
      <c r="E149">
        <v>-1.7999999999999999E-2</v>
      </c>
      <c r="F149">
        <f>SIGN(E149)</f>
        <v>-1</v>
      </c>
      <c r="G149" s="22" t="s">
        <v>1415</v>
      </c>
      <c r="H149" t="s">
        <v>1620</v>
      </c>
      <c r="I149">
        <v>734</v>
      </c>
      <c r="J149" t="s">
        <v>390</v>
      </c>
      <c r="K149">
        <v>3</v>
      </c>
      <c r="L149" t="s">
        <v>197</v>
      </c>
      <c r="M149" t="s">
        <v>1619</v>
      </c>
    </row>
    <row r="150" spans="1:13" x14ac:dyDescent="0.35">
      <c r="A150">
        <v>454.11727359713461</v>
      </c>
      <c r="B150" t="s">
        <v>1432</v>
      </c>
      <c r="C150">
        <v>2.3927038944978501E-7</v>
      </c>
      <c r="D150">
        <v>326045.16145992809</v>
      </c>
      <c r="E150">
        <v>8.9999999999999993E-3</v>
      </c>
      <c r="F150">
        <f>SIGN(E150)</f>
        <v>1</v>
      </c>
      <c r="G150" s="22" t="s">
        <v>1416</v>
      </c>
      <c r="H150" t="s">
        <v>2280</v>
      </c>
      <c r="I150">
        <v>979</v>
      </c>
      <c r="J150" t="s">
        <v>390</v>
      </c>
      <c r="K150">
        <v>1</v>
      </c>
      <c r="L150" t="s">
        <v>186</v>
      </c>
      <c r="M150" t="s">
        <v>2279</v>
      </c>
    </row>
    <row r="151" spans="1:13" x14ac:dyDescent="0.35">
      <c r="A151">
        <v>204.85775540322871</v>
      </c>
      <c r="B151" t="s">
        <v>178</v>
      </c>
      <c r="C151">
        <v>7.058551713026074E-13</v>
      </c>
      <c r="D151">
        <v>322343.54780750658</v>
      </c>
      <c r="E151">
        <v>1.2999999999999999E-2</v>
      </c>
      <c r="F151">
        <f>SIGN(E151)</f>
        <v>1</v>
      </c>
      <c r="G151" s="22" t="s">
        <v>1416</v>
      </c>
      <c r="H151" t="s">
        <v>1771</v>
      </c>
      <c r="I151">
        <v>952</v>
      </c>
      <c r="J151" t="s">
        <v>390</v>
      </c>
      <c r="K151">
        <v>2</v>
      </c>
      <c r="L151" t="s">
        <v>191</v>
      </c>
      <c r="M151" t="s">
        <v>1693</v>
      </c>
    </row>
    <row r="152" spans="1:13" x14ac:dyDescent="0.35">
      <c r="A152">
        <v>52.529415002252421</v>
      </c>
      <c r="B152" t="s">
        <v>180</v>
      </c>
      <c r="C152">
        <v>2.2752786015595779E-7</v>
      </c>
      <c r="D152">
        <v>292399.41956699622</v>
      </c>
      <c r="E152">
        <v>-6.3E-2</v>
      </c>
      <c r="F152">
        <f>SIGN(E152)</f>
        <v>-1</v>
      </c>
      <c r="G152" s="22" t="s">
        <v>1415</v>
      </c>
      <c r="H152" t="s">
        <v>1126</v>
      </c>
      <c r="I152">
        <v>1029</v>
      </c>
      <c r="J152" t="s">
        <v>390</v>
      </c>
      <c r="K152">
        <v>1</v>
      </c>
      <c r="L152" t="s">
        <v>1124</v>
      </c>
      <c r="M152" t="s">
        <v>1125</v>
      </c>
    </row>
    <row r="153" spans="1:13" x14ac:dyDescent="0.35">
      <c r="A153">
        <v>76.39308207691063</v>
      </c>
      <c r="B153" t="s">
        <v>1432</v>
      </c>
      <c r="C153">
        <v>2.3927038944978501E-7</v>
      </c>
      <c r="D153">
        <v>277863.64329239458</v>
      </c>
      <c r="E153">
        <v>0.05</v>
      </c>
      <c r="F153">
        <f>SIGN(E153)</f>
        <v>1</v>
      </c>
      <c r="G153" s="22" t="s">
        <v>1416</v>
      </c>
      <c r="H153" t="s">
        <v>1993</v>
      </c>
      <c r="I153">
        <v>924</v>
      </c>
      <c r="J153" t="s">
        <v>390</v>
      </c>
      <c r="K153">
        <v>1</v>
      </c>
      <c r="L153" t="s">
        <v>220</v>
      </c>
      <c r="M153" t="s">
        <v>1992</v>
      </c>
    </row>
    <row r="154" spans="1:13" x14ac:dyDescent="0.35">
      <c r="A154">
        <v>39.723219578735147</v>
      </c>
      <c r="B154" t="s">
        <v>179</v>
      </c>
      <c r="C154">
        <v>2.2752786015595779E-7</v>
      </c>
      <c r="D154">
        <v>212480.94613335541</v>
      </c>
      <c r="E154">
        <v>-7.6999999999999999E-2</v>
      </c>
      <c r="F154">
        <f>SIGN(E154)</f>
        <v>-1</v>
      </c>
      <c r="G154" s="22" t="s">
        <v>1415</v>
      </c>
      <c r="H154" t="s">
        <v>2103</v>
      </c>
      <c r="I154">
        <v>1129</v>
      </c>
      <c r="J154" t="s">
        <v>390</v>
      </c>
      <c r="K154">
        <v>1</v>
      </c>
      <c r="L154" t="s">
        <v>201</v>
      </c>
      <c r="M154" t="s">
        <v>1507</v>
      </c>
    </row>
    <row r="155" spans="1:13" x14ac:dyDescent="0.35">
      <c r="A155">
        <v>4.9709661720799172</v>
      </c>
      <c r="B155" t="s">
        <v>180</v>
      </c>
      <c r="C155">
        <v>3.9599690219451798E-61</v>
      </c>
      <c r="D155">
        <v>159703.85657719549</v>
      </c>
      <c r="E155">
        <v>-0.20599999999999999</v>
      </c>
      <c r="F155">
        <f>SIGN(E155)</f>
        <v>-1</v>
      </c>
      <c r="G155" s="22" t="s">
        <v>1415</v>
      </c>
      <c r="H155" t="s">
        <v>1508</v>
      </c>
      <c r="I155">
        <v>1222</v>
      </c>
      <c r="J155" t="s">
        <v>390</v>
      </c>
      <c r="K155">
        <v>4</v>
      </c>
      <c r="L155" t="s">
        <v>201</v>
      </c>
      <c r="M155" t="s">
        <v>1507</v>
      </c>
    </row>
    <row r="156" spans="1:13" x14ac:dyDescent="0.35">
      <c r="A156">
        <v>4.2359588997183923</v>
      </c>
      <c r="B156" t="s">
        <v>179</v>
      </c>
      <c r="C156">
        <v>8.5133022864872823E-21</v>
      </c>
      <c r="D156">
        <v>125496.5480778799</v>
      </c>
      <c r="E156">
        <v>-0.252</v>
      </c>
      <c r="F156">
        <f>SIGN(E156)</f>
        <v>-1</v>
      </c>
      <c r="G156" s="22" t="s">
        <v>1415</v>
      </c>
      <c r="H156" t="s">
        <v>1636</v>
      </c>
      <c r="I156">
        <v>910</v>
      </c>
      <c r="J156" t="s">
        <v>390</v>
      </c>
      <c r="K156">
        <v>2</v>
      </c>
      <c r="L156" t="s">
        <v>185</v>
      </c>
      <c r="M156" t="s">
        <v>1635</v>
      </c>
    </row>
    <row r="157" spans="1:13" x14ac:dyDescent="0.35">
      <c r="A157">
        <v>53.502318595303947</v>
      </c>
      <c r="B157" t="s">
        <v>1432</v>
      </c>
      <c r="C157">
        <v>2.4059538122911441E-9</v>
      </c>
      <c r="D157">
        <v>97076.641961826157</v>
      </c>
      <c r="E157">
        <v>-5.4999999999999993E-2</v>
      </c>
      <c r="F157">
        <f>SIGN(E157)</f>
        <v>-1</v>
      </c>
      <c r="G157" s="22" t="s">
        <v>1415</v>
      </c>
      <c r="H157" t="s">
        <v>1728</v>
      </c>
      <c r="I157">
        <v>735</v>
      </c>
      <c r="J157" t="s">
        <v>390</v>
      </c>
      <c r="K157">
        <v>2</v>
      </c>
      <c r="L157" t="s">
        <v>191</v>
      </c>
      <c r="M157" t="s">
        <v>1727</v>
      </c>
    </row>
    <row r="158" spans="1:13" x14ac:dyDescent="0.35">
      <c r="A158">
        <v>249.8976598995034</v>
      </c>
      <c r="B158" t="s">
        <v>1432</v>
      </c>
      <c r="C158">
        <v>2.2752786015595779E-7</v>
      </c>
      <c r="D158">
        <v>69322.854066562417</v>
      </c>
      <c r="E158">
        <v>-0.02</v>
      </c>
      <c r="F158">
        <f>SIGN(E158)</f>
        <v>-1</v>
      </c>
      <c r="G158" s="22" t="s">
        <v>1415</v>
      </c>
      <c r="H158" t="s">
        <v>1891</v>
      </c>
      <c r="I158">
        <v>1201</v>
      </c>
      <c r="J158" t="s">
        <v>390</v>
      </c>
      <c r="K158">
        <v>2</v>
      </c>
      <c r="L158" t="s">
        <v>197</v>
      </c>
      <c r="M158" t="s">
        <v>1890</v>
      </c>
    </row>
    <row r="159" spans="1:13" x14ac:dyDescent="0.35">
      <c r="A159">
        <v>133.41925692428231</v>
      </c>
      <c r="B159" t="s">
        <v>178</v>
      </c>
      <c r="C159">
        <v>1.6787621834766721E-6</v>
      </c>
      <c r="D159">
        <v>46479.879564286479</v>
      </c>
      <c r="E159">
        <v>-2.700000000000001E-2</v>
      </c>
      <c r="F159">
        <f>SIGN(E159)</f>
        <v>-1</v>
      </c>
      <c r="G159" s="22" t="s">
        <v>1415</v>
      </c>
      <c r="H159" t="s">
        <v>2132</v>
      </c>
      <c r="I159">
        <v>614</v>
      </c>
      <c r="J159" t="s">
        <v>390</v>
      </c>
      <c r="K159">
        <v>1</v>
      </c>
      <c r="L159" t="s">
        <v>191</v>
      </c>
      <c r="M159" t="s">
        <v>2131</v>
      </c>
    </row>
    <row r="160" spans="1:13" x14ac:dyDescent="0.35">
      <c r="A160">
        <v>373.94511542372868</v>
      </c>
      <c r="B160" t="s">
        <v>1432</v>
      </c>
      <c r="C160">
        <v>1.6787621834766721E-6</v>
      </c>
      <c r="D160">
        <v>46479.879564286479</v>
      </c>
      <c r="E160">
        <v>-9.9999999999999985E-3</v>
      </c>
      <c r="F160">
        <f>SIGN(E160)</f>
        <v>-1</v>
      </c>
      <c r="G160" s="22" t="s">
        <v>1415</v>
      </c>
      <c r="H160" t="s">
        <v>2181</v>
      </c>
      <c r="I160">
        <v>728</v>
      </c>
      <c r="J160" t="s">
        <v>390</v>
      </c>
      <c r="K160">
        <v>1</v>
      </c>
      <c r="L160" t="s">
        <v>197</v>
      </c>
      <c r="M160" t="s">
        <v>2180</v>
      </c>
    </row>
    <row r="161" spans="1:13" x14ac:dyDescent="0.35">
      <c r="A161">
        <v>620.81855989107919</v>
      </c>
      <c r="B161" t="s">
        <v>179</v>
      </c>
      <c r="C161">
        <v>1.6787621834766721E-6</v>
      </c>
      <c r="D161">
        <v>46470.520678022593</v>
      </c>
      <c r="E161">
        <v>-9.0000000000000011E-3</v>
      </c>
      <c r="F161">
        <f>SIGN(E161)</f>
        <v>-1</v>
      </c>
      <c r="G161" s="22" t="s">
        <v>1415</v>
      </c>
      <c r="H161" t="s">
        <v>1820</v>
      </c>
      <c r="I161">
        <v>944</v>
      </c>
      <c r="J161" t="s">
        <v>390</v>
      </c>
      <c r="K161">
        <v>2</v>
      </c>
      <c r="L161" t="s">
        <v>197</v>
      </c>
      <c r="M161" t="s">
        <v>1819</v>
      </c>
    </row>
    <row r="162" spans="1:13" x14ac:dyDescent="0.35">
      <c r="A162">
        <v>419.51111859223192</v>
      </c>
      <c r="B162" t="s">
        <v>178</v>
      </c>
      <c r="C162">
        <v>1.746329446315308E-6</v>
      </c>
      <c r="D162">
        <v>44672.528958003633</v>
      </c>
      <c r="E162">
        <v>1.0999999999999999E-2</v>
      </c>
      <c r="F162">
        <f>SIGN(E162)</f>
        <v>1</v>
      </c>
      <c r="G162" s="22" t="s">
        <v>1416</v>
      </c>
      <c r="H162" t="s">
        <v>1919</v>
      </c>
      <c r="I162">
        <v>982</v>
      </c>
      <c r="J162" t="s">
        <v>390</v>
      </c>
      <c r="K162">
        <v>1</v>
      </c>
      <c r="L162" t="s">
        <v>191</v>
      </c>
      <c r="M162" t="s">
        <v>1918</v>
      </c>
    </row>
    <row r="163" spans="1:13" x14ac:dyDescent="0.35">
      <c r="A163">
        <v>218.58695725227861</v>
      </c>
      <c r="B163" t="s">
        <v>1432</v>
      </c>
      <c r="C163">
        <v>1.746329446315308E-6</v>
      </c>
      <c r="D163">
        <v>44672.528958003633</v>
      </c>
      <c r="E163">
        <v>0.02</v>
      </c>
      <c r="F163">
        <f>SIGN(E163)</f>
        <v>1</v>
      </c>
      <c r="G163" s="22" t="s">
        <v>1416</v>
      </c>
      <c r="H163" t="s">
        <v>2109</v>
      </c>
      <c r="I163">
        <v>586</v>
      </c>
      <c r="J163" t="s">
        <v>390</v>
      </c>
      <c r="K163">
        <v>1</v>
      </c>
      <c r="L163" t="s">
        <v>191</v>
      </c>
      <c r="M163" t="s">
        <v>2108</v>
      </c>
    </row>
    <row r="164" spans="1:13" x14ac:dyDescent="0.35">
      <c r="A164">
        <v>91.152561486296733</v>
      </c>
      <c r="B164" t="s">
        <v>178</v>
      </c>
      <c r="C164">
        <v>1.6787621834766721E-6</v>
      </c>
      <c r="D164">
        <v>39629.802779535406</v>
      </c>
      <c r="E164">
        <v>-3.8999999999999993E-2</v>
      </c>
      <c r="F164">
        <f>SIGN(E164)</f>
        <v>-1</v>
      </c>
      <c r="G164" s="22" t="s">
        <v>1415</v>
      </c>
      <c r="H164" t="s">
        <v>1136</v>
      </c>
      <c r="I164">
        <v>752</v>
      </c>
      <c r="J164" t="s">
        <v>390</v>
      </c>
      <c r="K164">
        <v>1</v>
      </c>
      <c r="L164" t="s">
        <v>1134</v>
      </c>
      <c r="M164" t="s">
        <v>1135</v>
      </c>
    </row>
    <row r="165" spans="1:13" x14ac:dyDescent="0.35">
      <c r="A165">
        <v>549.80267313307183</v>
      </c>
      <c r="B165" t="s">
        <v>1432</v>
      </c>
      <c r="C165">
        <v>1.6787621834766721E-6</v>
      </c>
      <c r="D165">
        <v>28798.203505819849</v>
      </c>
      <c r="E165">
        <v>-9.9999999999999985E-3</v>
      </c>
      <c r="F165">
        <f>SIGN(E165)</f>
        <v>-1</v>
      </c>
      <c r="G165" s="22" t="s">
        <v>1415</v>
      </c>
      <c r="H165" t="s">
        <v>1752</v>
      </c>
      <c r="I165">
        <v>1450</v>
      </c>
      <c r="J165" t="s">
        <v>390</v>
      </c>
      <c r="K165">
        <v>2</v>
      </c>
      <c r="L165" t="s">
        <v>191</v>
      </c>
      <c r="M165" t="s">
        <v>1751</v>
      </c>
    </row>
    <row r="166" spans="1:13" x14ac:dyDescent="0.35">
      <c r="A166">
        <v>492.89413846179832</v>
      </c>
      <c r="B166" t="s">
        <v>178</v>
      </c>
      <c r="C166">
        <v>1.6787621834766721E-6</v>
      </c>
      <c r="D166">
        <v>28759.918456805201</v>
      </c>
      <c r="E166">
        <v>-9.9999999999999985E-3</v>
      </c>
      <c r="F166">
        <f>SIGN(E166)</f>
        <v>-1</v>
      </c>
      <c r="G166" s="22" t="s">
        <v>1415</v>
      </c>
      <c r="H166" t="s">
        <v>1850</v>
      </c>
      <c r="I166">
        <v>562</v>
      </c>
      <c r="J166" t="s">
        <v>390</v>
      </c>
      <c r="K166">
        <v>2</v>
      </c>
      <c r="L166" t="s">
        <v>186</v>
      </c>
      <c r="M166" t="s">
        <v>1849</v>
      </c>
    </row>
    <row r="167" spans="1:13" x14ac:dyDescent="0.35">
      <c r="A167">
        <v>126.53226726691859</v>
      </c>
      <c r="B167" t="s">
        <v>179</v>
      </c>
      <c r="C167">
        <v>2.4059538122911441E-9</v>
      </c>
      <c r="D167">
        <v>22803.857592332199</v>
      </c>
      <c r="E167">
        <v>-2.9000000000000001E-2</v>
      </c>
      <c r="F167">
        <f>SIGN(E167)</f>
        <v>-1</v>
      </c>
      <c r="G167" s="22" t="s">
        <v>1415</v>
      </c>
      <c r="H167" t="s">
        <v>1873</v>
      </c>
      <c r="I167">
        <v>1019</v>
      </c>
      <c r="J167" t="s">
        <v>390</v>
      </c>
      <c r="K167">
        <v>2</v>
      </c>
      <c r="L167" t="s">
        <v>199</v>
      </c>
      <c r="M167" t="s">
        <v>1872</v>
      </c>
    </row>
    <row r="168" spans="1:13" x14ac:dyDescent="0.35">
      <c r="A168">
        <v>14.831439066647061</v>
      </c>
      <c r="B168" t="s">
        <v>1432</v>
      </c>
      <c r="C168">
        <v>1.181484925767258E-11</v>
      </c>
      <c r="D168">
        <v>19257.787822235721</v>
      </c>
      <c r="E168">
        <v>-0.113</v>
      </c>
      <c r="F168">
        <f>SIGN(E168)</f>
        <v>-1</v>
      </c>
      <c r="G168" s="22" t="s">
        <v>1415</v>
      </c>
      <c r="H168" t="s">
        <v>1735</v>
      </c>
      <c r="I168">
        <v>871</v>
      </c>
      <c r="J168" t="s">
        <v>390</v>
      </c>
      <c r="K168">
        <v>2</v>
      </c>
      <c r="L168" t="s">
        <v>191</v>
      </c>
      <c r="M168" t="s">
        <v>1734</v>
      </c>
    </row>
    <row r="169" spans="1:13" x14ac:dyDescent="0.35">
      <c r="A169">
        <v>38.555703477420153</v>
      </c>
      <c r="B169" t="s">
        <v>1432</v>
      </c>
      <c r="C169">
        <v>8.7313361063693033E-16</v>
      </c>
      <c r="D169">
        <v>13531.547879658339</v>
      </c>
      <c r="E169">
        <v>-4.2999999999999997E-2</v>
      </c>
      <c r="F169">
        <f>SIGN(E169)</f>
        <v>-1</v>
      </c>
      <c r="G169" s="22" t="s">
        <v>1415</v>
      </c>
      <c r="H169" t="s">
        <v>1651</v>
      </c>
      <c r="I169">
        <v>677</v>
      </c>
      <c r="J169" t="s">
        <v>390</v>
      </c>
      <c r="K169">
        <v>2</v>
      </c>
      <c r="L169" t="s">
        <v>199</v>
      </c>
      <c r="M169" t="s">
        <v>1650</v>
      </c>
    </row>
    <row r="170" spans="1:13" x14ac:dyDescent="0.35">
      <c r="A170">
        <v>56.732450312779143</v>
      </c>
      <c r="B170" t="s">
        <v>178</v>
      </c>
      <c r="C170">
        <v>2.7366655732361248E-8</v>
      </c>
      <c r="D170">
        <v>8534.5436101748328</v>
      </c>
      <c r="E170">
        <v>8.2000000000000003E-2</v>
      </c>
      <c r="F170">
        <f>SIGN(E170)</f>
        <v>1</v>
      </c>
      <c r="G170" s="22" t="s">
        <v>1416</v>
      </c>
      <c r="H170" t="s">
        <v>1854</v>
      </c>
      <c r="I170">
        <v>555</v>
      </c>
      <c r="J170" t="s">
        <v>390</v>
      </c>
      <c r="K170">
        <v>2</v>
      </c>
      <c r="L170" t="s">
        <v>1852</v>
      </c>
      <c r="M170" t="s">
        <v>1853</v>
      </c>
    </row>
    <row r="171" spans="1:13" x14ac:dyDescent="0.35">
      <c r="A171">
        <v>300.08238189197942</v>
      </c>
      <c r="B171" t="s">
        <v>1432</v>
      </c>
      <c r="C171">
        <v>1.035746702209775E-5</v>
      </c>
      <c r="D171">
        <v>7533.5662608048297</v>
      </c>
      <c r="E171">
        <v>-1.4E-2</v>
      </c>
      <c r="F171">
        <f>SIGN(E171)</f>
        <v>-1</v>
      </c>
      <c r="G171" s="22" t="s">
        <v>1415</v>
      </c>
      <c r="H171" t="s">
        <v>1986</v>
      </c>
      <c r="I171">
        <v>739</v>
      </c>
      <c r="J171" t="s">
        <v>390</v>
      </c>
      <c r="K171">
        <v>1</v>
      </c>
      <c r="L171" t="s">
        <v>197</v>
      </c>
      <c r="M171" t="s">
        <v>1985</v>
      </c>
    </row>
    <row r="172" spans="1:13" x14ac:dyDescent="0.35">
      <c r="A172">
        <v>191.85655021970859</v>
      </c>
      <c r="B172" t="s">
        <v>178</v>
      </c>
      <c r="C172">
        <v>1.035746702209775E-5</v>
      </c>
      <c r="D172">
        <v>7533.5662608048297</v>
      </c>
      <c r="E172">
        <v>-2.1999999999999999E-2</v>
      </c>
      <c r="F172">
        <f>SIGN(E172)</f>
        <v>-1</v>
      </c>
      <c r="G172" s="22" t="s">
        <v>1415</v>
      </c>
      <c r="H172" t="s">
        <v>2088</v>
      </c>
      <c r="I172">
        <v>718</v>
      </c>
      <c r="J172" t="s">
        <v>390</v>
      </c>
      <c r="K172">
        <v>1</v>
      </c>
      <c r="L172" t="s">
        <v>192</v>
      </c>
      <c r="M172" t="s">
        <v>1543</v>
      </c>
    </row>
    <row r="173" spans="1:13" x14ac:dyDescent="0.35">
      <c r="A173">
        <v>272.2424714312898</v>
      </c>
      <c r="B173" t="s">
        <v>1432</v>
      </c>
      <c r="C173">
        <v>1.035746702209775E-5</v>
      </c>
      <c r="D173">
        <v>7533.5662608048297</v>
      </c>
      <c r="E173">
        <v>-1.4999999999999999E-2</v>
      </c>
      <c r="F173">
        <f>SIGN(E173)</f>
        <v>-1</v>
      </c>
      <c r="G173" s="22" t="s">
        <v>1415</v>
      </c>
      <c r="H173" t="s">
        <v>1092</v>
      </c>
      <c r="I173">
        <v>622</v>
      </c>
      <c r="J173" t="s">
        <v>390</v>
      </c>
      <c r="K173">
        <v>1</v>
      </c>
      <c r="L173" t="s">
        <v>1090</v>
      </c>
      <c r="M173" t="s">
        <v>1091</v>
      </c>
    </row>
    <row r="174" spans="1:13" x14ac:dyDescent="0.35">
      <c r="A174">
        <v>309.75583189377659</v>
      </c>
      <c r="B174" t="s">
        <v>178</v>
      </c>
      <c r="C174">
        <v>1.035746702209775E-5</v>
      </c>
      <c r="D174">
        <v>7533.5662608048297</v>
      </c>
      <c r="E174">
        <v>-1.4E-2</v>
      </c>
      <c r="F174">
        <f>SIGN(E174)</f>
        <v>-1</v>
      </c>
      <c r="G174" s="22" t="s">
        <v>1415</v>
      </c>
      <c r="H174" t="s">
        <v>2135</v>
      </c>
      <c r="I174">
        <v>685</v>
      </c>
      <c r="J174" t="s">
        <v>390</v>
      </c>
      <c r="K174">
        <v>1</v>
      </c>
      <c r="L174" t="s">
        <v>191</v>
      </c>
      <c r="M174" t="s">
        <v>2134</v>
      </c>
    </row>
    <row r="175" spans="1:13" x14ac:dyDescent="0.35">
      <c r="A175">
        <v>377.66206844739952</v>
      </c>
      <c r="B175" t="s">
        <v>178</v>
      </c>
      <c r="C175">
        <v>1.035746702209775E-5</v>
      </c>
      <c r="D175">
        <v>7533.5662608048297</v>
      </c>
      <c r="E175">
        <v>-1.0999999999999999E-2</v>
      </c>
      <c r="F175">
        <f>SIGN(E175)</f>
        <v>-1</v>
      </c>
      <c r="G175" s="22" t="s">
        <v>1415</v>
      </c>
      <c r="H175" t="s">
        <v>1098</v>
      </c>
      <c r="I175">
        <v>724</v>
      </c>
      <c r="J175" t="s">
        <v>390</v>
      </c>
      <c r="K175">
        <v>1</v>
      </c>
      <c r="L175" t="s">
        <v>197</v>
      </c>
      <c r="M175" t="s">
        <v>1097</v>
      </c>
    </row>
    <row r="176" spans="1:13" x14ac:dyDescent="0.35">
      <c r="A176">
        <v>377.66206844739952</v>
      </c>
      <c r="B176" t="s">
        <v>1432</v>
      </c>
      <c r="C176">
        <v>1.035746702209775E-5</v>
      </c>
      <c r="D176">
        <v>7533.5662608048297</v>
      </c>
      <c r="E176">
        <v>-1.0999999999999999E-2</v>
      </c>
      <c r="F176">
        <f>SIGN(E176)</f>
        <v>-1</v>
      </c>
      <c r="G176" s="22" t="s">
        <v>1415</v>
      </c>
      <c r="H176" t="s">
        <v>1122</v>
      </c>
      <c r="I176">
        <v>441</v>
      </c>
      <c r="J176" t="s">
        <v>329</v>
      </c>
      <c r="K176">
        <v>1</v>
      </c>
      <c r="L176" t="s">
        <v>1120</v>
      </c>
      <c r="M176" t="s">
        <v>1121</v>
      </c>
    </row>
    <row r="177" spans="1:13" x14ac:dyDescent="0.35">
      <c r="A177">
        <v>176.52313490593059</v>
      </c>
      <c r="B177" t="s">
        <v>1432</v>
      </c>
      <c r="C177">
        <v>1.035746702209775E-5</v>
      </c>
      <c r="D177">
        <v>7533.5662608048297</v>
      </c>
      <c r="E177">
        <v>-2.3E-2</v>
      </c>
      <c r="F177">
        <f>SIGN(E177)</f>
        <v>-1</v>
      </c>
      <c r="G177" s="22" t="s">
        <v>1415</v>
      </c>
      <c r="H177" t="s">
        <v>2264</v>
      </c>
      <c r="I177">
        <v>590</v>
      </c>
      <c r="J177" t="s">
        <v>390</v>
      </c>
      <c r="K177">
        <v>1</v>
      </c>
      <c r="L177" t="s">
        <v>1596</v>
      </c>
      <c r="M177" t="s">
        <v>2263</v>
      </c>
    </row>
    <row r="178" spans="1:13" x14ac:dyDescent="0.35">
      <c r="A178">
        <v>134.42535833409659</v>
      </c>
      <c r="B178" t="s">
        <v>180</v>
      </c>
      <c r="C178">
        <v>1.0677562678270471E-5</v>
      </c>
      <c r="D178">
        <v>7306.2509779967331</v>
      </c>
      <c r="E178">
        <v>3.4999999999999989E-2</v>
      </c>
      <c r="F178">
        <f>SIGN(E178)</f>
        <v>1</v>
      </c>
      <c r="G178" s="22" t="s">
        <v>1416</v>
      </c>
      <c r="H178" t="s">
        <v>1930</v>
      </c>
      <c r="I178">
        <v>819</v>
      </c>
      <c r="J178" t="s">
        <v>390</v>
      </c>
      <c r="K178">
        <v>1</v>
      </c>
      <c r="L178" t="s">
        <v>1500</v>
      </c>
      <c r="M178" t="s">
        <v>1929</v>
      </c>
    </row>
    <row r="179" spans="1:13" x14ac:dyDescent="0.35">
      <c r="A179">
        <v>309.34899365017498</v>
      </c>
      <c r="B179" t="s">
        <v>1432</v>
      </c>
      <c r="C179">
        <v>1.0677562678270471E-5</v>
      </c>
      <c r="D179">
        <v>7306.2509779967331</v>
      </c>
      <c r="E179">
        <v>1.6E-2</v>
      </c>
      <c r="F179">
        <f>SIGN(E179)</f>
        <v>1</v>
      </c>
      <c r="G179" s="22" t="s">
        <v>1416</v>
      </c>
      <c r="H179" t="s">
        <v>2015</v>
      </c>
      <c r="I179">
        <v>1225</v>
      </c>
      <c r="J179" t="s">
        <v>390</v>
      </c>
      <c r="K179">
        <v>1</v>
      </c>
      <c r="L179" t="s">
        <v>191</v>
      </c>
      <c r="M179" t="s">
        <v>2014</v>
      </c>
    </row>
    <row r="180" spans="1:13" x14ac:dyDescent="0.35">
      <c r="A180">
        <v>400.44371301191768</v>
      </c>
      <c r="B180" t="s">
        <v>1432</v>
      </c>
      <c r="C180">
        <v>1.0677562678270471E-5</v>
      </c>
      <c r="D180">
        <v>7306.2509779967331</v>
      </c>
      <c r="E180">
        <v>1.2E-2</v>
      </c>
      <c r="F180">
        <f>SIGN(E180)</f>
        <v>1</v>
      </c>
      <c r="G180" s="22" t="s">
        <v>1416</v>
      </c>
      <c r="H180" t="s">
        <v>2028</v>
      </c>
      <c r="I180">
        <v>616</v>
      </c>
      <c r="J180" t="s">
        <v>390</v>
      </c>
      <c r="K180">
        <v>1</v>
      </c>
      <c r="L180" t="s">
        <v>191</v>
      </c>
      <c r="M180" t="s">
        <v>2027</v>
      </c>
    </row>
    <row r="181" spans="1:13" x14ac:dyDescent="0.35">
      <c r="A181">
        <v>616.90159730638266</v>
      </c>
      <c r="B181" t="s">
        <v>178</v>
      </c>
      <c r="C181">
        <v>1.0677562678270471E-5</v>
      </c>
      <c r="D181">
        <v>7306.2509779967331</v>
      </c>
      <c r="E181">
        <v>8.0000000000000002E-3</v>
      </c>
      <c r="F181">
        <f>SIGN(E181)</f>
        <v>1</v>
      </c>
      <c r="G181" s="22" t="s">
        <v>1416</v>
      </c>
      <c r="H181" t="s">
        <v>2111</v>
      </c>
      <c r="I181">
        <v>670</v>
      </c>
      <c r="J181" t="s">
        <v>390</v>
      </c>
      <c r="K181">
        <v>1</v>
      </c>
      <c r="L181" t="s">
        <v>191</v>
      </c>
      <c r="M181" t="s">
        <v>2110</v>
      </c>
    </row>
    <row r="182" spans="1:13" x14ac:dyDescent="0.35">
      <c r="A182">
        <v>158.1611890943982</v>
      </c>
      <c r="B182" t="s">
        <v>1432</v>
      </c>
      <c r="C182">
        <v>1.0677562678270471E-5</v>
      </c>
      <c r="D182">
        <v>7306.2509779967331</v>
      </c>
      <c r="E182">
        <v>2.9000000000000001E-2</v>
      </c>
      <c r="F182">
        <f>SIGN(E182)</f>
        <v>1</v>
      </c>
      <c r="G182" s="22" t="s">
        <v>1416</v>
      </c>
      <c r="H182" t="s">
        <v>2130</v>
      </c>
      <c r="I182">
        <v>699</v>
      </c>
      <c r="J182" t="s">
        <v>390</v>
      </c>
      <c r="K182">
        <v>1</v>
      </c>
      <c r="L182" t="s">
        <v>184</v>
      </c>
      <c r="M182" t="s">
        <v>2129</v>
      </c>
    </row>
    <row r="183" spans="1:13" x14ac:dyDescent="0.35">
      <c r="A183">
        <v>381.72507213238902</v>
      </c>
      <c r="B183" t="s">
        <v>1432</v>
      </c>
      <c r="C183">
        <v>1.0677562678270471E-5</v>
      </c>
      <c r="D183">
        <v>7306.2509779967331</v>
      </c>
      <c r="E183">
        <v>1.2999999999999999E-2</v>
      </c>
      <c r="F183">
        <f>SIGN(E183)</f>
        <v>1</v>
      </c>
      <c r="G183" s="22" t="s">
        <v>1416</v>
      </c>
      <c r="H183" t="s">
        <v>2165</v>
      </c>
      <c r="I183">
        <v>567</v>
      </c>
      <c r="J183" t="s">
        <v>390</v>
      </c>
      <c r="K183">
        <v>1</v>
      </c>
      <c r="L183" t="s">
        <v>191</v>
      </c>
      <c r="M183" t="s">
        <v>2164</v>
      </c>
    </row>
    <row r="184" spans="1:13" x14ac:dyDescent="0.35">
      <c r="A184">
        <v>176.47270348093551</v>
      </c>
      <c r="B184" t="s">
        <v>178</v>
      </c>
      <c r="C184">
        <v>1.0677562678270471E-5</v>
      </c>
      <c r="D184">
        <v>7306.2509779967331</v>
      </c>
      <c r="E184">
        <v>2.5999999999999999E-2</v>
      </c>
      <c r="F184">
        <f>SIGN(E184)</f>
        <v>1</v>
      </c>
      <c r="G184" s="22" t="s">
        <v>1416</v>
      </c>
      <c r="H184" t="s">
        <v>1129</v>
      </c>
      <c r="I184">
        <v>1001</v>
      </c>
      <c r="J184" t="s">
        <v>390</v>
      </c>
      <c r="K184">
        <v>1</v>
      </c>
      <c r="L184" t="s">
        <v>197</v>
      </c>
      <c r="M184" t="s">
        <v>1128</v>
      </c>
    </row>
    <row r="185" spans="1:13" x14ac:dyDescent="0.35">
      <c r="A185">
        <v>476.58188996646737</v>
      </c>
      <c r="B185" t="s">
        <v>178</v>
      </c>
      <c r="C185">
        <v>1.0677562678270471E-5</v>
      </c>
      <c r="D185">
        <v>7306.2509779967331</v>
      </c>
      <c r="E185">
        <v>0.01</v>
      </c>
      <c r="F185">
        <f>SIGN(E185)</f>
        <v>1</v>
      </c>
      <c r="G185" s="22" t="s">
        <v>1416</v>
      </c>
      <c r="H185" t="s">
        <v>2250</v>
      </c>
      <c r="I185">
        <v>695</v>
      </c>
      <c r="J185" t="s">
        <v>390</v>
      </c>
      <c r="K185">
        <v>1</v>
      </c>
      <c r="L185" t="s">
        <v>191</v>
      </c>
      <c r="M185" t="s">
        <v>2249</v>
      </c>
    </row>
    <row r="186" spans="1:13" x14ac:dyDescent="0.35">
      <c r="A186">
        <v>255.71023011585979</v>
      </c>
      <c r="B186" t="s">
        <v>179</v>
      </c>
      <c r="C186">
        <v>1.035746702209775E-5</v>
      </c>
      <c r="D186">
        <v>6423.2899900122748</v>
      </c>
      <c r="E186">
        <v>-2.4999999999999991E-2</v>
      </c>
      <c r="F186">
        <f>SIGN(E186)</f>
        <v>-1</v>
      </c>
      <c r="G186" s="22" t="s">
        <v>1415</v>
      </c>
      <c r="H186" t="s">
        <v>1686</v>
      </c>
      <c r="I186">
        <v>633</v>
      </c>
      <c r="J186" t="s">
        <v>390</v>
      </c>
      <c r="K186">
        <v>2</v>
      </c>
      <c r="L186" t="s">
        <v>197</v>
      </c>
      <c r="M186" t="s">
        <v>1685</v>
      </c>
    </row>
    <row r="187" spans="1:13" x14ac:dyDescent="0.35">
      <c r="A187">
        <v>102.3273566169905</v>
      </c>
      <c r="B187" t="s">
        <v>1432</v>
      </c>
      <c r="C187">
        <v>1.035746702209775E-5</v>
      </c>
      <c r="D187">
        <v>6423.2899900122748</v>
      </c>
      <c r="E187">
        <v>-3.9000000000000007E-2</v>
      </c>
      <c r="F187">
        <f>SIGN(E187)</f>
        <v>-1</v>
      </c>
      <c r="G187" s="22" t="s">
        <v>1415</v>
      </c>
      <c r="H187" t="s">
        <v>2070</v>
      </c>
      <c r="I187">
        <v>560</v>
      </c>
      <c r="J187" t="s">
        <v>390</v>
      </c>
      <c r="K187">
        <v>1</v>
      </c>
      <c r="L187" t="s">
        <v>191</v>
      </c>
      <c r="M187" t="s">
        <v>2069</v>
      </c>
    </row>
    <row r="188" spans="1:13" x14ac:dyDescent="0.35">
      <c r="A188">
        <v>102.7794501813044</v>
      </c>
      <c r="B188" t="s">
        <v>179</v>
      </c>
      <c r="C188">
        <v>1.035746702209775E-5</v>
      </c>
      <c r="D188">
        <v>6423.2899900122748</v>
      </c>
      <c r="E188">
        <v>-3.7999999999999992E-2</v>
      </c>
      <c r="F188">
        <f>SIGN(E188)</f>
        <v>-1</v>
      </c>
      <c r="G188" s="22" t="s">
        <v>1415</v>
      </c>
      <c r="H188" t="s">
        <v>2158</v>
      </c>
      <c r="I188">
        <v>682</v>
      </c>
      <c r="J188" t="s">
        <v>390</v>
      </c>
      <c r="K188">
        <v>1</v>
      </c>
      <c r="L188" t="s">
        <v>191</v>
      </c>
      <c r="M188" t="s">
        <v>2157</v>
      </c>
    </row>
    <row r="189" spans="1:13" x14ac:dyDescent="0.35">
      <c r="A189">
        <v>230.7579034599278</v>
      </c>
      <c r="B189" t="s">
        <v>179</v>
      </c>
      <c r="C189">
        <v>1.6787621834766721E-6</v>
      </c>
      <c r="D189">
        <v>6405.1778011899232</v>
      </c>
      <c r="E189">
        <v>-2.9000000000000001E-2</v>
      </c>
      <c r="F189">
        <f>SIGN(E189)</f>
        <v>-1</v>
      </c>
      <c r="G189" s="22" t="s">
        <v>1415</v>
      </c>
      <c r="H189" t="s">
        <v>1023</v>
      </c>
      <c r="I189">
        <v>1001</v>
      </c>
      <c r="J189" t="s">
        <v>390</v>
      </c>
      <c r="K189">
        <v>3</v>
      </c>
      <c r="L189" t="s">
        <v>186</v>
      </c>
      <c r="M189" t="s">
        <v>1022</v>
      </c>
    </row>
    <row r="190" spans="1:13" x14ac:dyDescent="0.35">
      <c r="A190">
        <v>335.32061307251018</v>
      </c>
      <c r="B190" t="s">
        <v>180</v>
      </c>
      <c r="C190">
        <v>1.0677562678270471E-5</v>
      </c>
      <c r="D190">
        <v>6226.5653827354936</v>
      </c>
      <c r="E190">
        <v>2.1000000000000001E-2</v>
      </c>
      <c r="F190">
        <f>SIGN(E190)</f>
        <v>1</v>
      </c>
      <c r="G190" s="22" t="s">
        <v>1416</v>
      </c>
      <c r="H190" t="s">
        <v>1740</v>
      </c>
      <c r="I190">
        <v>609</v>
      </c>
      <c r="J190" t="s">
        <v>390</v>
      </c>
      <c r="K190">
        <v>2</v>
      </c>
      <c r="L190" t="s">
        <v>191</v>
      </c>
      <c r="M190" t="s">
        <v>1560</v>
      </c>
    </row>
    <row r="191" spans="1:13" x14ac:dyDescent="0.35">
      <c r="A191">
        <v>328.88659767598062</v>
      </c>
      <c r="B191" t="s">
        <v>1432</v>
      </c>
      <c r="C191">
        <v>1.035746702209775E-5</v>
      </c>
      <c r="D191">
        <v>4667.6793558203444</v>
      </c>
      <c r="E191">
        <v>-1.9E-2</v>
      </c>
      <c r="F191">
        <f>SIGN(E191)</f>
        <v>-1</v>
      </c>
      <c r="G191" s="22" t="s">
        <v>1415</v>
      </c>
      <c r="H191" t="s">
        <v>1825</v>
      </c>
      <c r="I191">
        <v>940</v>
      </c>
      <c r="J191" t="s">
        <v>390</v>
      </c>
      <c r="K191">
        <v>2</v>
      </c>
      <c r="L191" t="s">
        <v>191</v>
      </c>
      <c r="M191" t="s">
        <v>1512</v>
      </c>
    </row>
    <row r="192" spans="1:13" x14ac:dyDescent="0.35">
      <c r="A192">
        <v>186.07054284092399</v>
      </c>
      <c r="B192" t="s">
        <v>178</v>
      </c>
      <c r="C192">
        <v>1.035746702209775E-5</v>
      </c>
      <c r="D192">
        <v>4667.6793558203444</v>
      </c>
      <c r="E192">
        <v>-3.3000000000000002E-2</v>
      </c>
      <c r="F192">
        <f>SIGN(E192)</f>
        <v>-1</v>
      </c>
      <c r="G192" s="22" t="s">
        <v>1415</v>
      </c>
      <c r="H192" t="s">
        <v>1828</v>
      </c>
      <c r="I192">
        <v>812</v>
      </c>
      <c r="J192" t="s">
        <v>390</v>
      </c>
      <c r="K192">
        <v>2</v>
      </c>
      <c r="L192" t="s">
        <v>191</v>
      </c>
      <c r="M192" t="s">
        <v>1827</v>
      </c>
    </row>
    <row r="193" spans="1:13" x14ac:dyDescent="0.35">
      <c r="A193">
        <v>363.79792684576108</v>
      </c>
      <c r="B193" t="s">
        <v>1432</v>
      </c>
      <c r="C193">
        <v>2.442492462654342E-5</v>
      </c>
      <c r="D193">
        <v>3193.9894985778428</v>
      </c>
      <c r="E193">
        <v>1.4E-2</v>
      </c>
      <c r="F193">
        <f>SIGN(E193)</f>
        <v>1</v>
      </c>
      <c r="G193" s="22" t="s">
        <v>1416</v>
      </c>
      <c r="H193" t="s">
        <v>2139</v>
      </c>
      <c r="I193">
        <v>780</v>
      </c>
      <c r="J193" t="s">
        <v>390</v>
      </c>
      <c r="K193">
        <v>1</v>
      </c>
      <c r="L193" t="s">
        <v>185</v>
      </c>
      <c r="M193" t="s">
        <v>2138</v>
      </c>
    </row>
    <row r="194" spans="1:13" x14ac:dyDescent="0.35">
      <c r="A194">
        <v>392.8589864956424</v>
      </c>
      <c r="B194" t="s">
        <v>1432</v>
      </c>
      <c r="C194">
        <v>2.442492462654342E-5</v>
      </c>
      <c r="D194">
        <v>3193.9894985778428</v>
      </c>
      <c r="E194">
        <v>1.2999999999999999E-2</v>
      </c>
      <c r="F194">
        <f>SIGN(E194)</f>
        <v>1</v>
      </c>
      <c r="G194" s="22" t="s">
        <v>1416</v>
      </c>
      <c r="H194" t="s">
        <v>2236</v>
      </c>
      <c r="I194">
        <v>635</v>
      </c>
      <c r="J194" t="s">
        <v>390</v>
      </c>
      <c r="K194">
        <v>1</v>
      </c>
      <c r="L194" t="s">
        <v>1804</v>
      </c>
      <c r="M194" t="s">
        <v>2235</v>
      </c>
    </row>
    <row r="195" spans="1:13" x14ac:dyDescent="0.35">
      <c r="A195">
        <v>61.657918569491933</v>
      </c>
      <c r="B195" t="s">
        <v>1432</v>
      </c>
      <c r="C195">
        <v>1.035746702209775E-5</v>
      </c>
      <c r="D195">
        <v>2889.5932309014079</v>
      </c>
      <c r="E195">
        <v>-7.3999999999999982E-2</v>
      </c>
      <c r="F195">
        <f>SIGN(E195)</f>
        <v>-1</v>
      </c>
      <c r="G195" s="22" t="s">
        <v>1415</v>
      </c>
      <c r="H195" t="s">
        <v>1858</v>
      </c>
      <c r="I195">
        <v>581</v>
      </c>
      <c r="J195" t="s">
        <v>390</v>
      </c>
      <c r="K195">
        <v>2</v>
      </c>
      <c r="L195" t="s">
        <v>197</v>
      </c>
      <c r="M195" t="s">
        <v>1857</v>
      </c>
    </row>
    <row r="196" spans="1:13" x14ac:dyDescent="0.35">
      <c r="A196">
        <v>223.93272588090451</v>
      </c>
      <c r="B196" t="s">
        <v>178</v>
      </c>
      <c r="C196">
        <v>1.0677562678270471E-5</v>
      </c>
      <c r="D196">
        <v>2802.9680085367622</v>
      </c>
      <c r="E196">
        <v>1.4999999999999999E-2</v>
      </c>
      <c r="F196">
        <f>SIGN(E196)</f>
        <v>1</v>
      </c>
      <c r="G196" s="22" t="s">
        <v>1416</v>
      </c>
      <c r="H196" t="s">
        <v>1657</v>
      </c>
      <c r="I196">
        <v>621</v>
      </c>
      <c r="J196" t="s">
        <v>390</v>
      </c>
      <c r="K196">
        <v>2</v>
      </c>
      <c r="L196" t="s">
        <v>197</v>
      </c>
      <c r="M196" t="s">
        <v>1656</v>
      </c>
    </row>
    <row r="197" spans="1:13" x14ac:dyDescent="0.35">
      <c r="A197">
        <v>595.46543650062313</v>
      </c>
      <c r="B197" t="s">
        <v>1432</v>
      </c>
      <c r="C197">
        <v>1.0677562678270471E-5</v>
      </c>
      <c r="D197">
        <v>1471.6457190915351</v>
      </c>
      <c r="E197">
        <v>9.0000000000000011E-3</v>
      </c>
      <c r="F197">
        <f>SIGN(E197)</f>
        <v>1</v>
      </c>
      <c r="G197" s="22" t="s">
        <v>1416</v>
      </c>
      <c r="H197" t="s">
        <v>1896</v>
      </c>
      <c r="I197">
        <v>578</v>
      </c>
      <c r="J197" t="s">
        <v>390</v>
      </c>
      <c r="K197">
        <v>2</v>
      </c>
      <c r="L197" t="s">
        <v>199</v>
      </c>
      <c r="M197" t="s">
        <v>1895</v>
      </c>
    </row>
    <row r="198" spans="1:13" x14ac:dyDescent="0.35">
      <c r="A198">
        <v>526.63562186724221</v>
      </c>
      <c r="B198" t="s">
        <v>1432</v>
      </c>
      <c r="C198">
        <v>5.361568820461002E-5</v>
      </c>
      <c r="D198">
        <v>1455.332696790138</v>
      </c>
      <c r="E198">
        <v>-9.0000000000000011E-3</v>
      </c>
      <c r="F198">
        <f>SIGN(E198)</f>
        <v>-1</v>
      </c>
      <c r="G198" s="22" t="s">
        <v>1415</v>
      </c>
      <c r="H198" t="s">
        <v>1946</v>
      </c>
      <c r="I198">
        <v>655</v>
      </c>
      <c r="J198" t="s">
        <v>390</v>
      </c>
      <c r="K198">
        <v>1</v>
      </c>
      <c r="L198" t="s">
        <v>1448</v>
      </c>
      <c r="M198" t="s">
        <v>1945</v>
      </c>
    </row>
    <row r="199" spans="1:13" x14ac:dyDescent="0.35">
      <c r="A199">
        <v>207.18029535143461</v>
      </c>
      <c r="B199" t="s">
        <v>1432</v>
      </c>
      <c r="C199">
        <v>5.361568820461002E-5</v>
      </c>
      <c r="D199">
        <v>1455.332696790138</v>
      </c>
      <c r="E199">
        <v>-2.3E-2</v>
      </c>
      <c r="F199">
        <f>SIGN(E199)</f>
        <v>-1</v>
      </c>
      <c r="G199" s="22" t="s">
        <v>1415</v>
      </c>
      <c r="H199" t="s">
        <v>1956</v>
      </c>
      <c r="I199">
        <v>1148</v>
      </c>
      <c r="J199" t="s">
        <v>390</v>
      </c>
      <c r="K199">
        <v>1</v>
      </c>
      <c r="L199" t="s">
        <v>191</v>
      </c>
      <c r="M199" t="s">
        <v>1955</v>
      </c>
    </row>
    <row r="200" spans="1:13" x14ac:dyDescent="0.35">
      <c r="A200">
        <v>526.63562186724221</v>
      </c>
      <c r="B200" t="s">
        <v>180</v>
      </c>
      <c r="C200">
        <v>5.361568820461002E-5</v>
      </c>
      <c r="D200">
        <v>1455.332696790138</v>
      </c>
      <c r="E200">
        <v>-9.0000000000000011E-3</v>
      </c>
      <c r="F200">
        <f>SIGN(E200)</f>
        <v>-1</v>
      </c>
      <c r="G200" s="22" t="s">
        <v>1415</v>
      </c>
      <c r="H200" t="s">
        <v>2066</v>
      </c>
      <c r="I200">
        <v>340</v>
      </c>
      <c r="J200" t="s">
        <v>329</v>
      </c>
      <c r="K200">
        <v>1</v>
      </c>
      <c r="L200" t="s">
        <v>191</v>
      </c>
      <c r="M200" t="s">
        <v>2065</v>
      </c>
    </row>
    <row r="201" spans="1:13" x14ac:dyDescent="0.35">
      <c r="A201">
        <v>513.75735913385665</v>
      </c>
      <c r="B201" t="s">
        <v>1432</v>
      </c>
      <c r="C201">
        <v>5.4865028109216022E-5</v>
      </c>
      <c r="D201">
        <v>1421.9067309222919</v>
      </c>
      <c r="E201">
        <v>1.0999999999999999E-2</v>
      </c>
      <c r="F201">
        <f>SIGN(E201)</f>
        <v>1</v>
      </c>
      <c r="G201" s="22" t="s">
        <v>1416</v>
      </c>
      <c r="H201" t="s">
        <v>1926</v>
      </c>
      <c r="I201">
        <v>665</v>
      </c>
      <c r="J201" t="s">
        <v>390</v>
      </c>
      <c r="K201">
        <v>1</v>
      </c>
      <c r="L201" t="s">
        <v>191</v>
      </c>
      <c r="M201" t="s">
        <v>1131</v>
      </c>
    </row>
    <row r="202" spans="1:13" x14ac:dyDescent="0.35">
      <c r="A202">
        <v>498.15784096491382</v>
      </c>
      <c r="B202" t="s">
        <v>178</v>
      </c>
      <c r="C202">
        <v>5.4865028109216022E-5</v>
      </c>
      <c r="D202">
        <v>1421.9067309222919</v>
      </c>
      <c r="E202">
        <v>1.0999999999999999E-2</v>
      </c>
      <c r="F202">
        <f>SIGN(E202)</f>
        <v>1</v>
      </c>
      <c r="G202" s="22" t="s">
        <v>1416</v>
      </c>
      <c r="H202" t="s">
        <v>1944</v>
      </c>
      <c r="I202">
        <v>560</v>
      </c>
      <c r="J202" t="s">
        <v>390</v>
      </c>
      <c r="K202">
        <v>1</v>
      </c>
      <c r="L202" t="s">
        <v>191</v>
      </c>
      <c r="M202" t="s">
        <v>1665</v>
      </c>
    </row>
    <row r="203" spans="1:13" x14ac:dyDescent="0.35">
      <c r="A203">
        <v>597.37386012681281</v>
      </c>
      <c r="B203" t="s">
        <v>1432</v>
      </c>
      <c r="C203">
        <v>5.4865028109216022E-5</v>
      </c>
      <c r="D203">
        <v>1421.9067309222919</v>
      </c>
      <c r="E203">
        <v>9.0000000000000011E-3</v>
      </c>
      <c r="F203">
        <f>SIGN(E203)</f>
        <v>1</v>
      </c>
      <c r="G203" s="22" t="s">
        <v>1416</v>
      </c>
      <c r="H203" t="s">
        <v>2023</v>
      </c>
      <c r="I203">
        <v>574</v>
      </c>
      <c r="J203" t="s">
        <v>390</v>
      </c>
      <c r="K203">
        <v>1</v>
      </c>
      <c r="L203" t="s">
        <v>191</v>
      </c>
      <c r="M203" t="s">
        <v>1146</v>
      </c>
    </row>
    <row r="204" spans="1:13" x14ac:dyDescent="0.35">
      <c r="A204">
        <v>296.68183647828141</v>
      </c>
      <c r="B204" t="s">
        <v>179</v>
      </c>
      <c r="C204">
        <v>5.4865028109216022E-5</v>
      </c>
      <c r="D204">
        <v>1421.9067309222919</v>
      </c>
      <c r="E204">
        <v>1.7999999999999999E-2</v>
      </c>
      <c r="F204">
        <f>SIGN(E204)</f>
        <v>1</v>
      </c>
      <c r="G204" s="22" t="s">
        <v>1416</v>
      </c>
      <c r="H204" t="s">
        <v>2041</v>
      </c>
      <c r="I204">
        <v>933</v>
      </c>
      <c r="J204" t="s">
        <v>390</v>
      </c>
      <c r="K204">
        <v>1</v>
      </c>
      <c r="L204" t="s">
        <v>191</v>
      </c>
      <c r="M204" t="s">
        <v>1054</v>
      </c>
    </row>
    <row r="205" spans="1:13" x14ac:dyDescent="0.35">
      <c r="A205">
        <v>439.86872947171503</v>
      </c>
      <c r="B205" t="s">
        <v>179</v>
      </c>
      <c r="C205">
        <v>5.4865028109216022E-5</v>
      </c>
      <c r="D205">
        <v>1421.9067309222919</v>
      </c>
      <c r="E205">
        <v>1.2E-2</v>
      </c>
      <c r="F205">
        <f>SIGN(E205)</f>
        <v>1</v>
      </c>
      <c r="G205" s="22" t="s">
        <v>1416</v>
      </c>
      <c r="H205" t="s">
        <v>2102</v>
      </c>
      <c r="I205">
        <v>560</v>
      </c>
      <c r="J205" t="s">
        <v>390</v>
      </c>
      <c r="K205">
        <v>1</v>
      </c>
      <c r="L205" t="s">
        <v>1885</v>
      </c>
      <c r="M205" t="s">
        <v>2101</v>
      </c>
    </row>
    <row r="206" spans="1:13" x14ac:dyDescent="0.35">
      <c r="A206">
        <v>533.99893971127881</v>
      </c>
      <c r="B206" t="s">
        <v>178</v>
      </c>
      <c r="C206">
        <v>5.4865028109216022E-5</v>
      </c>
      <c r="D206">
        <v>1421.9067309222919</v>
      </c>
      <c r="E206">
        <v>9.9999999999999985E-3</v>
      </c>
      <c r="F206">
        <f>SIGN(E206)</f>
        <v>1</v>
      </c>
      <c r="G206" s="22" t="s">
        <v>1416</v>
      </c>
      <c r="H206" t="s">
        <v>2222</v>
      </c>
      <c r="I206">
        <v>756</v>
      </c>
      <c r="J206" t="s">
        <v>390</v>
      </c>
      <c r="K206">
        <v>1</v>
      </c>
      <c r="L206" t="s">
        <v>191</v>
      </c>
      <c r="M206" t="s">
        <v>2221</v>
      </c>
    </row>
    <row r="207" spans="1:13" x14ac:dyDescent="0.35">
      <c r="A207">
        <v>181.52740689532229</v>
      </c>
      <c r="B207" t="s">
        <v>178</v>
      </c>
      <c r="C207">
        <v>1.8604075961746651E-10</v>
      </c>
      <c r="D207">
        <v>1286.11810627826</v>
      </c>
      <c r="E207">
        <v>-2.1000000000000001E-2</v>
      </c>
      <c r="F207">
        <f>SIGN(E207)</f>
        <v>-1</v>
      </c>
      <c r="G207" s="22" t="s">
        <v>1415</v>
      </c>
      <c r="H207" t="s">
        <v>1503</v>
      </c>
      <c r="I207">
        <v>1022</v>
      </c>
      <c r="J207" t="s">
        <v>390</v>
      </c>
      <c r="K207">
        <v>4</v>
      </c>
      <c r="L207" t="s">
        <v>191</v>
      </c>
      <c r="M207" t="s">
        <v>1502</v>
      </c>
    </row>
    <row r="208" spans="1:13" x14ac:dyDescent="0.35">
      <c r="A208">
        <v>84.31833399581501</v>
      </c>
      <c r="B208" t="s">
        <v>1432</v>
      </c>
      <c r="C208">
        <v>5.361568820461002E-5</v>
      </c>
      <c r="D208">
        <v>1240.849767535062</v>
      </c>
      <c r="E208">
        <v>-5.1999999999999998E-2</v>
      </c>
      <c r="F208">
        <f>SIGN(E208)</f>
        <v>-1</v>
      </c>
      <c r="G208" s="22" t="s">
        <v>1415</v>
      </c>
      <c r="H208" t="s">
        <v>2185</v>
      </c>
      <c r="I208">
        <v>679</v>
      </c>
      <c r="J208" t="s">
        <v>390</v>
      </c>
      <c r="K208">
        <v>1</v>
      </c>
      <c r="L208" t="s">
        <v>191</v>
      </c>
      <c r="M208" t="s">
        <v>1560</v>
      </c>
    </row>
    <row r="209" spans="1:13" x14ac:dyDescent="0.35">
      <c r="A209">
        <v>282.84991428502519</v>
      </c>
      <c r="B209" t="s">
        <v>1432</v>
      </c>
      <c r="C209">
        <v>5.361568820461002E-5</v>
      </c>
      <c r="D209">
        <v>901.70128588368686</v>
      </c>
      <c r="E209">
        <v>-2.2999999999999989E-2</v>
      </c>
      <c r="F209">
        <f>SIGN(E209)</f>
        <v>-1</v>
      </c>
      <c r="G209" s="22" t="s">
        <v>1415</v>
      </c>
      <c r="H209" t="s">
        <v>1723</v>
      </c>
      <c r="I209">
        <v>669</v>
      </c>
      <c r="J209" t="s">
        <v>390</v>
      </c>
      <c r="K209">
        <v>2</v>
      </c>
      <c r="L209" t="s">
        <v>201</v>
      </c>
      <c r="M209" t="s">
        <v>1722</v>
      </c>
    </row>
    <row r="210" spans="1:13" x14ac:dyDescent="0.35">
      <c r="A210">
        <v>165.42251216932081</v>
      </c>
      <c r="B210" t="s">
        <v>1432</v>
      </c>
      <c r="C210">
        <v>1.035746702209775E-5</v>
      </c>
      <c r="D210">
        <v>678.60326570170776</v>
      </c>
      <c r="E210">
        <v>-1.7999999999999999E-2</v>
      </c>
      <c r="F210">
        <f>SIGN(E210)</f>
        <v>-1</v>
      </c>
      <c r="G210" s="22" t="s">
        <v>1415</v>
      </c>
      <c r="H210" t="s">
        <v>1888</v>
      </c>
      <c r="I210">
        <v>1085</v>
      </c>
      <c r="J210" t="s">
        <v>390</v>
      </c>
      <c r="K210">
        <v>2</v>
      </c>
      <c r="L210" t="s">
        <v>197</v>
      </c>
      <c r="M210" t="s">
        <v>1887</v>
      </c>
    </row>
    <row r="211" spans="1:13" x14ac:dyDescent="0.35">
      <c r="A211">
        <v>31.543412522171199</v>
      </c>
      <c r="B211" t="s">
        <v>1432</v>
      </c>
      <c r="C211">
        <v>5.361568820461002E-5</v>
      </c>
      <c r="D211">
        <v>558.21099380693704</v>
      </c>
      <c r="E211">
        <v>-0.111</v>
      </c>
      <c r="F211">
        <f>SIGN(E211)</f>
        <v>-1</v>
      </c>
      <c r="G211" s="22" t="s">
        <v>1415</v>
      </c>
      <c r="H211" t="s">
        <v>1988</v>
      </c>
      <c r="I211">
        <v>490</v>
      </c>
      <c r="J211" t="s">
        <v>329</v>
      </c>
      <c r="K211">
        <v>1</v>
      </c>
      <c r="L211" t="s">
        <v>210</v>
      </c>
      <c r="M211" t="s">
        <v>1987</v>
      </c>
    </row>
    <row r="212" spans="1:13" x14ac:dyDescent="0.35">
      <c r="A212">
        <v>57.376940572979898</v>
      </c>
      <c r="B212" t="s">
        <v>180</v>
      </c>
      <c r="C212">
        <v>2.56889553515915E-8</v>
      </c>
      <c r="D212">
        <v>403.18755201760592</v>
      </c>
      <c r="E212">
        <v>-1.2999999999999999E-2</v>
      </c>
      <c r="F212">
        <f>SIGN(E212)</f>
        <v>-1</v>
      </c>
      <c r="G212" s="22" t="s">
        <v>1415</v>
      </c>
      <c r="H212" t="s">
        <v>1540</v>
      </c>
      <c r="I212">
        <v>557</v>
      </c>
      <c r="J212" t="s">
        <v>390</v>
      </c>
      <c r="K212">
        <v>3</v>
      </c>
      <c r="L212" t="s">
        <v>191</v>
      </c>
      <c r="M212" t="s">
        <v>1148</v>
      </c>
    </row>
    <row r="213" spans="1:13" x14ac:dyDescent="0.35">
      <c r="A213">
        <v>146.9481381119308</v>
      </c>
      <c r="B213" t="s">
        <v>178</v>
      </c>
      <c r="C213">
        <v>2.3356191681247809E-4</v>
      </c>
      <c r="D213">
        <v>334.08127990198778</v>
      </c>
      <c r="E213">
        <v>-3.5000000000000003E-2</v>
      </c>
      <c r="F213">
        <f>SIGN(E213)</f>
        <v>-1</v>
      </c>
      <c r="G213" s="22" t="s">
        <v>1415</v>
      </c>
      <c r="H213" t="s">
        <v>1991</v>
      </c>
      <c r="I213">
        <v>966</v>
      </c>
      <c r="J213" t="s">
        <v>390</v>
      </c>
      <c r="K213">
        <v>1</v>
      </c>
      <c r="L213" t="s">
        <v>197</v>
      </c>
      <c r="M213" t="s">
        <v>1591</v>
      </c>
    </row>
    <row r="214" spans="1:13" x14ac:dyDescent="0.35">
      <c r="A214">
        <v>657.69926407420553</v>
      </c>
      <c r="B214" t="s">
        <v>1432</v>
      </c>
      <c r="C214">
        <v>2.3356191681247809E-4</v>
      </c>
      <c r="D214">
        <v>334.08127990198778</v>
      </c>
      <c r="E214">
        <v>-8.0000000000000002E-3</v>
      </c>
      <c r="F214">
        <f>SIGN(E214)</f>
        <v>-1</v>
      </c>
      <c r="G214" s="22" t="s">
        <v>1415</v>
      </c>
      <c r="H214" t="s">
        <v>2137</v>
      </c>
      <c r="I214">
        <v>672</v>
      </c>
      <c r="J214" t="s">
        <v>390</v>
      </c>
      <c r="K214">
        <v>1</v>
      </c>
      <c r="L214" t="s">
        <v>934</v>
      </c>
      <c r="M214" t="s">
        <v>2136</v>
      </c>
    </row>
    <row r="215" spans="1:13" x14ac:dyDescent="0.35">
      <c r="A215">
        <v>285.67763249865698</v>
      </c>
      <c r="B215" t="s">
        <v>1432</v>
      </c>
      <c r="C215">
        <v>2.3356191681247809E-4</v>
      </c>
      <c r="D215">
        <v>334.08127990198778</v>
      </c>
      <c r="E215">
        <v>-1.7999999999999999E-2</v>
      </c>
      <c r="F215">
        <f>SIGN(E215)</f>
        <v>-1</v>
      </c>
      <c r="G215" s="22" t="s">
        <v>1415</v>
      </c>
      <c r="H215" t="s">
        <v>2184</v>
      </c>
      <c r="I215">
        <v>751</v>
      </c>
      <c r="J215" t="s">
        <v>390</v>
      </c>
      <c r="K215">
        <v>1</v>
      </c>
      <c r="L215" t="s">
        <v>191</v>
      </c>
      <c r="M215" t="s">
        <v>2183</v>
      </c>
    </row>
    <row r="216" spans="1:13" x14ac:dyDescent="0.35">
      <c r="A216">
        <v>644.55822556449596</v>
      </c>
      <c r="B216" t="s">
        <v>178</v>
      </c>
      <c r="C216">
        <v>2.375784258162806E-4</v>
      </c>
      <c r="D216">
        <v>328.36715915047961</v>
      </c>
      <c r="E216">
        <v>8.9999999999999976E-3</v>
      </c>
      <c r="F216">
        <f>SIGN(E216)</f>
        <v>1</v>
      </c>
      <c r="G216" s="22" t="s">
        <v>1416</v>
      </c>
      <c r="H216" t="s">
        <v>1996</v>
      </c>
      <c r="I216">
        <v>568</v>
      </c>
      <c r="J216" t="s">
        <v>390</v>
      </c>
      <c r="K216">
        <v>1</v>
      </c>
      <c r="L216" t="s">
        <v>1994</v>
      </c>
      <c r="M216" t="s">
        <v>1995</v>
      </c>
    </row>
    <row r="217" spans="1:13" x14ac:dyDescent="0.35">
      <c r="A217">
        <v>229.7778905142064</v>
      </c>
      <c r="B217" t="s">
        <v>180</v>
      </c>
      <c r="C217">
        <v>2.375784258162806E-4</v>
      </c>
      <c r="D217">
        <v>328.36715915047961</v>
      </c>
      <c r="E217">
        <v>2.5999999999999999E-2</v>
      </c>
      <c r="F217">
        <f>SIGN(E217)</f>
        <v>1</v>
      </c>
      <c r="G217" s="22" t="s">
        <v>1416</v>
      </c>
      <c r="H217" t="s">
        <v>2018</v>
      </c>
      <c r="I217">
        <v>721</v>
      </c>
      <c r="J217" t="s">
        <v>390</v>
      </c>
      <c r="K217">
        <v>1</v>
      </c>
      <c r="L217" t="s">
        <v>191</v>
      </c>
      <c r="M217" t="s">
        <v>2017</v>
      </c>
    </row>
    <row r="218" spans="1:13" x14ac:dyDescent="0.35">
      <c r="A218">
        <v>691.49073286661712</v>
      </c>
      <c r="B218" t="s">
        <v>178</v>
      </c>
      <c r="C218">
        <v>2.375784258162806E-4</v>
      </c>
      <c r="D218">
        <v>328.36715915047961</v>
      </c>
      <c r="E218">
        <v>9.0000000000000011E-3</v>
      </c>
      <c r="F218">
        <f>SIGN(E218)</f>
        <v>1</v>
      </c>
      <c r="G218" s="22" t="s">
        <v>1416</v>
      </c>
      <c r="H218" t="s">
        <v>1067</v>
      </c>
      <c r="I218">
        <v>589</v>
      </c>
      <c r="J218" t="s">
        <v>390</v>
      </c>
      <c r="K218">
        <v>1</v>
      </c>
      <c r="L218" t="s">
        <v>197</v>
      </c>
      <c r="M218" t="s">
        <v>1066</v>
      </c>
    </row>
    <row r="219" spans="1:13" x14ac:dyDescent="0.35">
      <c r="A219">
        <v>691.49073286661712</v>
      </c>
      <c r="B219" t="s">
        <v>1432</v>
      </c>
      <c r="C219">
        <v>2.375784258162806E-4</v>
      </c>
      <c r="D219">
        <v>328.36715915047961</v>
      </c>
      <c r="E219">
        <v>9.0000000000000011E-3</v>
      </c>
      <c r="F219">
        <f>SIGN(E219)</f>
        <v>1</v>
      </c>
      <c r="G219" s="22" t="s">
        <v>1416</v>
      </c>
      <c r="H219" t="s">
        <v>2054</v>
      </c>
      <c r="I219">
        <v>637</v>
      </c>
      <c r="J219" t="s">
        <v>390</v>
      </c>
      <c r="K219">
        <v>1</v>
      </c>
      <c r="L219" t="s">
        <v>191</v>
      </c>
      <c r="M219" t="s">
        <v>2053</v>
      </c>
    </row>
    <row r="220" spans="1:13" x14ac:dyDescent="0.35">
      <c r="A220">
        <v>478.97514455148001</v>
      </c>
      <c r="B220" t="s">
        <v>178</v>
      </c>
      <c r="C220">
        <v>2.375784258162806E-4</v>
      </c>
      <c r="D220">
        <v>328.36715915047961</v>
      </c>
      <c r="E220">
        <v>1.2E-2</v>
      </c>
      <c r="F220">
        <f>SIGN(E220)</f>
        <v>1</v>
      </c>
      <c r="G220" s="22" t="s">
        <v>1416</v>
      </c>
      <c r="H220" t="s">
        <v>2089</v>
      </c>
      <c r="I220">
        <v>996</v>
      </c>
      <c r="J220" t="s">
        <v>390</v>
      </c>
      <c r="K220">
        <v>1</v>
      </c>
      <c r="L220" t="s">
        <v>191</v>
      </c>
      <c r="M220" t="s">
        <v>1643</v>
      </c>
    </row>
    <row r="221" spans="1:13" x14ac:dyDescent="0.35">
      <c r="A221">
        <v>628.65152795686868</v>
      </c>
      <c r="B221" t="s">
        <v>179</v>
      </c>
      <c r="C221">
        <v>2.375784258162806E-4</v>
      </c>
      <c r="D221">
        <v>328.36715915047961</v>
      </c>
      <c r="E221">
        <v>9.9999999999999985E-3</v>
      </c>
      <c r="F221">
        <f>SIGN(E221)</f>
        <v>1</v>
      </c>
      <c r="G221" s="22" t="s">
        <v>1416</v>
      </c>
      <c r="H221" t="s">
        <v>2160</v>
      </c>
      <c r="I221">
        <v>568</v>
      </c>
      <c r="J221" t="s">
        <v>390</v>
      </c>
      <c r="K221">
        <v>1</v>
      </c>
      <c r="L221" t="s">
        <v>197</v>
      </c>
      <c r="M221" t="s">
        <v>2159</v>
      </c>
    </row>
    <row r="222" spans="1:13" x14ac:dyDescent="0.35">
      <c r="A222">
        <v>347.43998781650652</v>
      </c>
      <c r="B222" t="s">
        <v>179</v>
      </c>
      <c r="C222">
        <v>2.375784258162806E-4</v>
      </c>
      <c r="D222">
        <v>328.36715915047961</v>
      </c>
      <c r="E222">
        <v>1.6999999999999991E-2</v>
      </c>
      <c r="F222">
        <f>SIGN(E222)</f>
        <v>1</v>
      </c>
      <c r="G222" s="22" t="s">
        <v>1416</v>
      </c>
      <c r="H222" t="s">
        <v>2169</v>
      </c>
      <c r="I222">
        <v>651</v>
      </c>
      <c r="J222" t="s">
        <v>390</v>
      </c>
      <c r="K222">
        <v>1</v>
      </c>
      <c r="L222" t="s">
        <v>1520</v>
      </c>
      <c r="M222" t="s">
        <v>2168</v>
      </c>
    </row>
    <row r="223" spans="1:13" x14ac:dyDescent="0.35">
      <c r="A223">
        <v>757.35891543339869</v>
      </c>
      <c r="B223" t="s">
        <v>1432</v>
      </c>
      <c r="C223">
        <v>2.3356191681247809E-4</v>
      </c>
      <c r="D223">
        <v>284.84529992249321</v>
      </c>
      <c r="E223">
        <v>-0.01</v>
      </c>
      <c r="F223">
        <f>SIGN(E223)</f>
        <v>-1</v>
      </c>
      <c r="G223" s="22" t="s">
        <v>1415</v>
      </c>
      <c r="H223" t="s">
        <v>1683</v>
      </c>
      <c r="I223">
        <v>504</v>
      </c>
      <c r="J223" t="s">
        <v>329</v>
      </c>
      <c r="K223">
        <v>2</v>
      </c>
      <c r="L223" t="s">
        <v>186</v>
      </c>
      <c r="M223" t="s">
        <v>1472</v>
      </c>
    </row>
    <row r="224" spans="1:13" x14ac:dyDescent="0.35">
      <c r="A224">
        <v>112.9790619535783</v>
      </c>
      <c r="B224" t="s">
        <v>1432</v>
      </c>
      <c r="C224">
        <v>2.3356191681247809E-4</v>
      </c>
      <c r="D224">
        <v>284.84529992249321</v>
      </c>
      <c r="E224">
        <v>-4.2999999999999997E-2</v>
      </c>
      <c r="F224">
        <f>SIGN(E224)</f>
        <v>-1</v>
      </c>
      <c r="G224" s="22" t="s">
        <v>1415</v>
      </c>
      <c r="H224" t="s">
        <v>2147</v>
      </c>
      <c r="I224">
        <v>896</v>
      </c>
      <c r="J224" t="s">
        <v>390</v>
      </c>
      <c r="K224">
        <v>1</v>
      </c>
      <c r="L224" t="s">
        <v>191</v>
      </c>
      <c r="M224" t="s">
        <v>2146</v>
      </c>
    </row>
    <row r="225" spans="1:13" x14ac:dyDescent="0.35">
      <c r="A225">
        <v>300.34177582718809</v>
      </c>
      <c r="B225" t="s">
        <v>179</v>
      </c>
      <c r="C225">
        <v>1.035746702209775E-5</v>
      </c>
      <c r="D225">
        <v>259.86485729122239</v>
      </c>
      <c r="E225">
        <v>-9.0000000000000011E-3</v>
      </c>
      <c r="F225">
        <f>SIGN(E225)</f>
        <v>-1</v>
      </c>
      <c r="G225" s="22" t="s">
        <v>1415</v>
      </c>
      <c r="H225" t="s">
        <v>1034</v>
      </c>
      <c r="I225">
        <v>637</v>
      </c>
      <c r="J225" t="s">
        <v>390</v>
      </c>
      <c r="K225">
        <v>2</v>
      </c>
      <c r="L225" t="s">
        <v>199</v>
      </c>
      <c r="M225" t="s">
        <v>1033</v>
      </c>
    </row>
    <row r="226" spans="1:13" x14ac:dyDescent="0.35">
      <c r="A226">
        <v>47.930762835769983</v>
      </c>
      <c r="B226" t="s">
        <v>178</v>
      </c>
      <c r="C226">
        <v>2.3356191681247809E-4</v>
      </c>
      <c r="D226">
        <v>206.99151495854139</v>
      </c>
      <c r="E226">
        <v>-8.6999999999999994E-2</v>
      </c>
      <c r="F226">
        <f>SIGN(E226)</f>
        <v>-1</v>
      </c>
      <c r="G226" s="22" t="s">
        <v>1415</v>
      </c>
      <c r="H226" t="s">
        <v>2145</v>
      </c>
      <c r="I226">
        <v>986</v>
      </c>
      <c r="J226" t="s">
        <v>390</v>
      </c>
      <c r="K226">
        <v>1</v>
      </c>
      <c r="L226" t="s">
        <v>197</v>
      </c>
      <c r="M226" t="s">
        <v>2144</v>
      </c>
    </row>
    <row r="227" spans="1:13" x14ac:dyDescent="0.35">
      <c r="A227">
        <v>70.286604059211029</v>
      </c>
      <c r="B227" t="s">
        <v>1432</v>
      </c>
      <c r="C227">
        <v>2.3356191681247809E-4</v>
      </c>
      <c r="D227">
        <v>206.99151495854139</v>
      </c>
      <c r="E227">
        <v>-6.6000000000000003E-2</v>
      </c>
      <c r="F227">
        <f>SIGN(E227)</f>
        <v>-1</v>
      </c>
      <c r="G227" s="22" t="s">
        <v>1415</v>
      </c>
      <c r="H227" t="s">
        <v>2212</v>
      </c>
      <c r="I227">
        <v>425</v>
      </c>
      <c r="J227" t="s">
        <v>329</v>
      </c>
      <c r="K227">
        <v>1</v>
      </c>
      <c r="L227" t="s">
        <v>1451</v>
      </c>
      <c r="M227" t="s">
        <v>2211</v>
      </c>
    </row>
    <row r="228" spans="1:13" x14ac:dyDescent="0.35">
      <c r="A228">
        <v>55.307487388524429</v>
      </c>
      <c r="B228" t="s">
        <v>180</v>
      </c>
      <c r="C228">
        <v>1.181484925767258E-11</v>
      </c>
      <c r="D228">
        <v>203.63813027311491</v>
      </c>
      <c r="E228">
        <v>-2.9000000000000001E-2</v>
      </c>
      <c r="F228">
        <f>SIGN(E228)</f>
        <v>-1</v>
      </c>
      <c r="G228" s="22" t="s">
        <v>1415</v>
      </c>
      <c r="H228" t="s">
        <v>1667</v>
      </c>
      <c r="I228">
        <v>650</v>
      </c>
      <c r="J228" t="s">
        <v>390</v>
      </c>
      <c r="K228">
        <v>2</v>
      </c>
      <c r="L228" t="s">
        <v>186</v>
      </c>
      <c r="M228" t="s">
        <v>1666</v>
      </c>
    </row>
    <row r="229" spans="1:13" x14ac:dyDescent="0.35">
      <c r="A229">
        <v>1128.702740229166</v>
      </c>
      <c r="B229" t="s">
        <v>178</v>
      </c>
      <c r="C229">
        <v>2.375784258162806E-4</v>
      </c>
      <c r="D229">
        <v>203.2215818388033</v>
      </c>
      <c r="E229">
        <v>8.0000000000000002E-3</v>
      </c>
      <c r="F229">
        <f>SIGN(E229)</f>
        <v>1</v>
      </c>
      <c r="G229" s="22" t="s">
        <v>1416</v>
      </c>
      <c r="H229" t="s">
        <v>1788</v>
      </c>
      <c r="I229">
        <v>560</v>
      </c>
      <c r="J229" t="s">
        <v>390</v>
      </c>
      <c r="K229">
        <v>2</v>
      </c>
      <c r="L229" t="s">
        <v>191</v>
      </c>
      <c r="M229" t="s">
        <v>1787</v>
      </c>
    </row>
    <row r="230" spans="1:13" x14ac:dyDescent="0.35">
      <c r="A230">
        <v>351.30422393147171</v>
      </c>
      <c r="B230" t="s">
        <v>1432</v>
      </c>
      <c r="C230">
        <v>5.361568820461002E-5</v>
      </c>
      <c r="D230">
        <v>131.85687947041481</v>
      </c>
      <c r="E230">
        <v>-1.0999999999999999E-2</v>
      </c>
      <c r="F230">
        <f>SIGN(E230)</f>
        <v>-1</v>
      </c>
      <c r="G230" s="22" t="s">
        <v>1415</v>
      </c>
      <c r="H230" t="s">
        <v>1738</v>
      </c>
      <c r="I230">
        <v>903</v>
      </c>
      <c r="J230" t="s">
        <v>390</v>
      </c>
      <c r="K230">
        <v>2</v>
      </c>
      <c r="L230" t="s">
        <v>191</v>
      </c>
      <c r="M230" t="s">
        <v>1737</v>
      </c>
    </row>
    <row r="231" spans="1:13" x14ac:dyDescent="0.35">
      <c r="A231">
        <v>53.870953072870392</v>
      </c>
      <c r="B231" t="s">
        <v>1432</v>
      </c>
      <c r="C231">
        <v>5.361568820461002E-5</v>
      </c>
      <c r="D231">
        <v>131.85687947041481</v>
      </c>
      <c r="E231">
        <v>-7.8000000000000014E-2</v>
      </c>
      <c r="F231">
        <f>SIGN(E231)</f>
        <v>-1</v>
      </c>
      <c r="G231" s="22" t="s">
        <v>1415</v>
      </c>
      <c r="H231" t="s">
        <v>1863</v>
      </c>
      <c r="I231">
        <v>671</v>
      </c>
      <c r="J231" t="s">
        <v>390</v>
      </c>
      <c r="K231">
        <v>2</v>
      </c>
      <c r="L231" t="s">
        <v>197</v>
      </c>
      <c r="M231" t="s">
        <v>1862</v>
      </c>
    </row>
    <row r="232" spans="1:13" x14ac:dyDescent="0.35">
      <c r="A232">
        <v>25.098121578053071</v>
      </c>
      <c r="B232" t="s">
        <v>178</v>
      </c>
      <c r="C232">
        <v>2.4059538122911441E-9</v>
      </c>
      <c r="D232">
        <v>94.568673344268106</v>
      </c>
      <c r="E232">
        <v>-9.0999999999999984E-2</v>
      </c>
      <c r="F232">
        <f>SIGN(E232)</f>
        <v>-1</v>
      </c>
      <c r="G232" s="22" t="s">
        <v>1415</v>
      </c>
      <c r="H232" t="s">
        <v>1714</v>
      </c>
      <c r="I232">
        <v>862</v>
      </c>
      <c r="J232" t="s">
        <v>390</v>
      </c>
      <c r="K232">
        <v>2</v>
      </c>
      <c r="L232" t="s">
        <v>191</v>
      </c>
      <c r="M232" t="s">
        <v>1054</v>
      </c>
    </row>
    <row r="233" spans="1:13" x14ac:dyDescent="0.35">
      <c r="A233">
        <v>302.17456490759389</v>
      </c>
      <c r="B233" t="s">
        <v>178</v>
      </c>
      <c r="C233">
        <v>2.602569834354277E-9</v>
      </c>
      <c r="D233">
        <v>91.936203321572066</v>
      </c>
      <c r="E233">
        <v>9.9999999999999985E-3</v>
      </c>
      <c r="F233">
        <f>SIGN(E233)</f>
        <v>1</v>
      </c>
      <c r="G233" s="22" t="s">
        <v>1416</v>
      </c>
      <c r="H233" t="s">
        <v>1899</v>
      </c>
      <c r="I233">
        <v>566</v>
      </c>
      <c r="J233" t="s">
        <v>390</v>
      </c>
      <c r="K233">
        <v>2</v>
      </c>
      <c r="L233" t="s">
        <v>191</v>
      </c>
      <c r="M233" t="s">
        <v>1898</v>
      </c>
    </row>
    <row r="234" spans="1:13" x14ac:dyDescent="0.35">
      <c r="A234">
        <v>224.4227815298901</v>
      </c>
      <c r="B234" t="s">
        <v>179</v>
      </c>
      <c r="C234">
        <v>8.5847305004171221E-4</v>
      </c>
      <c r="D234">
        <v>90.892386314611713</v>
      </c>
      <c r="E234">
        <v>-2.4999999999999991E-2</v>
      </c>
      <c r="F234">
        <f>SIGN(E234)</f>
        <v>-1</v>
      </c>
      <c r="G234" s="22" t="s">
        <v>1415</v>
      </c>
      <c r="H234" t="s">
        <v>1964</v>
      </c>
      <c r="I234">
        <v>614</v>
      </c>
      <c r="J234" t="s">
        <v>390</v>
      </c>
      <c r="K234">
        <v>1</v>
      </c>
      <c r="L234" t="s">
        <v>191</v>
      </c>
      <c r="M234" t="s">
        <v>1054</v>
      </c>
    </row>
    <row r="235" spans="1:13" x14ac:dyDescent="0.35">
      <c r="A235">
        <v>225.74633826995461</v>
      </c>
      <c r="B235" t="s">
        <v>180</v>
      </c>
      <c r="C235">
        <v>8.5847305004171221E-4</v>
      </c>
      <c r="D235">
        <v>90.892386314611713</v>
      </c>
      <c r="E235">
        <v>-2.6000000000000009E-2</v>
      </c>
      <c r="F235">
        <f>SIGN(E235)</f>
        <v>-1</v>
      </c>
      <c r="G235" s="22" t="s">
        <v>1415</v>
      </c>
      <c r="H235" t="s">
        <v>1968</v>
      </c>
      <c r="I235">
        <v>1164</v>
      </c>
      <c r="J235" t="s">
        <v>390</v>
      </c>
      <c r="K235">
        <v>1</v>
      </c>
      <c r="L235" t="s">
        <v>197</v>
      </c>
      <c r="M235" t="s">
        <v>1967</v>
      </c>
    </row>
    <row r="236" spans="1:13" x14ac:dyDescent="0.35">
      <c r="A236">
        <v>777.52895421253879</v>
      </c>
      <c r="B236" t="s">
        <v>1432</v>
      </c>
      <c r="C236">
        <v>8.5847305004171221E-4</v>
      </c>
      <c r="D236">
        <v>90.892386314611713</v>
      </c>
      <c r="E236">
        <v>-8.0000000000000002E-3</v>
      </c>
      <c r="F236">
        <f>SIGN(E236)</f>
        <v>-1</v>
      </c>
      <c r="G236" s="22" t="s">
        <v>1415</v>
      </c>
      <c r="H236" t="s">
        <v>1061</v>
      </c>
      <c r="I236">
        <v>551</v>
      </c>
      <c r="J236" t="s">
        <v>390</v>
      </c>
      <c r="K236">
        <v>1</v>
      </c>
      <c r="L236" t="s">
        <v>209</v>
      </c>
      <c r="M236" t="s">
        <v>1060</v>
      </c>
    </row>
    <row r="237" spans="1:13" x14ac:dyDescent="0.35">
      <c r="A237">
        <v>479.23622552050188</v>
      </c>
      <c r="B237" t="s">
        <v>179</v>
      </c>
      <c r="C237">
        <v>8.5847305004171221E-4</v>
      </c>
      <c r="D237">
        <v>90.892386314611713</v>
      </c>
      <c r="E237">
        <v>-1.2E-2</v>
      </c>
      <c r="F237">
        <f>SIGN(E237)</f>
        <v>-1</v>
      </c>
      <c r="G237" s="22" t="s">
        <v>1415</v>
      </c>
      <c r="H237" t="s">
        <v>2036</v>
      </c>
      <c r="I237">
        <v>186</v>
      </c>
      <c r="J237" t="s">
        <v>329</v>
      </c>
      <c r="K237">
        <v>1</v>
      </c>
      <c r="L237" t="s">
        <v>191</v>
      </c>
      <c r="M237" t="s">
        <v>2035</v>
      </c>
    </row>
    <row r="238" spans="1:13" x14ac:dyDescent="0.35">
      <c r="A238">
        <v>228.22154554027159</v>
      </c>
      <c r="B238" t="s">
        <v>178</v>
      </c>
      <c r="C238">
        <v>8.5847305004171221E-4</v>
      </c>
      <c r="D238">
        <v>90.892386314611713</v>
      </c>
      <c r="E238">
        <v>-2.5999999999999999E-2</v>
      </c>
      <c r="F238">
        <f>SIGN(E238)</f>
        <v>-1</v>
      </c>
      <c r="G238" s="22" t="s">
        <v>1415</v>
      </c>
      <c r="H238" t="s">
        <v>2082</v>
      </c>
      <c r="I238">
        <v>567</v>
      </c>
      <c r="J238" t="s">
        <v>390</v>
      </c>
      <c r="K238">
        <v>1</v>
      </c>
      <c r="L238" t="s">
        <v>192</v>
      </c>
      <c r="M238" t="s">
        <v>1527</v>
      </c>
    </row>
    <row r="239" spans="1:13" x14ac:dyDescent="0.35">
      <c r="A239">
        <v>534.76784196260394</v>
      </c>
      <c r="B239" t="s">
        <v>1432</v>
      </c>
      <c r="C239">
        <v>8.5847305004171221E-4</v>
      </c>
      <c r="D239">
        <v>90.892386314611713</v>
      </c>
      <c r="E239">
        <v>-1.0999999999999999E-2</v>
      </c>
      <c r="F239">
        <f>SIGN(E239)</f>
        <v>-1</v>
      </c>
      <c r="G239" s="22" t="s">
        <v>1415</v>
      </c>
      <c r="H239" t="s">
        <v>2116</v>
      </c>
      <c r="I239">
        <v>679</v>
      </c>
      <c r="J239" t="s">
        <v>390</v>
      </c>
      <c r="K239">
        <v>1</v>
      </c>
      <c r="L239" t="s">
        <v>191</v>
      </c>
      <c r="M239" t="s">
        <v>1054</v>
      </c>
    </row>
    <row r="240" spans="1:13" x14ac:dyDescent="0.35">
      <c r="A240">
        <v>622.65034251196505</v>
      </c>
      <c r="B240" t="s">
        <v>1432</v>
      </c>
      <c r="C240">
        <v>8.5847305004171221E-4</v>
      </c>
      <c r="D240">
        <v>90.892386314611713</v>
      </c>
      <c r="E240">
        <v>-9.9999999999999985E-3</v>
      </c>
      <c r="F240">
        <f>SIGN(E240)</f>
        <v>-1</v>
      </c>
      <c r="G240" s="22" t="s">
        <v>1415</v>
      </c>
      <c r="H240" t="s">
        <v>2124</v>
      </c>
      <c r="I240">
        <v>657</v>
      </c>
      <c r="J240" t="s">
        <v>390</v>
      </c>
      <c r="K240">
        <v>1</v>
      </c>
      <c r="L240" t="s">
        <v>191</v>
      </c>
      <c r="M240" t="s">
        <v>1718</v>
      </c>
    </row>
    <row r="241" spans="1:13" x14ac:dyDescent="0.35">
      <c r="A241">
        <v>556.29493748926768</v>
      </c>
      <c r="B241" t="s">
        <v>180</v>
      </c>
      <c r="C241">
        <v>8.6909692622823948E-4</v>
      </c>
      <c r="D241">
        <v>89.76323630472433</v>
      </c>
      <c r="E241">
        <v>1.2E-2</v>
      </c>
      <c r="F241">
        <f>SIGN(E241)</f>
        <v>1</v>
      </c>
      <c r="G241" s="22" t="s">
        <v>1416</v>
      </c>
      <c r="H241" t="s">
        <v>1920</v>
      </c>
      <c r="I241">
        <v>588</v>
      </c>
      <c r="J241" t="s">
        <v>390</v>
      </c>
      <c r="K241">
        <v>1</v>
      </c>
      <c r="L241" t="s">
        <v>191</v>
      </c>
      <c r="M241" t="s">
        <v>1827</v>
      </c>
    </row>
    <row r="242" spans="1:13" x14ac:dyDescent="0.35">
      <c r="A242">
        <v>703.51131244289161</v>
      </c>
      <c r="B242" t="s">
        <v>1432</v>
      </c>
      <c r="C242">
        <v>8.6909692622823948E-4</v>
      </c>
      <c r="D242">
        <v>89.76323630472433</v>
      </c>
      <c r="E242">
        <v>0.01</v>
      </c>
      <c r="F242">
        <f>SIGN(E242)</f>
        <v>1</v>
      </c>
      <c r="G242" s="22" t="s">
        <v>1416</v>
      </c>
      <c r="H242" t="s">
        <v>1043</v>
      </c>
      <c r="I242">
        <v>716</v>
      </c>
      <c r="J242" t="s">
        <v>390</v>
      </c>
      <c r="K242">
        <v>1</v>
      </c>
      <c r="L242" t="s">
        <v>1041</v>
      </c>
      <c r="M242" t="s">
        <v>1042</v>
      </c>
    </row>
    <row r="243" spans="1:13" x14ac:dyDescent="0.35">
      <c r="A243">
        <v>513.4377007450214</v>
      </c>
      <c r="B243" t="s">
        <v>1432</v>
      </c>
      <c r="C243">
        <v>8.6909692622823948E-4</v>
      </c>
      <c r="D243">
        <v>89.76323630472433</v>
      </c>
      <c r="E243">
        <v>1.2999999999999999E-2</v>
      </c>
      <c r="F243">
        <f>SIGN(E243)</f>
        <v>1</v>
      </c>
      <c r="G243" s="22" t="s">
        <v>1416</v>
      </c>
      <c r="H243" t="s">
        <v>1948</v>
      </c>
      <c r="I243">
        <v>567</v>
      </c>
      <c r="J243" t="s">
        <v>390</v>
      </c>
      <c r="K243">
        <v>1</v>
      </c>
      <c r="L243" t="s">
        <v>184</v>
      </c>
      <c r="M243" t="s">
        <v>1947</v>
      </c>
    </row>
    <row r="244" spans="1:13" x14ac:dyDescent="0.35">
      <c r="A244">
        <v>569.07038987841588</v>
      </c>
      <c r="B244" t="s">
        <v>180</v>
      </c>
      <c r="C244">
        <v>8.6909692622823948E-4</v>
      </c>
      <c r="D244">
        <v>89.76323630472433</v>
      </c>
      <c r="E244">
        <v>1.2E-2</v>
      </c>
      <c r="F244">
        <f>SIGN(E244)</f>
        <v>1</v>
      </c>
      <c r="G244" s="22" t="s">
        <v>1416</v>
      </c>
      <c r="H244" t="s">
        <v>1082</v>
      </c>
      <c r="I244">
        <v>609</v>
      </c>
      <c r="J244" t="s">
        <v>390</v>
      </c>
      <c r="K244">
        <v>1</v>
      </c>
      <c r="L244" t="s">
        <v>199</v>
      </c>
      <c r="M244" t="s">
        <v>1081</v>
      </c>
    </row>
    <row r="245" spans="1:13" x14ac:dyDescent="0.35">
      <c r="A245">
        <v>334.12564229675797</v>
      </c>
      <c r="B245" t="s">
        <v>180</v>
      </c>
      <c r="C245">
        <v>8.6909692622823948E-4</v>
      </c>
      <c r="D245">
        <v>89.76323630472433</v>
      </c>
      <c r="E245">
        <v>0.02</v>
      </c>
      <c r="F245">
        <f>SIGN(E245)</f>
        <v>1</v>
      </c>
      <c r="G245" s="22" t="s">
        <v>1416</v>
      </c>
      <c r="H245" t="s">
        <v>2205</v>
      </c>
      <c r="I245">
        <v>910</v>
      </c>
      <c r="J245" t="s">
        <v>390</v>
      </c>
      <c r="K245">
        <v>1</v>
      </c>
      <c r="L245" t="s">
        <v>893</v>
      </c>
      <c r="M245" t="s">
        <v>2204</v>
      </c>
    </row>
    <row r="246" spans="1:13" x14ac:dyDescent="0.35">
      <c r="A246">
        <v>384.3651117068485</v>
      </c>
      <c r="B246" t="s">
        <v>1432</v>
      </c>
      <c r="C246">
        <v>8.6909692622823948E-4</v>
      </c>
      <c r="D246">
        <v>89.76323630472433</v>
      </c>
      <c r="E246">
        <v>1.7999999999999999E-2</v>
      </c>
      <c r="F246">
        <f>SIGN(E246)</f>
        <v>1</v>
      </c>
      <c r="G246" s="22" t="s">
        <v>1416</v>
      </c>
      <c r="H246" t="s">
        <v>2273</v>
      </c>
      <c r="I246">
        <v>985</v>
      </c>
      <c r="J246" t="s">
        <v>390</v>
      </c>
      <c r="K246">
        <v>1</v>
      </c>
      <c r="L246" t="s">
        <v>186</v>
      </c>
      <c r="M246" t="s">
        <v>1113</v>
      </c>
    </row>
    <row r="247" spans="1:13" x14ac:dyDescent="0.35">
      <c r="A247">
        <v>30.551343837533331</v>
      </c>
      <c r="B247" t="s">
        <v>180</v>
      </c>
      <c r="C247">
        <v>2.602569834354277E-9</v>
      </c>
      <c r="D247">
        <v>87.424305450927378</v>
      </c>
      <c r="E247">
        <v>2.3E-2</v>
      </c>
      <c r="F247">
        <f>SIGN(E247)</f>
        <v>1</v>
      </c>
      <c r="G247" s="22" t="s">
        <v>1416</v>
      </c>
      <c r="H247" t="s">
        <v>1717</v>
      </c>
      <c r="I247">
        <v>938</v>
      </c>
      <c r="J247" t="s">
        <v>390</v>
      </c>
      <c r="K247">
        <v>2</v>
      </c>
      <c r="L247" t="s">
        <v>191</v>
      </c>
      <c r="M247" t="s">
        <v>1716</v>
      </c>
    </row>
    <row r="248" spans="1:13" x14ac:dyDescent="0.35">
      <c r="A248">
        <v>222.87563366596331</v>
      </c>
      <c r="B248" t="s">
        <v>1432</v>
      </c>
      <c r="C248">
        <v>1.035746702209775E-5</v>
      </c>
      <c r="D248">
        <v>83.910180391983218</v>
      </c>
      <c r="E248">
        <v>-1.7000000000000001E-2</v>
      </c>
      <c r="F248">
        <f>SIGN(E248)</f>
        <v>-1</v>
      </c>
      <c r="G248" s="22" t="s">
        <v>1415</v>
      </c>
      <c r="H248" t="s">
        <v>1809</v>
      </c>
      <c r="I248">
        <v>1127</v>
      </c>
      <c r="J248" t="s">
        <v>390</v>
      </c>
      <c r="K248">
        <v>2</v>
      </c>
      <c r="L248" t="s">
        <v>191</v>
      </c>
      <c r="M248" t="s">
        <v>1808</v>
      </c>
    </row>
    <row r="249" spans="1:13" x14ac:dyDescent="0.35">
      <c r="A249">
        <v>93.630693210650733</v>
      </c>
      <c r="B249" t="s">
        <v>1432</v>
      </c>
      <c r="C249">
        <v>1.035746702209775E-5</v>
      </c>
      <c r="D249">
        <v>82.884458932879255</v>
      </c>
      <c r="E249">
        <v>-4.0000000000000008E-2</v>
      </c>
      <c r="F249">
        <f>SIGN(E249)</f>
        <v>-1</v>
      </c>
      <c r="G249" s="22" t="s">
        <v>1415</v>
      </c>
      <c r="H249" t="s">
        <v>1797</v>
      </c>
      <c r="I249">
        <v>673</v>
      </c>
      <c r="J249" t="s">
        <v>390</v>
      </c>
      <c r="K249">
        <v>2</v>
      </c>
      <c r="L249" t="s">
        <v>192</v>
      </c>
      <c r="M249" t="s">
        <v>1796</v>
      </c>
    </row>
    <row r="250" spans="1:13" x14ac:dyDescent="0.35">
      <c r="A250">
        <v>130.96627131132041</v>
      </c>
      <c r="B250" t="s">
        <v>178</v>
      </c>
      <c r="C250">
        <v>8.5847305004171221E-4</v>
      </c>
      <c r="D250">
        <v>77.496916463120385</v>
      </c>
      <c r="E250">
        <v>-4.200000000000001E-2</v>
      </c>
      <c r="F250">
        <f>SIGN(E250)</f>
        <v>-1</v>
      </c>
      <c r="G250" s="22" t="s">
        <v>1415</v>
      </c>
      <c r="H250" t="s">
        <v>1925</v>
      </c>
      <c r="I250">
        <v>677</v>
      </c>
      <c r="J250" t="s">
        <v>390</v>
      </c>
      <c r="K250">
        <v>1</v>
      </c>
      <c r="L250" t="s">
        <v>191</v>
      </c>
      <c r="M250" t="s">
        <v>1924</v>
      </c>
    </row>
    <row r="251" spans="1:13" x14ac:dyDescent="0.35">
      <c r="A251">
        <v>100.3391902077128</v>
      </c>
      <c r="B251" t="s">
        <v>178</v>
      </c>
      <c r="C251">
        <v>8.5847305004171221E-4</v>
      </c>
      <c r="D251">
        <v>77.496916463120385</v>
      </c>
      <c r="E251">
        <v>-5.2999999999999992E-2</v>
      </c>
      <c r="F251">
        <f>SIGN(E251)</f>
        <v>-1</v>
      </c>
      <c r="G251" s="22" t="s">
        <v>1415</v>
      </c>
      <c r="H251" t="s">
        <v>1941</v>
      </c>
      <c r="I251">
        <v>699</v>
      </c>
      <c r="J251" t="s">
        <v>390</v>
      </c>
      <c r="K251">
        <v>1</v>
      </c>
      <c r="L251" t="s">
        <v>191</v>
      </c>
      <c r="M251" t="s">
        <v>1940</v>
      </c>
    </row>
    <row r="252" spans="1:13" x14ac:dyDescent="0.35">
      <c r="A252">
        <v>76.860285341171917</v>
      </c>
      <c r="B252" t="s">
        <v>178</v>
      </c>
      <c r="C252">
        <v>8.5847305004171221E-4</v>
      </c>
      <c r="D252">
        <v>77.496916463120385</v>
      </c>
      <c r="E252">
        <v>-6.3E-2</v>
      </c>
      <c r="F252">
        <f>SIGN(E252)</f>
        <v>-1</v>
      </c>
      <c r="G252" s="22" t="s">
        <v>1415</v>
      </c>
      <c r="H252" t="s">
        <v>2024</v>
      </c>
      <c r="I252">
        <v>737</v>
      </c>
      <c r="J252" t="s">
        <v>390</v>
      </c>
      <c r="K252">
        <v>1</v>
      </c>
      <c r="L252" t="s">
        <v>191</v>
      </c>
      <c r="M252" t="s">
        <v>1054</v>
      </c>
    </row>
    <row r="253" spans="1:13" x14ac:dyDescent="0.35">
      <c r="A253">
        <v>8.6855081408784507</v>
      </c>
      <c r="B253" t="s">
        <v>179</v>
      </c>
      <c r="C253">
        <v>1.109207908574904E-22</v>
      </c>
      <c r="D253">
        <v>76.751186325610206</v>
      </c>
      <c r="E253">
        <v>-0.11899999999999999</v>
      </c>
      <c r="F253">
        <f>SIGN(E253)</f>
        <v>-1</v>
      </c>
      <c r="G253" s="22" t="s">
        <v>1415</v>
      </c>
      <c r="H253" t="s">
        <v>1674</v>
      </c>
      <c r="I253">
        <v>560</v>
      </c>
      <c r="J253" t="s">
        <v>390</v>
      </c>
      <c r="K253">
        <v>2</v>
      </c>
      <c r="L253" t="s">
        <v>186</v>
      </c>
      <c r="M253" t="s">
        <v>1673</v>
      </c>
    </row>
    <row r="254" spans="1:13" x14ac:dyDescent="0.35">
      <c r="A254">
        <v>268.9421679043615</v>
      </c>
      <c r="B254" t="s">
        <v>178</v>
      </c>
      <c r="C254">
        <v>2.375784258162806E-4</v>
      </c>
      <c r="D254">
        <v>66.140641145419494</v>
      </c>
      <c r="E254">
        <v>2.5000000000000008E-2</v>
      </c>
      <c r="F254">
        <f>SIGN(E254)</f>
        <v>1</v>
      </c>
      <c r="G254" s="22" t="s">
        <v>1416</v>
      </c>
      <c r="H254" t="s">
        <v>1689</v>
      </c>
      <c r="I254">
        <v>940</v>
      </c>
      <c r="J254" t="s">
        <v>390</v>
      </c>
      <c r="K254">
        <v>2</v>
      </c>
      <c r="L254" t="s">
        <v>191</v>
      </c>
      <c r="M254" t="s">
        <v>1688</v>
      </c>
    </row>
    <row r="255" spans="1:13" x14ac:dyDescent="0.35">
      <c r="A255">
        <v>67.252851877923476</v>
      </c>
      <c r="B255" t="s">
        <v>1432</v>
      </c>
      <c r="C255">
        <v>8.5847305004171221E-4</v>
      </c>
      <c r="D255">
        <v>56.315495280005159</v>
      </c>
      <c r="E255">
        <v>-7.1000000000000008E-2</v>
      </c>
      <c r="F255">
        <f>SIGN(E255)</f>
        <v>-1</v>
      </c>
      <c r="G255" s="22" t="s">
        <v>1415</v>
      </c>
      <c r="H255" t="s">
        <v>2177</v>
      </c>
      <c r="I255">
        <v>1240</v>
      </c>
      <c r="J255" t="s">
        <v>390</v>
      </c>
      <c r="K255">
        <v>1</v>
      </c>
      <c r="L255" t="s">
        <v>1436</v>
      </c>
      <c r="M255" t="s">
        <v>2176</v>
      </c>
    </row>
    <row r="256" spans="1:13" x14ac:dyDescent="0.35">
      <c r="A256">
        <v>528.21790473679152</v>
      </c>
      <c r="B256" t="s">
        <v>178</v>
      </c>
      <c r="C256">
        <v>2.3356191681247809E-4</v>
      </c>
      <c r="D256">
        <v>46.038200139088353</v>
      </c>
      <c r="E256">
        <v>-1.2999999999999999E-2</v>
      </c>
      <c r="F256">
        <f>SIGN(E256)</f>
        <v>-1</v>
      </c>
      <c r="G256" s="22" t="s">
        <v>1415</v>
      </c>
      <c r="H256" t="s">
        <v>1638</v>
      </c>
      <c r="I256">
        <v>894</v>
      </c>
      <c r="J256" t="s">
        <v>390</v>
      </c>
      <c r="K256">
        <v>2</v>
      </c>
      <c r="L256" t="s">
        <v>191</v>
      </c>
      <c r="M256" t="s">
        <v>1637</v>
      </c>
    </row>
    <row r="257" spans="1:13" x14ac:dyDescent="0.35">
      <c r="A257">
        <v>226.93603015727129</v>
      </c>
      <c r="B257" t="s">
        <v>178</v>
      </c>
      <c r="C257">
        <v>8.5847305004171221E-4</v>
      </c>
      <c r="D257">
        <v>34.862907571628512</v>
      </c>
      <c r="E257">
        <v>-3.3000000000000002E-2</v>
      </c>
      <c r="F257">
        <f>SIGN(E257)</f>
        <v>-1</v>
      </c>
      <c r="G257" s="22" t="s">
        <v>1415</v>
      </c>
      <c r="H257" t="s">
        <v>1664</v>
      </c>
      <c r="I257">
        <v>910</v>
      </c>
      <c r="J257" t="s">
        <v>390</v>
      </c>
      <c r="K257">
        <v>2</v>
      </c>
      <c r="L257" t="s">
        <v>197</v>
      </c>
      <c r="M257" t="s">
        <v>1663</v>
      </c>
    </row>
    <row r="258" spans="1:13" x14ac:dyDescent="0.35">
      <c r="A258">
        <v>335.74625333161072</v>
      </c>
      <c r="B258" t="s">
        <v>1432</v>
      </c>
      <c r="C258">
        <v>2.375784258162806E-4</v>
      </c>
      <c r="D258">
        <v>29.584382173777431</v>
      </c>
      <c r="E258">
        <v>2.9000000000000008E-2</v>
      </c>
      <c r="F258">
        <f>SIGN(E258)</f>
        <v>1</v>
      </c>
      <c r="G258" s="22" t="s">
        <v>1416</v>
      </c>
      <c r="H258" t="s">
        <v>1632</v>
      </c>
      <c r="I258">
        <v>475</v>
      </c>
      <c r="J258" t="s">
        <v>329</v>
      </c>
      <c r="K258">
        <v>3</v>
      </c>
      <c r="L258" t="s">
        <v>201</v>
      </c>
      <c r="M258" t="s">
        <v>1631</v>
      </c>
    </row>
    <row r="259" spans="1:13" x14ac:dyDescent="0.35">
      <c r="A259">
        <v>479.67491438000332</v>
      </c>
      <c r="B259" t="s">
        <v>178</v>
      </c>
      <c r="C259">
        <v>2.6684724985396209E-3</v>
      </c>
      <c r="D259">
        <v>29.240947451314241</v>
      </c>
      <c r="E259">
        <v>-1.4E-2</v>
      </c>
      <c r="F259">
        <f>SIGN(E259)</f>
        <v>-1</v>
      </c>
      <c r="G259" s="22" t="s">
        <v>1415</v>
      </c>
      <c r="H259" t="s">
        <v>2051</v>
      </c>
      <c r="I259">
        <v>609</v>
      </c>
      <c r="J259" t="s">
        <v>390</v>
      </c>
      <c r="K259">
        <v>1</v>
      </c>
      <c r="L259" t="s">
        <v>1109</v>
      </c>
      <c r="M259" t="s">
        <v>1972</v>
      </c>
    </row>
    <row r="260" spans="1:13" x14ac:dyDescent="0.35">
      <c r="A260">
        <v>209.77397836956061</v>
      </c>
      <c r="B260" t="s">
        <v>180</v>
      </c>
      <c r="C260">
        <v>2.6684724985396209E-3</v>
      </c>
      <c r="D260">
        <v>29.240947451314241</v>
      </c>
      <c r="E260">
        <v>-0.03</v>
      </c>
      <c r="F260">
        <f>SIGN(E260)</f>
        <v>-1</v>
      </c>
      <c r="G260" s="22" t="s">
        <v>1415</v>
      </c>
      <c r="H260" t="s">
        <v>2223</v>
      </c>
      <c r="I260">
        <v>588</v>
      </c>
      <c r="J260" t="s">
        <v>390</v>
      </c>
      <c r="K260">
        <v>1</v>
      </c>
      <c r="L260" t="s">
        <v>191</v>
      </c>
      <c r="M260" t="s">
        <v>1693</v>
      </c>
    </row>
    <row r="261" spans="1:13" x14ac:dyDescent="0.35">
      <c r="A261">
        <v>609.69318910231414</v>
      </c>
      <c r="B261" t="s">
        <v>1432</v>
      </c>
      <c r="C261">
        <v>2.6915416895959749E-3</v>
      </c>
      <c r="D261">
        <v>28.984486126404931</v>
      </c>
      <c r="E261">
        <v>1.2999999999999999E-2</v>
      </c>
      <c r="F261">
        <f>SIGN(E261)</f>
        <v>1</v>
      </c>
      <c r="G261" s="22" t="s">
        <v>1416</v>
      </c>
      <c r="H261" t="s">
        <v>1079</v>
      </c>
      <c r="I261">
        <v>651</v>
      </c>
      <c r="J261" t="s">
        <v>390</v>
      </c>
      <c r="K261">
        <v>1</v>
      </c>
      <c r="L261" t="s">
        <v>191</v>
      </c>
      <c r="M261" t="s">
        <v>1078</v>
      </c>
    </row>
    <row r="262" spans="1:13" x14ac:dyDescent="0.35">
      <c r="A262">
        <v>1243.5897357651911</v>
      </c>
      <c r="B262" t="s">
        <v>1432</v>
      </c>
      <c r="C262">
        <v>2.6915416895959749E-3</v>
      </c>
      <c r="D262">
        <v>28.984486126404931</v>
      </c>
      <c r="E262">
        <v>6.0000000000000019E-3</v>
      </c>
      <c r="F262">
        <f>SIGN(E262)</f>
        <v>1</v>
      </c>
      <c r="G262" s="22" t="s">
        <v>1416</v>
      </c>
      <c r="H262" t="s">
        <v>1085</v>
      </c>
      <c r="I262">
        <v>889</v>
      </c>
      <c r="J262" t="s">
        <v>390</v>
      </c>
      <c r="K262">
        <v>1</v>
      </c>
      <c r="L262" t="s">
        <v>191</v>
      </c>
      <c r="M262" t="s">
        <v>1084</v>
      </c>
    </row>
    <row r="263" spans="1:13" x14ac:dyDescent="0.35">
      <c r="A263">
        <v>263.50720345642912</v>
      </c>
      <c r="B263" t="s">
        <v>1432</v>
      </c>
      <c r="C263">
        <v>2.6684724985396209E-3</v>
      </c>
      <c r="D263">
        <v>24.931497057336049</v>
      </c>
      <c r="E263">
        <v>-3.7000000000000012E-2</v>
      </c>
      <c r="F263">
        <f>SIGN(E263)</f>
        <v>-1</v>
      </c>
      <c r="G263" s="22" t="s">
        <v>1415</v>
      </c>
      <c r="H263" t="s">
        <v>1831</v>
      </c>
      <c r="I263">
        <v>623</v>
      </c>
      <c r="J263" t="s">
        <v>390</v>
      </c>
      <c r="K263">
        <v>2</v>
      </c>
      <c r="L263" t="s">
        <v>191</v>
      </c>
      <c r="M263" t="s">
        <v>1830</v>
      </c>
    </row>
    <row r="264" spans="1:13" x14ac:dyDescent="0.35">
      <c r="A264">
        <v>71.760270964840686</v>
      </c>
      <c r="B264" t="s">
        <v>1432</v>
      </c>
      <c r="C264">
        <v>8.5847305004171221E-4</v>
      </c>
      <c r="D264">
        <v>18.373180899391421</v>
      </c>
      <c r="E264">
        <v>-7.1000000000000008E-2</v>
      </c>
      <c r="F264">
        <f>SIGN(E264)</f>
        <v>-1</v>
      </c>
      <c r="G264" s="22" t="s">
        <v>1415</v>
      </c>
      <c r="H264" t="s">
        <v>1758</v>
      </c>
      <c r="I264">
        <v>616</v>
      </c>
      <c r="J264" t="s">
        <v>390</v>
      </c>
      <c r="K264">
        <v>2</v>
      </c>
      <c r="L264" t="s">
        <v>191</v>
      </c>
      <c r="M264" t="s">
        <v>1757</v>
      </c>
    </row>
    <row r="265" spans="1:13" x14ac:dyDescent="0.35">
      <c r="A265">
        <v>745.35249090864556</v>
      </c>
      <c r="B265" t="s">
        <v>180</v>
      </c>
      <c r="C265">
        <v>8.6909692622823948E-4</v>
      </c>
      <c r="D265">
        <v>18.148586388541041</v>
      </c>
      <c r="E265">
        <v>6.9999999999999993E-3</v>
      </c>
      <c r="F265">
        <f>SIGN(E265)</f>
        <v>1</v>
      </c>
      <c r="G265" s="22" t="s">
        <v>1416</v>
      </c>
      <c r="H265" t="s">
        <v>1566</v>
      </c>
      <c r="I265">
        <v>561</v>
      </c>
      <c r="J265" t="s">
        <v>390</v>
      </c>
      <c r="K265">
        <v>3</v>
      </c>
      <c r="L265" t="s">
        <v>191</v>
      </c>
      <c r="M265" t="s">
        <v>1565</v>
      </c>
    </row>
    <row r="266" spans="1:13" x14ac:dyDescent="0.35">
      <c r="A266">
        <v>107.3377146457379</v>
      </c>
      <c r="B266" t="s">
        <v>179</v>
      </c>
      <c r="C266">
        <v>2.6684724985396209E-3</v>
      </c>
      <c r="D266">
        <v>18.11723187107744</v>
      </c>
      <c r="E266">
        <v>-7.5000000000000011E-2</v>
      </c>
      <c r="F266">
        <f>SIGN(E266)</f>
        <v>-1</v>
      </c>
      <c r="G266" s="22" t="s">
        <v>1415</v>
      </c>
      <c r="H266" t="s">
        <v>1654</v>
      </c>
      <c r="I266">
        <v>1083</v>
      </c>
      <c r="J266" t="s">
        <v>390</v>
      </c>
      <c r="K266">
        <v>2</v>
      </c>
      <c r="L266" t="s">
        <v>191</v>
      </c>
      <c r="M266" t="s">
        <v>1054</v>
      </c>
    </row>
    <row r="267" spans="1:13" x14ac:dyDescent="0.35">
      <c r="A267">
        <v>271.55530990056752</v>
      </c>
      <c r="B267" t="s">
        <v>178</v>
      </c>
      <c r="C267">
        <v>8.6909692622823948E-4</v>
      </c>
      <c r="D267">
        <v>18.080364722957992</v>
      </c>
      <c r="E267">
        <v>1.7999999999999999E-2</v>
      </c>
      <c r="F267">
        <f>SIGN(E267)</f>
        <v>1</v>
      </c>
      <c r="G267" s="22" t="s">
        <v>1416</v>
      </c>
      <c r="H267" t="s">
        <v>1848</v>
      </c>
      <c r="I267">
        <v>697</v>
      </c>
      <c r="J267" t="s">
        <v>390</v>
      </c>
      <c r="K267">
        <v>2</v>
      </c>
      <c r="L267" t="s">
        <v>205</v>
      </c>
      <c r="M267" t="s">
        <v>1847</v>
      </c>
    </row>
    <row r="268" spans="1:13" x14ac:dyDescent="0.35">
      <c r="A268">
        <v>203.46067248554149</v>
      </c>
      <c r="B268" t="s">
        <v>1432</v>
      </c>
      <c r="C268">
        <v>2.6915416895959749E-3</v>
      </c>
      <c r="D268">
        <v>17.961949162635019</v>
      </c>
      <c r="E268">
        <v>3.7000000000000012E-2</v>
      </c>
      <c r="F268">
        <f>SIGN(E268)</f>
        <v>1</v>
      </c>
      <c r="G268" s="22" t="s">
        <v>1416</v>
      </c>
      <c r="H268" t="s">
        <v>1706</v>
      </c>
      <c r="I268">
        <v>987</v>
      </c>
      <c r="J268" t="s">
        <v>390</v>
      </c>
      <c r="K268">
        <v>2</v>
      </c>
      <c r="L268" t="s">
        <v>191</v>
      </c>
      <c r="M268" t="s">
        <v>1705</v>
      </c>
    </row>
    <row r="269" spans="1:13" x14ac:dyDescent="0.35">
      <c r="A269">
        <v>278.11625810960948</v>
      </c>
      <c r="B269" t="s">
        <v>180</v>
      </c>
      <c r="C269">
        <v>2.3356191681247809E-4</v>
      </c>
      <c r="D269">
        <v>11.523889366591201</v>
      </c>
      <c r="E269">
        <v>-6.0000000000000001E-3</v>
      </c>
      <c r="F269">
        <f>SIGN(E269)</f>
        <v>-1</v>
      </c>
      <c r="G269" s="22" t="s">
        <v>1415</v>
      </c>
      <c r="H269" t="s">
        <v>1875</v>
      </c>
      <c r="I269">
        <v>1067</v>
      </c>
      <c r="J269" t="s">
        <v>390</v>
      </c>
      <c r="K269">
        <v>2</v>
      </c>
      <c r="L269" t="s">
        <v>191</v>
      </c>
      <c r="M269" t="s">
        <v>1571</v>
      </c>
    </row>
    <row r="270" spans="1:13" x14ac:dyDescent="0.35">
      <c r="A270">
        <v>298.69868869769311</v>
      </c>
      <c r="B270" t="s">
        <v>1432</v>
      </c>
      <c r="C270">
        <v>2.3356191681247809E-4</v>
      </c>
      <c r="D270">
        <v>11.42511816548449</v>
      </c>
      <c r="E270">
        <v>-1.7999999999999999E-2</v>
      </c>
      <c r="F270">
        <f>SIGN(E270)</f>
        <v>-1</v>
      </c>
      <c r="G270" s="22" t="s">
        <v>1415</v>
      </c>
      <c r="H270" t="s">
        <v>1497</v>
      </c>
      <c r="I270">
        <v>246</v>
      </c>
      <c r="J270" t="s">
        <v>329</v>
      </c>
      <c r="K270">
        <v>4</v>
      </c>
      <c r="L270" t="s">
        <v>195</v>
      </c>
      <c r="M270" t="s">
        <v>1496</v>
      </c>
    </row>
    <row r="271" spans="1:13" x14ac:dyDescent="0.35">
      <c r="A271">
        <v>411.88103467163529</v>
      </c>
      <c r="B271" t="s">
        <v>178</v>
      </c>
      <c r="C271">
        <v>2.375784258162806E-4</v>
      </c>
      <c r="D271">
        <v>11.231964726473739</v>
      </c>
      <c r="E271">
        <v>1.4999999999999999E-2</v>
      </c>
      <c r="F271">
        <f>SIGN(E271)</f>
        <v>1</v>
      </c>
      <c r="G271" s="22" t="s">
        <v>1416</v>
      </c>
      <c r="H271" t="s">
        <v>1720</v>
      </c>
      <c r="I271">
        <v>861</v>
      </c>
      <c r="J271" t="s">
        <v>390</v>
      </c>
      <c r="K271">
        <v>2</v>
      </c>
      <c r="L271" t="s">
        <v>201</v>
      </c>
      <c r="M271" t="s">
        <v>1719</v>
      </c>
    </row>
    <row r="272" spans="1:13" x14ac:dyDescent="0.35">
      <c r="A272">
        <v>471.60274723967342</v>
      </c>
      <c r="B272" t="s">
        <v>1432</v>
      </c>
      <c r="C272">
        <v>2.6684724985396209E-3</v>
      </c>
      <c r="D272">
        <v>11.21572982772633</v>
      </c>
      <c r="E272">
        <v>-2.4000000000000011E-2</v>
      </c>
      <c r="F272">
        <f>SIGN(E272)</f>
        <v>-1</v>
      </c>
      <c r="G272" s="22" t="s">
        <v>1415</v>
      </c>
      <c r="H272" t="s">
        <v>1600</v>
      </c>
      <c r="I272">
        <v>681</v>
      </c>
      <c r="J272" t="s">
        <v>390</v>
      </c>
      <c r="K272">
        <v>3</v>
      </c>
      <c r="L272" t="s">
        <v>191</v>
      </c>
      <c r="M272" t="s">
        <v>1599</v>
      </c>
    </row>
    <row r="273" spans="1:13" x14ac:dyDescent="0.35">
      <c r="A273">
        <v>121.6303339855892</v>
      </c>
      <c r="B273" t="s">
        <v>180</v>
      </c>
      <c r="C273">
        <v>2.6684724985396209E-3</v>
      </c>
      <c r="D273">
        <v>11.21572982772633</v>
      </c>
      <c r="E273">
        <v>-6.6999999999999976E-2</v>
      </c>
      <c r="F273">
        <f>SIGN(E273)</f>
        <v>-1</v>
      </c>
      <c r="G273" s="22" t="s">
        <v>1415</v>
      </c>
      <c r="H273" t="s">
        <v>1823</v>
      </c>
      <c r="I273">
        <v>962</v>
      </c>
      <c r="J273" t="s">
        <v>390</v>
      </c>
      <c r="K273">
        <v>2</v>
      </c>
      <c r="L273" t="s">
        <v>191</v>
      </c>
      <c r="M273" t="s">
        <v>1822</v>
      </c>
    </row>
    <row r="274" spans="1:13" x14ac:dyDescent="0.35">
      <c r="A274">
        <v>48.807064567078257</v>
      </c>
      <c r="B274" t="s">
        <v>178</v>
      </c>
      <c r="C274">
        <v>2.6684724985396209E-3</v>
      </c>
      <c r="D274">
        <v>11.21572982772633</v>
      </c>
      <c r="E274">
        <v>-9.5000000000000029E-2</v>
      </c>
      <c r="F274">
        <f>SIGN(E274)</f>
        <v>-1</v>
      </c>
      <c r="G274" s="22" t="s">
        <v>1415</v>
      </c>
      <c r="H274" t="s">
        <v>1978</v>
      </c>
      <c r="I274">
        <v>595</v>
      </c>
      <c r="J274" t="s">
        <v>390</v>
      </c>
      <c r="K274">
        <v>1</v>
      </c>
      <c r="L274" t="s">
        <v>209</v>
      </c>
      <c r="M274" t="s">
        <v>1977</v>
      </c>
    </row>
    <row r="275" spans="1:13" x14ac:dyDescent="0.35">
      <c r="A275">
        <v>645.21507225286791</v>
      </c>
      <c r="B275" t="s">
        <v>1432</v>
      </c>
      <c r="C275">
        <v>7.0286109455932758E-3</v>
      </c>
      <c r="D275">
        <v>11.10157678509662</v>
      </c>
      <c r="E275">
        <v>-1.2E-2</v>
      </c>
      <c r="F275">
        <f>SIGN(E275)</f>
        <v>-1</v>
      </c>
      <c r="G275" s="22" t="s">
        <v>1415</v>
      </c>
      <c r="H275" t="s">
        <v>1058</v>
      </c>
      <c r="I275">
        <v>660</v>
      </c>
      <c r="J275" t="s">
        <v>390</v>
      </c>
      <c r="K275">
        <v>1</v>
      </c>
      <c r="L275" t="s">
        <v>191</v>
      </c>
      <c r="M275" t="s">
        <v>1057</v>
      </c>
    </row>
    <row r="276" spans="1:13" x14ac:dyDescent="0.35">
      <c r="A276">
        <v>1120.0989660621219</v>
      </c>
      <c r="B276" t="s">
        <v>178</v>
      </c>
      <c r="C276">
        <v>7.0286109455932758E-3</v>
      </c>
      <c r="D276">
        <v>11.10157678509662</v>
      </c>
      <c r="E276">
        <v>-7.0000000000000027E-3</v>
      </c>
      <c r="F276">
        <f>SIGN(E276)</f>
        <v>-1</v>
      </c>
      <c r="G276" s="22" t="s">
        <v>1415</v>
      </c>
      <c r="H276" t="s">
        <v>2118</v>
      </c>
      <c r="I276">
        <v>632</v>
      </c>
      <c r="J276" t="s">
        <v>390</v>
      </c>
      <c r="K276">
        <v>1</v>
      </c>
      <c r="L276" t="s">
        <v>191</v>
      </c>
      <c r="M276" t="s">
        <v>2117</v>
      </c>
    </row>
    <row r="277" spans="1:13" x14ac:dyDescent="0.35">
      <c r="A277">
        <v>333.14411356927008</v>
      </c>
      <c r="B277" t="s">
        <v>1432</v>
      </c>
      <c r="C277">
        <v>7.0286109455932758E-3</v>
      </c>
      <c r="D277">
        <v>11.10157678509662</v>
      </c>
      <c r="E277">
        <v>-2.5000000000000008E-2</v>
      </c>
      <c r="F277">
        <f>SIGN(E277)</f>
        <v>-1</v>
      </c>
      <c r="G277" s="22" t="s">
        <v>1415</v>
      </c>
      <c r="H277" t="s">
        <v>2143</v>
      </c>
      <c r="I277">
        <v>779</v>
      </c>
      <c r="J277" t="s">
        <v>390</v>
      </c>
      <c r="K277">
        <v>1</v>
      </c>
      <c r="L277" t="s">
        <v>201</v>
      </c>
      <c r="M277" t="s">
        <v>2142</v>
      </c>
    </row>
    <row r="278" spans="1:13" x14ac:dyDescent="0.35">
      <c r="A278">
        <v>1273.920474970909</v>
      </c>
      <c r="B278" t="s">
        <v>1432</v>
      </c>
      <c r="C278">
        <v>7.0286109455932758E-3</v>
      </c>
      <c r="D278">
        <v>11.10157678509662</v>
      </c>
      <c r="E278">
        <v>-6.9999999999999993E-3</v>
      </c>
      <c r="F278">
        <f>SIGN(E278)</f>
        <v>-1</v>
      </c>
      <c r="G278" s="22" t="s">
        <v>1415</v>
      </c>
      <c r="H278" t="s">
        <v>2242</v>
      </c>
      <c r="I278">
        <v>707</v>
      </c>
      <c r="J278" t="s">
        <v>390</v>
      </c>
      <c r="K278">
        <v>1</v>
      </c>
      <c r="L278" t="s">
        <v>191</v>
      </c>
      <c r="M278" t="s">
        <v>2241</v>
      </c>
    </row>
    <row r="279" spans="1:13" x14ac:dyDescent="0.35">
      <c r="A279">
        <v>817.77686841813647</v>
      </c>
      <c r="B279" t="s">
        <v>1432</v>
      </c>
      <c r="C279">
        <v>7.0695973373186023E-3</v>
      </c>
      <c r="D279">
        <v>11.03499238194579</v>
      </c>
      <c r="E279">
        <v>1.0999999999999999E-2</v>
      </c>
      <c r="F279">
        <f>SIGN(E279)</f>
        <v>1</v>
      </c>
      <c r="G279" s="22" t="s">
        <v>1416</v>
      </c>
      <c r="H279" t="s">
        <v>1954</v>
      </c>
      <c r="I279">
        <v>714</v>
      </c>
      <c r="J279" t="s">
        <v>390</v>
      </c>
      <c r="K279">
        <v>1</v>
      </c>
      <c r="L279" t="s">
        <v>191</v>
      </c>
      <c r="M279" t="s">
        <v>1953</v>
      </c>
    </row>
    <row r="280" spans="1:13" x14ac:dyDescent="0.35">
      <c r="A280">
        <v>1209.7917152799901</v>
      </c>
      <c r="B280" t="s">
        <v>178</v>
      </c>
      <c r="C280">
        <v>7.0695973373186023E-3</v>
      </c>
      <c r="D280">
        <v>11.03499238194579</v>
      </c>
      <c r="E280">
        <v>7.0000000000000027E-3</v>
      </c>
      <c r="F280">
        <f>SIGN(E280)</f>
        <v>1</v>
      </c>
      <c r="G280" s="22" t="s">
        <v>1416</v>
      </c>
      <c r="H280" t="s">
        <v>2270</v>
      </c>
      <c r="I280">
        <v>1188</v>
      </c>
      <c r="J280" t="s">
        <v>390</v>
      </c>
      <c r="K280">
        <v>1</v>
      </c>
      <c r="L280" t="s">
        <v>191</v>
      </c>
      <c r="M280" t="s">
        <v>2269</v>
      </c>
    </row>
    <row r="281" spans="1:13" x14ac:dyDescent="0.35">
      <c r="A281">
        <v>1395.244073585689</v>
      </c>
      <c r="B281" t="s">
        <v>1432</v>
      </c>
      <c r="C281">
        <v>7.0286109455932758E-3</v>
      </c>
      <c r="D281" s="6">
        <v>9.4654569387759881</v>
      </c>
      <c r="E281">
        <v>-7.0000000000000027E-3</v>
      </c>
      <c r="F281">
        <f>SIGN(E281)</f>
        <v>-1</v>
      </c>
      <c r="G281" s="22" t="s">
        <v>1415</v>
      </c>
      <c r="H281" t="s">
        <v>1682</v>
      </c>
      <c r="I281">
        <v>562</v>
      </c>
      <c r="J281" t="s">
        <v>390</v>
      </c>
      <c r="K281">
        <v>2</v>
      </c>
      <c r="L281" t="s">
        <v>191</v>
      </c>
      <c r="M281" t="s">
        <v>1681</v>
      </c>
    </row>
    <row r="282" spans="1:13" x14ac:dyDescent="0.35">
      <c r="A282">
        <v>128.3514896084917</v>
      </c>
      <c r="B282" t="s">
        <v>178</v>
      </c>
      <c r="C282">
        <v>7.0286109455932758E-3</v>
      </c>
      <c r="D282" s="6">
        <v>9.4654569387759881</v>
      </c>
      <c r="E282">
        <v>-5.3000000000000019E-2</v>
      </c>
      <c r="F282">
        <f>SIGN(E282)</f>
        <v>-1</v>
      </c>
      <c r="G282" s="22" t="s">
        <v>1415</v>
      </c>
      <c r="H282" t="s">
        <v>2288</v>
      </c>
      <c r="I282">
        <v>586</v>
      </c>
      <c r="J282" t="s">
        <v>390</v>
      </c>
      <c r="K282">
        <v>1</v>
      </c>
      <c r="L282" t="s">
        <v>186</v>
      </c>
      <c r="M282" t="s">
        <v>2287</v>
      </c>
    </row>
    <row r="283" spans="1:13" x14ac:dyDescent="0.35">
      <c r="A283">
        <v>117.9441925572899</v>
      </c>
      <c r="B283" t="s">
        <v>1432</v>
      </c>
      <c r="C283">
        <v>7.0695973373186023E-3</v>
      </c>
      <c r="D283" s="6">
        <v>9.4042898021295258</v>
      </c>
      <c r="E283">
        <v>5.8000000000000003E-2</v>
      </c>
      <c r="F283">
        <f>SIGN(E283)</f>
        <v>1</v>
      </c>
      <c r="G283" s="22" t="s">
        <v>1416</v>
      </c>
      <c r="H283" t="s">
        <v>2060</v>
      </c>
      <c r="I283">
        <v>735</v>
      </c>
      <c r="J283" t="s">
        <v>390</v>
      </c>
      <c r="K283">
        <v>1</v>
      </c>
      <c r="L283" t="s">
        <v>191</v>
      </c>
      <c r="M283" t="s">
        <v>2059</v>
      </c>
    </row>
    <row r="284" spans="1:13" x14ac:dyDescent="0.35">
      <c r="A284">
        <v>124.5805247640744</v>
      </c>
      <c r="B284" t="s">
        <v>1432</v>
      </c>
      <c r="C284">
        <v>7.0695973373186023E-3</v>
      </c>
      <c r="D284" s="6">
        <v>9.4042898021295258</v>
      </c>
      <c r="E284">
        <v>5.5000000000000021E-2</v>
      </c>
      <c r="F284">
        <f>SIGN(E284)</f>
        <v>1</v>
      </c>
      <c r="G284" s="22" t="s">
        <v>1416</v>
      </c>
      <c r="H284" t="s">
        <v>2087</v>
      </c>
      <c r="I284">
        <v>877</v>
      </c>
      <c r="J284" t="s">
        <v>390</v>
      </c>
      <c r="K284">
        <v>1</v>
      </c>
      <c r="L284" t="s">
        <v>191</v>
      </c>
      <c r="M284" t="s">
        <v>2086</v>
      </c>
    </row>
    <row r="285" spans="1:13" x14ac:dyDescent="0.35">
      <c r="A285">
        <v>1560.8645560679729</v>
      </c>
      <c r="B285" t="s">
        <v>178</v>
      </c>
      <c r="C285">
        <v>1.07527702710819E-2</v>
      </c>
      <c r="D285" s="6">
        <v>7.2566103560234767</v>
      </c>
      <c r="E285">
        <v>-6.0000000000000019E-3</v>
      </c>
      <c r="F285">
        <f>SIGN(E285)</f>
        <v>-1</v>
      </c>
      <c r="G285" s="22" t="s">
        <v>1415</v>
      </c>
      <c r="H285" t="s">
        <v>2002</v>
      </c>
      <c r="I285">
        <v>391</v>
      </c>
      <c r="J285" t="s">
        <v>329</v>
      </c>
      <c r="K285">
        <v>1</v>
      </c>
      <c r="L285" t="s">
        <v>186</v>
      </c>
      <c r="M285" t="s">
        <v>1113</v>
      </c>
    </row>
    <row r="286" spans="1:13" x14ac:dyDescent="0.35">
      <c r="A286">
        <v>118.50873070550639</v>
      </c>
      <c r="B286" t="s">
        <v>1432</v>
      </c>
      <c r="C286">
        <v>1.6787621834766721E-6</v>
      </c>
      <c r="D286" s="6">
        <v>6.1697047527290101</v>
      </c>
      <c r="E286">
        <v>-9.0000000000000011E-3</v>
      </c>
      <c r="F286">
        <f>SIGN(E286)</f>
        <v>-1</v>
      </c>
      <c r="G286" s="22" t="s">
        <v>1415</v>
      </c>
      <c r="H286" t="s">
        <v>1465</v>
      </c>
      <c r="I286">
        <v>679</v>
      </c>
      <c r="J286" t="s">
        <v>390</v>
      </c>
      <c r="K286">
        <v>5</v>
      </c>
      <c r="L286" t="s">
        <v>197</v>
      </c>
      <c r="M286" t="s">
        <v>1464</v>
      </c>
    </row>
    <row r="287" spans="1:13" x14ac:dyDescent="0.35">
      <c r="A287">
        <v>699.08659518943261</v>
      </c>
      <c r="B287" t="s">
        <v>178</v>
      </c>
      <c r="C287">
        <v>2.6915416895959749E-3</v>
      </c>
      <c r="D287" s="6">
        <v>5.8381371043028638</v>
      </c>
      <c r="E287">
        <v>1.2999999999999999E-2</v>
      </c>
      <c r="F287">
        <f>SIGN(E287)</f>
        <v>1</v>
      </c>
      <c r="G287" s="22" t="s">
        <v>1416</v>
      </c>
      <c r="H287" t="s">
        <v>1884</v>
      </c>
      <c r="I287">
        <v>570</v>
      </c>
      <c r="J287" t="s">
        <v>390</v>
      </c>
      <c r="K287">
        <v>2</v>
      </c>
      <c r="L287" t="s">
        <v>191</v>
      </c>
      <c r="M287" t="s">
        <v>1883</v>
      </c>
    </row>
    <row r="288" spans="1:13" x14ac:dyDescent="0.35">
      <c r="A288">
        <v>2137.5243809606691</v>
      </c>
      <c r="B288" t="s">
        <v>178</v>
      </c>
      <c r="C288">
        <v>1.5713589405808279E-2</v>
      </c>
      <c r="D288">
        <v>4.9656804750308812</v>
      </c>
      <c r="E288">
        <v>-6.9999999999999993E-3</v>
      </c>
      <c r="F288">
        <f>SIGN(E288)</f>
        <v>-1</v>
      </c>
      <c r="G288" s="22" t="s">
        <v>1412</v>
      </c>
      <c r="H288" t="s">
        <v>1760</v>
      </c>
      <c r="I288">
        <v>700</v>
      </c>
      <c r="J288" t="s">
        <v>390</v>
      </c>
      <c r="K288">
        <v>2</v>
      </c>
      <c r="L288" t="s">
        <v>191</v>
      </c>
      <c r="M288" t="s">
        <v>1054</v>
      </c>
    </row>
    <row r="289" spans="1:13" x14ac:dyDescent="0.35">
      <c r="A289">
        <v>813.0399119280828</v>
      </c>
      <c r="B289" t="s">
        <v>178</v>
      </c>
      <c r="C289">
        <v>1.5713589405808279E-2</v>
      </c>
      <c r="D289">
        <v>4.9656804750308812</v>
      </c>
      <c r="E289">
        <v>-1.2999999999999999E-2</v>
      </c>
      <c r="F289">
        <f>SIGN(E289)</f>
        <v>-1</v>
      </c>
      <c r="G289" s="22" t="s">
        <v>1412</v>
      </c>
      <c r="H289" t="s">
        <v>1911</v>
      </c>
      <c r="I289">
        <v>873</v>
      </c>
      <c r="J289" t="s">
        <v>390</v>
      </c>
      <c r="K289">
        <v>1</v>
      </c>
      <c r="L289" t="s">
        <v>1885</v>
      </c>
      <c r="M289" t="s">
        <v>1910</v>
      </c>
    </row>
    <row r="290" spans="1:13" x14ac:dyDescent="0.35">
      <c r="A290">
        <v>2724.6662055206789</v>
      </c>
      <c r="B290" t="s">
        <v>179</v>
      </c>
      <c r="C290">
        <v>1.5713589405808279E-2</v>
      </c>
      <c r="D290">
        <v>4.9656804750308812</v>
      </c>
      <c r="E290">
        <v>-4.0000000000000001E-3</v>
      </c>
      <c r="F290">
        <f>SIGN(E290)</f>
        <v>-1</v>
      </c>
      <c r="G290" s="22" t="s">
        <v>1412</v>
      </c>
      <c r="H290" t="s">
        <v>1915</v>
      </c>
      <c r="I290">
        <v>682</v>
      </c>
      <c r="J290" t="s">
        <v>390</v>
      </c>
      <c r="K290">
        <v>1</v>
      </c>
      <c r="L290" t="s">
        <v>191</v>
      </c>
      <c r="M290" t="s">
        <v>1914</v>
      </c>
    </row>
    <row r="291" spans="1:13" x14ac:dyDescent="0.35">
      <c r="A291">
        <v>451.79137126699629</v>
      </c>
      <c r="B291" t="s">
        <v>1432</v>
      </c>
      <c r="C291">
        <v>1.5713589405808279E-2</v>
      </c>
      <c r="D291">
        <v>4.9656804750308812</v>
      </c>
      <c r="E291">
        <v>-0.02</v>
      </c>
      <c r="F291">
        <f>SIGN(E291)</f>
        <v>-1</v>
      </c>
      <c r="G291" s="22" t="s">
        <v>1412</v>
      </c>
      <c r="H291" t="s">
        <v>1917</v>
      </c>
      <c r="I291">
        <v>848</v>
      </c>
      <c r="J291" t="s">
        <v>390</v>
      </c>
      <c r="K291">
        <v>1</v>
      </c>
      <c r="L291" t="s">
        <v>191</v>
      </c>
      <c r="M291" t="s">
        <v>1916</v>
      </c>
    </row>
    <row r="292" spans="1:13" x14ac:dyDescent="0.35">
      <c r="A292">
        <v>304.53806889673922</v>
      </c>
      <c r="B292" t="s">
        <v>180</v>
      </c>
      <c r="C292">
        <v>1.5713589405808279E-2</v>
      </c>
      <c r="D292">
        <v>4.9656804750308812</v>
      </c>
      <c r="E292">
        <v>-3.1E-2</v>
      </c>
      <c r="F292">
        <f>SIGN(E292)</f>
        <v>-1</v>
      </c>
      <c r="G292" s="22" t="s">
        <v>1412</v>
      </c>
      <c r="H292" t="s">
        <v>2022</v>
      </c>
      <c r="I292">
        <v>1061</v>
      </c>
      <c r="J292" t="s">
        <v>390</v>
      </c>
      <c r="K292">
        <v>1</v>
      </c>
      <c r="L292" t="s">
        <v>191</v>
      </c>
      <c r="M292" t="s">
        <v>2021</v>
      </c>
    </row>
    <row r="293" spans="1:13" x14ac:dyDescent="0.35">
      <c r="A293">
        <v>340.46515561048801</v>
      </c>
      <c r="B293" t="s">
        <v>179</v>
      </c>
      <c r="C293">
        <v>1.5713589405808279E-2</v>
      </c>
      <c r="D293">
        <v>4.9656804750308812</v>
      </c>
      <c r="E293">
        <v>-2.5000000000000008E-2</v>
      </c>
      <c r="F293">
        <f>SIGN(E293)</f>
        <v>-1</v>
      </c>
      <c r="G293" s="22" t="s">
        <v>1412</v>
      </c>
      <c r="H293" t="s">
        <v>2091</v>
      </c>
      <c r="I293">
        <v>782</v>
      </c>
      <c r="J293" t="s">
        <v>390</v>
      </c>
      <c r="K293">
        <v>1</v>
      </c>
      <c r="L293" t="s">
        <v>182</v>
      </c>
      <c r="M293" t="s">
        <v>2090</v>
      </c>
    </row>
    <row r="294" spans="1:13" x14ac:dyDescent="0.35">
      <c r="A294">
        <v>574.36859066362717</v>
      </c>
      <c r="B294" t="s">
        <v>178</v>
      </c>
      <c r="C294">
        <v>1.5713589405808279E-2</v>
      </c>
      <c r="D294">
        <v>4.9656804750308812</v>
      </c>
      <c r="E294">
        <v>-1.7999999999999999E-2</v>
      </c>
      <c r="F294">
        <f>SIGN(E294)</f>
        <v>-1</v>
      </c>
      <c r="G294" s="22" t="s">
        <v>1412</v>
      </c>
      <c r="H294" t="s">
        <v>2100</v>
      </c>
      <c r="I294">
        <v>691</v>
      </c>
      <c r="J294" t="s">
        <v>390</v>
      </c>
      <c r="K294">
        <v>1</v>
      </c>
      <c r="L294" t="s">
        <v>201</v>
      </c>
      <c r="M294" t="s">
        <v>2099</v>
      </c>
    </row>
    <row r="295" spans="1:13" x14ac:dyDescent="0.35">
      <c r="A295">
        <v>1148.5864972898371</v>
      </c>
      <c r="B295" t="s">
        <v>1432</v>
      </c>
      <c r="C295">
        <v>1.5713589405808279E-2</v>
      </c>
      <c r="D295">
        <v>4.9656804750308812</v>
      </c>
      <c r="E295">
        <v>-9.0000000000000011E-3</v>
      </c>
      <c r="F295">
        <f>SIGN(E295)</f>
        <v>-1</v>
      </c>
      <c r="G295" s="22" t="s">
        <v>1412</v>
      </c>
      <c r="H295" t="s">
        <v>2148</v>
      </c>
      <c r="I295">
        <v>1071</v>
      </c>
      <c r="J295" t="s">
        <v>390</v>
      </c>
      <c r="K295">
        <v>1</v>
      </c>
      <c r="L295" t="s">
        <v>191</v>
      </c>
      <c r="M295" t="s">
        <v>2108</v>
      </c>
    </row>
    <row r="296" spans="1:13" x14ac:dyDescent="0.35">
      <c r="A296">
        <v>569.57030406720457</v>
      </c>
      <c r="B296" t="s">
        <v>178</v>
      </c>
      <c r="C296">
        <v>1.5713589405808279E-2</v>
      </c>
      <c r="D296">
        <v>4.9656804750308812</v>
      </c>
      <c r="E296">
        <v>-1.6999999999999991E-2</v>
      </c>
      <c r="F296">
        <f>SIGN(E296)</f>
        <v>-1</v>
      </c>
      <c r="G296" s="22" t="s">
        <v>1412</v>
      </c>
      <c r="H296" t="s">
        <v>1101</v>
      </c>
      <c r="I296">
        <v>595</v>
      </c>
      <c r="J296" t="s">
        <v>390</v>
      </c>
      <c r="K296">
        <v>1</v>
      </c>
      <c r="L296" t="s">
        <v>191</v>
      </c>
      <c r="M296" t="s">
        <v>1100</v>
      </c>
    </row>
    <row r="297" spans="1:13" x14ac:dyDescent="0.35">
      <c r="A297">
        <v>983.84372185600375</v>
      </c>
      <c r="B297" t="s">
        <v>180</v>
      </c>
      <c r="C297">
        <v>1.5713589405808279E-2</v>
      </c>
      <c r="D297">
        <v>4.9656804750308812</v>
      </c>
      <c r="E297">
        <v>-1.0999999999999999E-2</v>
      </c>
      <c r="F297">
        <f>SIGN(E297)</f>
        <v>-1</v>
      </c>
      <c r="G297" s="22" t="s">
        <v>1412</v>
      </c>
      <c r="H297" t="s">
        <v>2190</v>
      </c>
      <c r="I297">
        <v>1105</v>
      </c>
      <c r="J297" t="s">
        <v>390</v>
      </c>
      <c r="K297">
        <v>1</v>
      </c>
      <c r="L297" t="s">
        <v>2188</v>
      </c>
      <c r="M297" t="s">
        <v>2189</v>
      </c>
    </row>
    <row r="298" spans="1:13" x14ac:dyDescent="0.35">
      <c r="A298">
        <v>1027.0429933459391</v>
      </c>
      <c r="B298" t="s">
        <v>1432</v>
      </c>
      <c r="C298">
        <v>1.5713589405808279E-2</v>
      </c>
      <c r="D298">
        <v>4.9656804750308812</v>
      </c>
      <c r="E298">
        <v>-1.0999999999999999E-2</v>
      </c>
      <c r="F298">
        <f>SIGN(E298)</f>
        <v>-1</v>
      </c>
      <c r="G298" s="22" t="s">
        <v>1412</v>
      </c>
      <c r="H298" t="s">
        <v>2208</v>
      </c>
      <c r="I298">
        <v>630</v>
      </c>
      <c r="J298" t="s">
        <v>390</v>
      </c>
      <c r="K298">
        <v>1</v>
      </c>
      <c r="L298" t="s">
        <v>191</v>
      </c>
      <c r="M298" t="s">
        <v>2207</v>
      </c>
    </row>
    <row r="299" spans="1:13" x14ac:dyDescent="0.35">
      <c r="A299">
        <v>1463.526727101822</v>
      </c>
      <c r="B299" t="s">
        <v>1432</v>
      </c>
      <c r="C299">
        <v>1.5772880645668681E-2</v>
      </c>
      <c r="D299">
        <v>4.9460180745206994</v>
      </c>
      <c r="E299">
        <v>8.0000000000000002E-3</v>
      </c>
      <c r="F299">
        <f>SIGN(E299)</f>
        <v>1</v>
      </c>
      <c r="G299" s="22" t="s">
        <v>1412</v>
      </c>
      <c r="H299" t="s">
        <v>2123</v>
      </c>
      <c r="I299">
        <v>570</v>
      </c>
      <c r="J299" t="s">
        <v>390</v>
      </c>
      <c r="K299">
        <v>1</v>
      </c>
      <c r="L299" t="s">
        <v>199</v>
      </c>
      <c r="M299" t="s">
        <v>1678</v>
      </c>
    </row>
    <row r="300" spans="1:13" x14ac:dyDescent="0.35">
      <c r="A300">
        <v>1463.526727101822</v>
      </c>
      <c r="B300" t="s">
        <v>1432</v>
      </c>
      <c r="C300">
        <v>1.5772880645668681E-2</v>
      </c>
      <c r="D300">
        <v>4.9460180745206994</v>
      </c>
      <c r="E300">
        <v>8.0000000000000002E-3</v>
      </c>
      <c r="F300">
        <f>SIGN(E300)</f>
        <v>1</v>
      </c>
      <c r="G300" s="22" t="s">
        <v>1412</v>
      </c>
      <c r="H300" t="s">
        <v>2252</v>
      </c>
      <c r="I300">
        <v>1561</v>
      </c>
      <c r="J300" t="s">
        <v>390</v>
      </c>
      <c r="K300">
        <v>1</v>
      </c>
      <c r="L300" t="s">
        <v>199</v>
      </c>
      <c r="M300" t="s">
        <v>2251</v>
      </c>
    </row>
    <row r="301" spans="1:13" x14ac:dyDescent="0.35">
      <c r="A301">
        <v>79.664657663190098</v>
      </c>
      <c r="B301" t="s">
        <v>179</v>
      </c>
      <c r="C301">
        <v>7.0286109455932758E-3</v>
      </c>
      <c r="D301">
        <v>4.2581481359560396</v>
      </c>
      <c r="E301">
        <v>-7.5999999999999956E-2</v>
      </c>
      <c r="F301">
        <f>SIGN(E301)</f>
        <v>-1</v>
      </c>
      <c r="G301" s="22" t="s">
        <v>1412</v>
      </c>
      <c r="H301" t="s">
        <v>2128</v>
      </c>
      <c r="I301">
        <v>743</v>
      </c>
      <c r="J301" t="s">
        <v>390</v>
      </c>
      <c r="K301">
        <v>1</v>
      </c>
      <c r="L301" t="s">
        <v>197</v>
      </c>
      <c r="M301" t="s">
        <v>2127</v>
      </c>
    </row>
    <row r="302" spans="1:13" x14ac:dyDescent="0.35">
      <c r="A302">
        <v>273.01356501847067</v>
      </c>
      <c r="B302" t="s">
        <v>178</v>
      </c>
      <c r="C302">
        <v>1.5713589405808279E-2</v>
      </c>
      <c r="D302">
        <v>4.2338521471314072</v>
      </c>
      <c r="E302">
        <v>-3.2999999999999967E-2</v>
      </c>
      <c r="F302">
        <f>SIGN(E302)</f>
        <v>-1</v>
      </c>
      <c r="G302" s="22" t="s">
        <v>1412</v>
      </c>
      <c r="H302" t="s">
        <v>2016</v>
      </c>
      <c r="I302">
        <v>630</v>
      </c>
      <c r="J302" t="s">
        <v>390</v>
      </c>
      <c r="K302">
        <v>1</v>
      </c>
      <c r="L302" t="s">
        <v>191</v>
      </c>
      <c r="M302" t="s">
        <v>1054</v>
      </c>
    </row>
    <row r="303" spans="1:13" x14ac:dyDescent="0.35">
      <c r="A303">
        <v>217.34401929612889</v>
      </c>
      <c r="B303" t="s">
        <v>180</v>
      </c>
      <c r="C303">
        <v>1.5772880645668681E-2</v>
      </c>
      <c r="D303">
        <v>4.215117304064834</v>
      </c>
      <c r="E303">
        <v>4.200000000000001E-2</v>
      </c>
      <c r="F303">
        <f>SIGN(E303)</f>
        <v>1</v>
      </c>
      <c r="G303" s="22" t="s">
        <v>1412</v>
      </c>
      <c r="H303" t="s">
        <v>1973</v>
      </c>
      <c r="I303">
        <v>576</v>
      </c>
      <c r="J303" t="s">
        <v>390</v>
      </c>
      <c r="K303">
        <v>1</v>
      </c>
      <c r="L303" t="s">
        <v>1109</v>
      </c>
      <c r="M303" t="s">
        <v>1972</v>
      </c>
    </row>
    <row r="304" spans="1:13" x14ac:dyDescent="0.35">
      <c r="A304">
        <v>174.5875683612077</v>
      </c>
      <c r="B304" t="s">
        <v>180</v>
      </c>
      <c r="C304">
        <v>2.3356191681247809E-4</v>
      </c>
      <c r="D304">
        <v>3.6755694667935179</v>
      </c>
      <c r="E304">
        <v>-4.2999999999999983E-2</v>
      </c>
      <c r="F304">
        <f>SIGN(E304)</f>
        <v>-1</v>
      </c>
      <c r="G304" s="22" t="s">
        <v>1412</v>
      </c>
      <c r="H304" t="s">
        <v>1147</v>
      </c>
      <c r="I304">
        <v>1125</v>
      </c>
      <c r="J304" t="s">
        <v>390</v>
      </c>
      <c r="K304">
        <v>3</v>
      </c>
      <c r="L304" t="s">
        <v>191</v>
      </c>
      <c r="M304" t="s">
        <v>1146</v>
      </c>
    </row>
    <row r="305" spans="1:13" x14ac:dyDescent="0.35">
      <c r="A305">
        <v>2374.7604910503928</v>
      </c>
      <c r="B305" t="s">
        <v>178</v>
      </c>
      <c r="C305">
        <v>2.985957575544999E-2</v>
      </c>
      <c r="D305">
        <v>2.6131872985781599</v>
      </c>
      <c r="E305">
        <v>-5.000000000000001E-3</v>
      </c>
      <c r="F305">
        <f>SIGN(E305)</f>
        <v>-1</v>
      </c>
      <c r="G305" s="22" t="s">
        <v>1412</v>
      </c>
      <c r="H305" t="s">
        <v>1076</v>
      </c>
      <c r="I305">
        <v>581</v>
      </c>
      <c r="J305" t="s">
        <v>390</v>
      </c>
      <c r="K305">
        <v>1</v>
      </c>
      <c r="L305" t="s">
        <v>191</v>
      </c>
      <c r="M305" t="s">
        <v>1075</v>
      </c>
    </row>
    <row r="306" spans="1:13" x14ac:dyDescent="0.35">
      <c r="A306">
        <v>2334.619417830062</v>
      </c>
      <c r="B306" t="s">
        <v>179</v>
      </c>
      <c r="C306">
        <v>2.985957575544999E-2</v>
      </c>
      <c r="D306">
        <v>2.6131872985781599</v>
      </c>
      <c r="E306">
        <v>-5.9999999999999984E-3</v>
      </c>
      <c r="F306">
        <f>SIGN(E306)</f>
        <v>-1</v>
      </c>
      <c r="G306" s="22" t="s">
        <v>1412</v>
      </c>
      <c r="H306" t="s">
        <v>2046</v>
      </c>
      <c r="I306">
        <v>893</v>
      </c>
      <c r="J306" t="s">
        <v>390</v>
      </c>
      <c r="K306">
        <v>1</v>
      </c>
      <c r="L306" t="s">
        <v>191</v>
      </c>
      <c r="M306" t="s">
        <v>1546</v>
      </c>
    </row>
    <row r="307" spans="1:13" x14ac:dyDescent="0.35">
      <c r="A307">
        <v>753.86351834908123</v>
      </c>
      <c r="B307" t="s">
        <v>178</v>
      </c>
      <c r="C307">
        <v>2.985957575544999E-2</v>
      </c>
      <c r="D307">
        <v>2.6131872985781599</v>
      </c>
      <c r="E307">
        <v>-1.6E-2</v>
      </c>
      <c r="F307">
        <f>SIGN(E307)</f>
        <v>-1</v>
      </c>
      <c r="G307" s="22" t="s">
        <v>1412</v>
      </c>
      <c r="H307" t="s">
        <v>2056</v>
      </c>
      <c r="I307">
        <v>683</v>
      </c>
      <c r="J307" t="s">
        <v>390</v>
      </c>
      <c r="K307">
        <v>1</v>
      </c>
      <c r="L307" t="s">
        <v>191</v>
      </c>
      <c r="M307" t="s">
        <v>2055</v>
      </c>
    </row>
    <row r="308" spans="1:13" x14ac:dyDescent="0.35">
      <c r="A308">
        <v>567.33152116803797</v>
      </c>
      <c r="B308" t="s">
        <v>1432</v>
      </c>
      <c r="C308">
        <v>2.985957575544999E-2</v>
      </c>
      <c r="D308">
        <v>2.6131872985781599</v>
      </c>
      <c r="E308">
        <v>-1.999999999999999E-2</v>
      </c>
      <c r="F308">
        <f>SIGN(E308)</f>
        <v>-1</v>
      </c>
      <c r="G308" s="22" t="s">
        <v>1412</v>
      </c>
      <c r="H308" t="s">
        <v>2107</v>
      </c>
      <c r="I308">
        <v>589</v>
      </c>
      <c r="J308" t="s">
        <v>390</v>
      </c>
      <c r="K308">
        <v>1</v>
      </c>
      <c r="L308" t="s">
        <v>191</v>
      </c>
      <c r="M308" t="s">
        <v>1146</v>
      </c>
    </row>
    <row r="309" spans="1:13" x14ac:dyDescent="0.35">
      <c r="A309">
        <v>680.32333925100386</v>
      </c>
      <c r="B309" t="s">
        <v>178</v>
      </c>
      <c r="C309">
        <v>2.985957575544999E-2</v>
      </c>
      <c r="D309">
        <v>2.6131872985781599</v>
      </c>
      <c r="E309">
        <v>-1.7000000000000001E-2</v>
      </c>
      <c r="F309">
        <f>SIGN(E309)</f>
        <v>-1</v>
      </c>
      <c r="G309" s="22" t="s">
        <v>1412</v>
      </c>
      <c r="H309" t="s">
        <v>1104</v>
      </c>
      <c r="I309">
        <v>1032</v>
      </c>
      <c r="J309" t="s">
        <v>390</v>
      </c>
      <c r="K309">
        <v>1</v>
      </c>
      <c r="L309" t="s">
        <v>191</v>
      </c>
      <c r="M309" t="s">
        <v>1103</v>
      </c>
    </row>
    <row r="310" spans="1:13" x14ac:dyDescent="0.35">
      <c r="A310">
        <v>2374.7604910503928</v>
      </c>
      <c r="B310" t="s">
        <v>180</v>
      </c>
      <c r="C310">
        <v>2.985957575544999E-2</v>
      </c>
      <c r="D310">
        <v>2.6131872985781599</v>
      </c>
      <c r="E310">
        <v>-5.000000000000001E-3</v>
      </c>
      <c r="F310">
        <f>SIGN(E310)</f>
        <v>-1</v>
      </c>
      <c r="G310" s="22" t="s">
        <v>1412</v>
      </c>
      <c r="H310" t="s">
        <v>2173</v>
      </c>
      <c r="I310">
        <v>798</v>
      </c>
      <c r="J310" t="s">
        <v>390</v>
      </c>
      <c r="K310">
        <v>1</v>
      </c>
      <c r="L310" t="s">
        <v>186</v>
      </c>
      <c r="M310" t="s">
        <v>2172</v>
      </c>
    </row>
    <row r="311" spans="1:13" x14ac:dyDescent="0.35">
      <c r="A311">
        <v>764.89161744236719</v>
      </c>
      <c r="B311" t="s">
        <v>180</v>
      </c>
      <c r="C311">
        <v>2.985957575544999E-2</v>
      </c>
      <c r="D311">
        <v>2.6131872985781599</v>
      </c>
      <c r="E311">
        <v>-1.7000000000000019E-2</v>
      </c>
      <c r="F311">
        <f>SIGN(E311)</f>
        <v>-1</v>
      </c>
      <c r="G311" s="22" t="s">
        <v>1412</v>
      </c>
      <c r="H311" t="s">
        <v>2182</v>
      </c>
      <c r="I311">
        <v>686</v>
      </c>
      <c r="J311" t="s">
        <v>390</v>
      </c>
      <c r="K311">
        <v>1</v>
      </c>
      <c r="L311" t="s">
        <v>191</v>
      </c>
      <c r="M311" t="s">
        <v>1681</v>
      </c>
    </row>
    <row r="312" spans="1:13" x14ac:dyDescent="0.35">
      <c r="A312">
        <v>1032.7365795788451</v>
      </c>
      <c r="B312" t="s">
        <v>178</v>
      </c>
      <c r="C312">
        <v>2.985957575544999E-2</v>
      </c>
      <c r="D312">
        <v>2.6131872985781599</v>
      </c>
      <c r="E312">
        <v>-1.2E-2</v>
      </c>
      <c r="F312">
        <f>SIGN(E312)</f>
        <v>-1</v>
      </c>
      <c r="G312" s="22" t="s">
        <v>1412</v>
      </c>
      <c r="H312" t="s">
        <v>2228</v>
      </c>
      <c r="I312">
        <v>595</v>
      </c>
      <c r="J312" t="s">
        <v>390</v>
      </c>
      <c r="K312">
        <v>1</v>
      </c>
      <c r="L312" t="s">
        <v>191</v>
      </c>
      <c r="M312" t="s">
        <v>2227</v>
      </c>
    </row>
    <row r="313" spans="1:13" x14ac:dyDescent="0.35">
      <c r="A313">
        <v>2385.204441739952</v>
      </c>
      <c r="B313" t="s">
        <v>1432</v>
      </c>
      <c r="C313">
        <v>2.9928866596338231E-2</v>
      </c>
      <c r="D313">
        <v>2.6066123322651928</v>
      </c>
      <c r="E313">
        <v>5.9999999999999984E-3</v>
      </c>
      <c r="F313">
        <f>SIGN(E313)</f>
        <v>1</v>
      </c>
      <c r="G313" s="22" t="s">
        <v>1412</v>
      </c>
      <c r="H313" t="s">
        <v>1935</v>
      </c>
      <c r="I313">
        <v>982</v>
      </c>
      <c r="J313" t="s">
        <v>390</v>
      </c>
      <c r="K313">
        <v>1</v>
      </c>
      <c r="L313" t="s">
        <v>1933</v>
      </c>
      <c r="M313" t="s">
        <v>1934</v>
      </c>
    </row>
    <row r="314" spans="1:13" x14ac:dyDescent="0.35">
      <c r="A314">
        <v>4350.1032291835754</v>
      </c>
      <c r="B314" t="s">
        <v>1432</v>
      </c>
      <c r="C314">
        <v>2.9928866596338231E-2</v>
      </c>
      <c r="D314">
        <v>2.6066123322651928</v>
      </c>
      <c r="E314">
        <v>3.0000000000000031E-3</v>
      </c>
      <c r="F314">
        <f>SIGN(E314)</f>
        <v>1</v>
      </c>
      <c r="G314" s="22" t="s">
        <v>1412</v>
      </c>
      <c r="H314" t="s">
        <v>1937</v>
      </c>
      <c r="I314">
        <v>367</v>
      </c>
      <c r="J314" t="s">
        <v>329</v>
      </c>
      <c r="K314">
        <v>1</v>
      </c>
      <c r="L314" t="s">
        <v>191</v>
      </c>
      <c r="M314" t="s">
        <v>1936</v>
      </c>
    </row>
    <row r="315" spans="1:13" x14ac:dyDescent="0.35">
      <c r="A315">
        <v>3829.6361422382288</v>
      </c>
      <c r="B315" t="s">
        <v>1432</v>
      </c>
      <c r="C315">
        <v>2.9928866596338231E-2</v>
      </c>
      <c r="D315">
        <v>2.6066123322651928</v>
      </c>
      <c r="E315">
        <v>4.0000000000000001E-3</v>
      </c>
      <c r="F315">
        <f>SIGN(E315)</f>
        <v>1</v>
      </c>
      <c r="G315" s="22" t="s">
        <v>1412</v>
      </c>
      <c r="H315" t="s">
        <v>1046</v>
      </c>
      <c r="I315">
        <v>1195</v>
      </c>
      <c r="J315" t="s">
        <v>390</v>
      </c>
      <c r="K315">
        <v>1</v>
      </c>
      <c r="L315" t="s">
        <v>191</v>
      </c>
      <c r="M315" t="s">
        <v>1045</v>
      </c>
    </row>
    <row r="316" spans="1:13" x14ac:dyDescent="0.35">
      <c r="A316">
        <v>2499.7403628388201</v>
      </c>
      <c r="B316" t="s">
        <v>1432</v>
      </c>
      <c r="C316">
        <v>2.9928866596338231E-2</v>
      </c>
      <c r="D316">
        <v>2.6066123322651928</v>
      </c>
      <c r="E316">
        <v>5.000000000000001E-3</v>
      </c>
      <c r="F316">
        <f>SIGN(E316)</f>
        <v>1</v>
      </c>
      <c r="G316" s="22" t="s">
        <v>1412</v>
      </c>
      <c r="H316" t="s">
        <v>2121</v>
      </c>
      <c r="I316">
        <v>785</v>
      </c>
      <c r="J316" t="s">
        <v>390</v>
      </c>
      <c r="K316">
        <v>1</v>
      </c>
      <c r="L316" t="s">
        <v>2119</v>
      </c>
      <c r="M316" t="s">
        <v>2120</v>
      </c>
    </row>
    <row r="317" spans="1:13" x14ac:dyDescent="0.35">
      <c r="A317">
        <v>974.65940374607908</v>
      </c>
      <c r="B317" t="s">
        <v>178</v>
      </c>
      <c r="C317">
        <v>2.9928866596338231E-2</v>
      </c>
      <c r="D317">
        <v>2.6066123322651928</v>
      </c>
      <c r="E317">
        <v>1.2999999999999999E-2</v>
      </c>
      <c r="F317">
        <f>SIGN(E317)</f>
        <v>1</v>
      </c>
      <c r="G317" s="22" t="s">
        <v>1412</v>
      </c>
      <c r="H317" t="s">
        <v>2230</v>
      </c>
      <c r="I317">
        <v>833</v>
      </c>
      <c r="J317" t="s">
        <v>390</v>
      </c>
      <c r="K317">
        <v>1</v>
      </c>
      <c r="L317" t="s">
        <v>188</v>
      </c>
      <c r="M317" t="s">
        <v>2229</v>
      </c>
    </row>
    <row r="318" spans="1:13" x14ac:dyDescent="0.35">
      <c r="A318">
        <v>2499.7403628388201</v>
      </c>
      <c r="B318" t="s">
        <v>180</v>
      </c>
      <c r="C318">
        <v>2.9928866596338231E-2</v>
      </c>
      <c r="D318">
        <v>2.6066123322651928</v>
      </c>
      <c r="E318">
        <v>5.000000000000001E-3</v>
      </c>
      <c r="F318">
        <f>SIGN(E318)</f>
        <v>1</v>
      </c>
      <c r="G318" s="22" t="s">
        <v>1412</v>
      </c>
      <c r="H318" t="s">
        <v>2232</v>
      </c>
      <c r="I318">
        <v>896</v>
      </c>
      <c r="J318" t="s">
        <v>390</v>
      </c>
      <c r="K318">
        <v>1</v>
      </c>
      <c r="L318" t="s">
        <v>191</v>
      </c>
      <c r="M318" t="s">
        <v>2231</v>
      </c>
    </row>
    <row r="319" spans="1:13" x14ac:dyDescent="0.35">
      <c r="A319">
        <v>3240.410564582975</v>
      </c>
      <c r="B319" t="s">
        <v>178</v>
      </c>
      <c r="C319">
        <v>2.9928866596338231E-2</v>
      </c>
      <c r="D319">
        <v>2.6066123322651928</v>
      </c>
      <c r="E319">
        <v>4.0000000000000001E-3</v>
      </c>
      <c r="F319">
        <f>SIGN(E319)</f>
        <v>1</v>
      </c>
      <c r="G319" s="22" t="s">
        <v>1412</v>
      </c>
      <c r="H319" t="s">
        <v>2234</v>
      </c>
      <c r="I319">
        <v>709</v>
      </c>
      <c r="J319" t="s">
        <v>390</v>
      </c>
      <c r="K319">
        <v>1</v>
      </c>
      <c r="L319" t="s">
        <v>191</v>
      </c>
      <c r="M319" t="s">
        <v>2233</v>
      </c>
    </row>
    <row r="320" spans="1:13" x14ac:dyDescent="0.35">
      <c r="A320">
        <v>3476.8800985746088</v>
      </c>
      <c r="B320" t="s">
        <v>1432</v>
      </c>
      <c r="C320">
        <v>2.9928866596338231E-2</v>
      </c>
      <c r="D320">
        <v>2.6066123322651928</v>
      </c>
      <c r="E320">
        <v>4.0000000000000001E-3</v>
      </c>
      <c r="F320">
        <f>SIGN(E320)</f>
        <v>1</v>
      </c>
      <c r="G320" s="22" t="s">
        <v>1412</v>
      </c>
      <c r="H320" t="s">
        <v>2278</v>
      </c>
      <c r="I320">
        <v>510</v>
      </c>
      <c r="J320" t="s">
        <v>329</v>
      </c>
      <c r="K320">
        <v>1</v>
      </c>
      <c r="L320" t="s">
        <v>2276</v>
      </c>
      <c r="M320" t="s">
        <v>2277</v>
      </c>
    </row>
    <row r="321" spans="1:13" x14ac:dyDescent="0.35">
      <c r="A321">
        <v>565.69609466441989</v>
      </c>
      <c r="B321" t="s">
        <v>178</v>
      </c>
      <c r="C321">
        <v>2.985957575544999E-2</v>
      </c>
      <c r="D321">
        <v>2.2280629433517589</v>
      </c>
      <c r="E321">
        <v>-2.7E-2</v>
      </c>
      <c r="F321">
        <f>SIGN(E321)</f>
        <v>-1</v>
      </c>
      <c r="G321" s="22" t="s">
        <v>1412</v>
      </c>
      <c r="H321" t="s">
        <v>1814</v>
      </c>
      <c r="I321">
        <v>651</v>
      </c>
      <c r="J321" t="s">
        <v>390</v>
      </c>
      <c r="K321">
        <v>2</v>
      </c>
      <c r="L321" t="s">
        <v>201</v>
      </c>
      <c r="M321" t="s">
        <v>1813</v>
      </c>
    </row>
    <row r="322" spans="1:13" x14ac:dyDescent="0.35">
      <c r="A322">
        <v>206.5198581273273</v>
      </c>
      <c r="B322" t="s">
        <v>180</v>
      </c>
      <c r="C322">
        <v>2.985957575544999E-2</v>
      </c>
      <c r="D322">
        <v>2.2280629433517589</v>
      </c>
      <c r="E322">
        <v>-4.3999999999999977E-2</v>
      </c>
      <c r="F322">
        <f>SIGN(E322)</f>
        <v>-1</v>
      </c>
      <c r="G322" s="22" t="s">
        <v>1412</v>
      </c>
      <c r="H322" t="s">
        <v>2085</v>
      </c>
      <c r="I322">
        <v>678</v>
      </c>
      <c r="J322" t="s">
        <v>390</v>
      </c>
      <c r="K322">
        <v>1</v>
      </c>
      <c r="L322" t="s">
        <v>2083</v>
      </c>
      <c r="M322" t="s">
        <v>2084</v>
      </c>
    </row>
    <row r="323" spans="1:13" x14ac:dyDescent="0.35">
      <c r="A323">
        <v>668.40114620895861</v>
      </c>
      <c r="B323" t="s">
        <v>1432</v>
      </c>
      <c r="C323">
        <v>2.985957575544999E-2</v>
      </c>
      <c r="D323">
        <v>1.619089815394033</v>
      </c>
      <c r="E323">
        <v>-3.3000000000000029E-2</v>
      </c>
      <c r="F323">
        <f>SIGN(E323)</f>
        <v>-1</v>
      </c>
      <c r="G323" s="22" t="s">
        <v>1412</v>
      </c>
      <c r="H323" t="s">
        <v>1533</v>
      </c>
      <c r="I323">
        <v>1033</v>
      </c>
      <c r="J323" t="s">
        <v>390</v>
      </c>
      <c r="K323">
        <v>3</v>
      </c>
      <c r="L323" t="s">
        <v>191</v>
      </c>
      <c r="M323" t="s">
        <v>1532</v>
      </c>
    </row>
    <row r="324" spans="1:13" x14ac:dyDescent="0.35">
      <c r="A324">
        <v>1579.0446604772919</v>
      </c>
      <c r="B324" t="s">
        <v>178</v>
      </c>
      <c r="C324">
        <v>2.985957575544999E-2</v>
      </c>
      <c r="D324">
        <v>1.6169373570669381</v>
      </c>
      <c r="E324">
        <v>-4.9999999999999984E-3</v>
      </c>
      <c r="F324">
        <f>SIGN(E324)</f>
        <v>-1</v>
      </c>
      <c r="G324" s="22" t="s">
        <v>1412</v>
      </c>
      <c r="H324" t="s">
        <v>1732</v>
      </c>
      <c r="I324">
        <v>508</v>
      </c>
      <c r="J324" t="s">
        <v>329</v>
      </c>
      <c r="K324">
        <v>2</v>
      </c>
      <c r="L324" t="s">
        <v>201</v>
      </c>
      <c r="M324" t="s">
        <v>1731</v>
      </c>
    </row>
    <row r="325" spans="1:13" x14ac:dyDescent="0.35">
      <c r="A325">
        <v>1772.3696303884151</v>
      </c>
      <c r="B325" t="s">
        <v>1432</v>
      </c>
      <c r="C325">
        <v>4.8281063505157332E-2</v>
      </c>
      <c r="D325">
        <v>1.616133913386961</v>
      </c>
      <c r="E325">
        <v>-9.999999999999995E-3</v>
      </c>
      <c r="F325">
        <f>SIGN(E325)</f>
        <v>-1</v>
      </c>
      <c r="G325" s="22" t="s">
        <v>1412</v>
      </c>
      <c r="H325" t="s">
        <v>1932</v>
      </c>
      <c r="I325">
        <v>578</v>
      </c>
      <c r="J325" t="s">
        <v>390</v>
      </c>
      <c r="K325">
        <v>1</v>
      </c>
      <c r="L325" t="s">
        <v>197</v>
      </c>
      <c r="M325" t="s">
        <v>1931</v>
      </c>
    </row>
    <row r="326" spans="1:13" x14ac:dyDescent="0.35">
      <c r="A326">
        <v>2316.335656125354</v>
      </c>
      <c r="B326" t="s">
        <v>1432</v>
      </c>
      <c r="C326">
        <v>4.8281063505157332E-2</v>
      </c>
      <c r="D326">
        <v>1.616133913386961</v>
      </c>
      <c r="E326">
        <v>-7.9999999999999932E-3</v>
      </c>
      <c r="F326">
        <f>SIGN(E326)</f>
        <v>-1</v>
      </c>
      <c r="G326" s="22" t="s">
        <v>1412</v>
      </c>
      <c r="H326" t="s">
        <v>1156</v>
      </c>
      <c r="I326">
        <v>613</v>
      </c>
      <c r="J326" t="s">
        <v>390</v>
      </c>
      <c r="K326">
        <v>1</v>
      </c>
      <c r="L326" t="s">
        <v>191</v>
      </c>
      <c r="M326" t="s">
        <v>1155</v>
      </c>
    </row>
    <row r="327" spans="1:13" x14ac:dyDescent="0.35">
      <c r="A327">
        <v>710.31667276963753</v>
      </c>
      <c r="B327" t="s">
        <v>1432</v>
      </c>
      <c r="C327">
        <v>4.8281063505157332E-2</v>
      </c>
      <c r="D327">
        <v>1.616133913386961</v>
      </c>
      <c r="E327">
        <v>-2.3999999999999969E-2</v>
      </c>
      <c r="F327">
        <f>SIGN(E327)</f>
        <v>-1</v>
      </c>
      <c r="G327" s="22" t="s">
        <v>1412</v>
      </c>
      <c r="H327" t="s">
        <v>2040</v>
      </c>
      <c r="I327">
        <v>554</v>
      </c>
      <c r="J327" t="s">
        <v>390</v>
      </c>
      <c r="K327">
        <v>1</v>
      </c>
      <c r="L327" t="s">
        <v>197</v>
      </c>
      <c r="M327" t="s">
        <v>2039</v>
      </c>
    </row>
    <row r="328" spans="1:13" x14ac:dyDescent="0.35">
      <c r="A328">
        <v>1174.2436783085291</v>
      </c>
      <c r="B328" t="s">
        <v>178</v>
      </c>
      <c r="C328">
        <v>4.8281063505157332E-2</v>
      </c>
      <c r="D328">
        <v>1.616133913386961</v>
      </c>
      <c r="E328">
        <v>-1.6000000000000011E-2</v>
      </c>
      <c r="F328">
        <f>SIGN(E328)</f>
        <v>-1</v>
      </c>
      <c r="G328" s="22" t="s">
        <v>1412</v>
      </c>
      <c r="H328" t="s">
        <v>2058</v>
      </c>
      <c r="I328">
        <v>866</v>
      </c>
      <c r="J328" t="s">
        <v>390</v>
      </c>
      <c r="K328">
        <v>1</v>
      </c>
      <c r="L328" t="s">
        <v>197</v>
      </c>
      <c r="M328" t="s">
        <v>2057</v>
      </c>
    </row>
    <row r="329" spans="1:13" x14ac:dyDescent="0.35">
      <c r="A329">
        <v>10593.759877619381</v>
      </c>
      <c r="B329" t="s">
        <v>178</v>
      </c>
      <c r="C329">
        <v>4.8281063505157332E-2</v>
      </c>
      <c r="D329">
        <v>1.616133913386961</v>
      </c>
      <c r="E329">
        <v>-1.9999999999999979E-3</v>
      </c>
      <c r="F329">
        <f>SIGN(E329)</f>
        <v>-1</v>
      </c>
      <c r="G329" s="22" t="s">
        <v>1412</v>
      </c>
      <c r="H329" t="s">
        <v>2075</v>
      </c>
      <c r="I329">
        <v>245</v>
      </c>
      <c r="J329" t="s">
        <v>329</v>
      </c>
      <c r="K329">
        <v>1</v>
      </c>
      <c r="L329" t="s">
        <v>1134</v>
      </c>
      <c r="M329" t="s">
        <v>2074</v>
      </c>
    </row>
    <row r="330" spans="1:13" x14ac:dyDescent="0.35">
      <c r="A330">
        <v>4257.7259026798783</v>
      </c>
      <c r="B330" t="s">
        <v>179</v>
      </c>
      <c r="C330">
        <v>4.8281063505157332E-2</v>
      </c>
      <c r="D330">
        <v>1.616133913386961</v>
      </c>
      <c r="E330">
        <v>-3.9999999999999966E-3</v>
      </c>
      <c r="F330">
        <f>SIGN(E330)</f>
        <v>-1</v>
      </c>
      <c r="G330" s="22" t="s">
        <v>1412</v>
      </c>
      <c r="H330" t="s">
        <v>1114</v>
      </c>
      <c r="I330">
        <v>587</v>
      </c>
      <c r="J330" t="s">
        <v>390</v>
      </c>
      <c r="K330">
        <v>1</v>
      </c>
      <c r="L330" t="s">
        <v>186</v>
      </c>
      <c r="M330" t="s">
        <v>1113</v>
      </c>
    </row>
    <row r="331" spans="1:13" x14ac:dyDescent="0.35">
      <c r="A331">
        <v>878.67002026770388</v>
      </c>
      <c r="B331" t="s">
        <v>1432</v>
      </c>
      <c r="C331">
        <v>4.8281063505157332E-2</v>
      </c>
      <c r="D331">
        <v>1.616133913386961</v>
      </c>
      <c r="E331">
        <v>-1.7999999999999992E-2</v>
      </c>
      <c r="F331">
        <f>SIGN(E331)</f>
        <v>-1</v>
      </c>
      <c r="G331" s="22" t="s">
        <v>1412</v>
      </c>
      <c r="H331" t="s">
        <v>2259</v>
      </c>
      <c r="I331">
        <v>560</v>
      </c>
      <c r="J331" t="s">
        <v>390</v>
      </c>
      <c r="K331">
        <v>1</v>
      </c>
      <c r="L331" t="s">
        <v>197</v>
      </c>
      <c r="M331" t="s">
        <v>2258</v>
      </c>
    </row>
    <row r="332" spans="1:13" x14ac:dyDescent="0.35">
      <c r="A332">
        <v>2044.99570856991</v>
      </c>
      <c r="B332" t="s">
        <v>1432</v>
      </c>
      <c r="C332">
        <v>4.8345334997635679E-2</v>
      </c>
      <c r="D332">
        <v>1.613660403109219</v>
      </c>
      <c r="E332">
        <v>9.999999999999995E-3</v>
      </c>
      <c r="F332">
        <f>SIGN(E332)</f>
        <v>1</v>
      </c>
      <c r="G332" s="22" t="s">
        <v>1412</v>
      </c>
      <c r="H332" t="s">
        <v>1997</v>
      </c>
      <c r="I332">
        <v>885</v>
      </c>
      <c r="J332" t="s">
        <v>390</v>
      </c>
      <c r="K332">
        <v>1</v>
      </c>
      <c r="L332" t="s">
        <v>201</v>
      </c>
      <c r="M332" t="s">
        <v>1467</v>
      </c>
    </row>
    <row r="333" spans="1:13" x14ac:dyDescent="0.35">
      <c r="A333">
        <v>9954.6269489457118</v>
      </c>
      <c r="B333" t="s">
        <v>178</v>
      </c>
      <c r="C333">
        <v>4.8345334997635679E-2</v>
      </c>
      <c r="D333">
        <v>1.613660403109219</v>
      </c>
      <c r="E333">
        <v>2.0000000000000022E-3</v>
      </c>
      <c r="F333">
        <f>SIGN(E333)</f>
        <v>1</v>
      </c>
      <c r="G333" s="22" t="s">
        <v>1412</v>
      </c>
      <c r="H333" t="s">
        <v>2105</v>
      </c>
      <c r="I333">
        <v>669</v>
      </c>
      <c r="J333" t="s">
        <v>390</v>
      </c>
      <c r="K333">
        <v>1</v>
      </c>
      <c r="L333" t="s">
        <v>197</v>
      </c>
      <c r="M333" t="s">
        <v>2104</v>
      </c>
    </row>
    <row r="334" spans="1:13" x14ac:dyDescent="0.35">
      <c r="A334">
        <v>6463.1324133404642</v>
      </c>
      <c r="B334" t="s">
        <v>179</v>
      </c>
      <c r="C334">
        <v>4.8345334997635679E-2</v>
      </c>
      <c r="D334">
        <v>1.613660403109219</v>
      </c>
      <c r="E334">
        <v>2.9999999999999992E-3</v>
      </c>
      <c r="F334">
        <f>SIGN(E334)</f>
        <v>1</v>
      </c>
      <c r="G334" s="22" t="s">
        <v>1412</v>
      </c>
      <c r="H334" t="s">
        <v>2115</v>
      </c>
      <c r="I334">
        <v>511</v>
      </c>
      <c r="J334" t="s">
        <v>329</v>
      </c>
      <c r="K334">
        <v>1</v>
      </c>
      <c r="L334" t="s">
        <v>191</v>
      </c>
      <c r="M334" t="s">
        <v>2114</v>
      </c>
    </row>
    <row r="335" spans="1:13" x14ac:dyDescent="0.35">
      <c r="A335">
        <v>4988.8369492723723</v>
      </c>
      <c r="B335" t="s">
        <v>178</v>
      </c>
      <c r="C335">
        <v>4.8345334997635679E-2</v>
      </c>
      <c r="D335">
        <v>1.613660403109219</v>
      </c>
      <c r="E335">
        <v>3.9999999999999966E-3</v>
      </c>
      <c r="F335">
        <f>SIGN(E335)</f>
        <v>1</v>
      </c>
      <c r="G335" s="22" t="s">
        <v>1412</v>
      </c>
      <c r="H335" t="s">
        <v>2225</v>
      </c>
      <c r="I335">
        <v>791</v>
      </c>
      <c r="J335" t="s">
        <v>390</v>
      </c>
      <c r="K335">
        <v>1</v>
      </c>
      <c r="L335" t="s">
        <v>191</v>
      </c>
      <c r="M335" t="s">
        <v>2224</v>
      </c>
    </row>
    <row r="336" spans="1:13" x14ac:dyDescent="0.35">
      <c r="A336">
        <v>4251.012372279014</v>
      </c>
      <c r="B336" t="s">
        <v>1432</v>
      </c>
      <c r="C336">
        <v>4.8345334997635679E-2</v>
      </c>
      <c r="D336">
        <v>1.613660403109219</v>
      </c>
      <c r="E336">
        <v>5.0000000000000036E-3</v>
      </c>
      <c r="F336">
        <f>SIGN(E336)</f>
        <v>1</v>
      </c>
      <c r="G336" s="22" t="s">
        <v>1412</v>
      </c>
      <c r="H336" t="s">
        <v>2290</v>
      </c>
      <c r="I336">
        <v>933</v>
      </c>
      <c r="J336" t="s">
        <v>390</v>
      </c>
      <c r="K336">
        <v>1</v>
      </c>
      <c r="L336" t="s">
        <v>191</v>
      </c>
      <c r="M336" t="s">
        <v>2289</v>
      </c>
    </row>
    <row r="337" spans="1:13" x14ac:dyDescent="0.35">
      <c r="A337">
        <v>1308.489071323379</v>
      </c>
      <c r="B337" t="s">
        <v>1432</v>
      </c>
      <c r="C337">
        <v>1.0752770271081969E-2</v>
      </c>
      <c r="D337">
        <v>1.466866700210975</v>
      </c>
      <c r="E337">
        <v>6.0000000000000019E-3</v>
      </c>
      <c r="F337">
        <f>SIGN(E337)</f>
        <v>1</v>
      </c>
      <c r="G337" s="22" t="s">
        <v>1412</v>
      </c>
      <c r="H337" t="s">
        <v>1782</v>
      </c>
      <c r="I337">
        <v>833</v>
      </c>
      <c r="J337" t="s">
        <v>390</v>
      </c>
      <c r="K337">
        <v>2</v>
      </c>
      <c r="L337" t="s">
        <v>197</v>
      </c>
      <c r="M337" t="s">
        <v>1781</v>
      </c>
    </row>
    <row r="338" spans="1:13" x14ac:dyDescent="0.35">
      <c r="A338">
        <v>2844.881187319841</v>
      </c>
      <c r="B338" t="s">
        <v>178</v>
      </c>
      <c r="C338">
        <v>5.7829749675991853E-2</v>
      </c>
      <c r="D338">
        <v>1.3490107288692319</v>
      </c>
      <c r="E338">
        <v>7.9999999999999932E-3</v>
      </c>
      <c r="F338">
        <f>SIGN(E338)</f>
        <v>1</v>
      </c>
      <c r="G338" s="22" t="s">
        <v>1412</v>
      </c>
      <c r="H338" t="s">
        <v>2203</v>
      </c>
      <c r="I338">
        <v>710</v>
      </c>
      <c r="J338" t="s">
        <v>390</v>
      </c>
      <c r="K338">
        <v>1</v>
      </c>
      <c r="L338" t="s">
        <v>2201</v>
      </c>
      <c r="M338" t="s">
        <v>2202</v>
      </c>
    </row>
    <row r="339" spans="1:13" x14ac:dyDescent="0.35">
      <c r="A339">
        <v>16729.47974661475</v>
      </c>
      <c r="B339" t="s">
        <v>1432</v>
      </c>
      <c r="C339">
        <v>6.6484542144507386E-2</v>
      </c>
      <c r="D339">
        <v>1.173636180504563</v>
      </c>
      <c r="E339">
        <v>-1.9999999999999948E-3</v>
      </c>
      <c r="F339">
        <f>SIGN(E339)</f>
        <v>-1</v>
      </c>
      <c r="G339" s="22" t="s">
        <v>1412</v>
      </c>
      <c r="H339" t="s">
        <v>1960</v>
      </c>
      <c r="I339">
        <v>1015</v>
      </c>
      <c r="J339" t="s">
        <v>390</v>
      </c>
      <c r="K339">
        <v>1</v>
      </c>
      <c r="L339" t="s">
        <v>192</v>
      </c>
      <c r="M339" t="s">
        <v>1543</v>
      </c>
    </row>
    <row r="340" spans="1:13" x14ac:dyDescent="0.35">
      <c r="A340">
        <v>7304.4313123011534</v>
      </c>
      <c r="B340" t="s">
        <v>178</v>
      </c>
      <c r="C340">
        <v>6.6484542144507386E-2</v>
      </c>
      <c r="D340">
        <v>1.173636180504563</v>
      </c>
      <c r="E340">
        <v>-4.0000000000000044E-3</v>
      </c>
      <c r="F340">
        <f>SIGN(E340)</f>
        <v>-1</v>
      </c>
      <c r="G340" s="22" t="s">
        <v>1412</v>
      </c>
      <c r="H340" t="s">
        <v>1971</v>
      </c>
      <c r="I340">
        <v>977</v>
      </c>
      <c r="J340" t="s">
        <v>390</v>
      </c>
      <c r="K340">
        <v>1</v>
      </c>
      <c r="L340" t="s">
        <v>191</v>
      </c>
      <c r="M340" t="s">
        <v>1146</v>
      </c>
    </row>
    <row r="341" spans="1:13" x14ac:dyDescent="0.35">
      <c r="A341">
        <v>13446.84916916228</v>
      </c>
      <c r="B341" t="s">
        <v>179</v>
      </c>
      <c r="C341">
        <v>6.6484542144507386E-2</v>
      </c>
      <c r="D341">
        <v>1.173636180504563</v>
      </c>
      <c r="E341">
        <v>-2.0000000000000022E-3</v>
      </c>
      <c r="F341">
        <f>SIGN(E341)</f>
        <v>-1</v>
      </c>
      <c r="G341" s="22" t="s">
        <v>1412</v>
      </c>
      <c r="H341" t="s">
        <v>2038</v>
      </c>
      <c r="I341">
        <v>590</v>
      </c>
      <c r="J341" t="s">
        <v>390</v>
      </c>
      <c r="K341">
        <v>1</v>
      </c>
      <c r="L341" t="s">
        <v>191</v>
      </c>
      <c r="M341" t="s">
        <v>2037</v>
      </c>
    </row>
    <row r="342" spans="1:13" x14ac:dyDescent="0.35">
      <c r="A342">
        <v>2022.78258244328</v>
      </c>
      <c r="B342" t="s">
        <v>1432</v>
      </c>
      <c r="C342">
        <v>6.6484542144507386E-2</v>
      </c>
      <c r="D342">
        <v>1.173636180504563</v>
      </c>
      <c r="E342">
        <v>-1.2000000000000011E-2</v>
      </c>
      <c r="F342">
        <f>SIGN(E342)</f>
        <v>-1</v>
      </c>
      <c r="G342" s="22" t="s">
        <v>1412</v>
      </c>
      <c r="H342" t="s">
        <v>2077</v>
      </c>
      <c r="I342">
        <v>728</v>
      </c>
      <c r="J342" t="s">
        <v>390</v>
      </c>
      <c r="K342">
        <v>1</v>
      </c>
      <c r="L342" t="s">
        <v>197</v>
      </c>
      <c r="M342" t="s">
        <v>2076</v>
      </c>
    </row>
    <row r="343" spans="1:13" x14ac:dyDescent="0.35">
      <c r="A343">
        <v>4288.7871775986414</v>
      </c>
      <c r="B343" t="s">
        <v>1432</v>
      </c>
      <c r="C343">
        <v>6.6484542144507386E-2</v>
      </c>
      <c r="D343">
        <v>1.173636180504563</v>
      </c>
      <c r="E343">
        <v>-6.9999999999999923E-3</v>
      </c>
      <c r="F343">
        <f>SIGN(E343)</f>
        <v>-1</v>
      </c>
      <c r="G343" s="22" t="s">
        <v>1412</v>
      </c>
      <c r="H343" t="s">
        <v>2122</v>
      </c>
      <c r="I343">
        <v>985</v>
      </c>
      <c r="J343" t="s">
        <v>390</v>
      </c>
      <c r="K343">
        <v>1</v>
      </c>
      <c r="L343" t="s">
        <v>186</v>
      </c>
      <c r="M343" t="s">
        <v>1666</v>
      </c>
    </row>
    <row r="344" spans="1:13" x14ac:dyDescent="0.35">
      <c r="A344">
        <v>1394.9624277906919</v>
      </c>
      <c r="B344" t="s">
        <v>178</v>
      </c>
      <c r="C344">
        <v>6.6484542144507386E-2</v>
      </c>
      <c r="D344">
        <v>1.173636180504563</v>
      </c>
      <c r="E344">
        <v>-1.4999999999999991E-2</v>
      </c>
      <c r="F344">
        <f>SIGN(E344)</f>
        <v>-1</v>
      </c>
      <c r="G344" s="22" t="s">
        <v>1412</v>
      </c>
      <c r="H344" t="s">
        <v>2152</v>
      </c>
      <c r="I344">
        <v>952</v>
      </c>
      <c r="J344" t="s">
        <v>390</v>
      </c>
      <c r="K344">
        <v>1</v>
      </c>
      <c r="L344" t="s">
        <v>191</v>
      </c>
      <c r="M344" t="s">
        <v>1146</v>
      </c>
    </row>
    <row r="345" spans="1:13" x14ac:dyDescent="0.35">
      <c r="A345">
        <v>6532.1686594867078</v>
      </c>
      <c r="B345" t="s">
        <v>1432</v>
      </c>
      <c r="C345">
        <v>6.6484542144507386E-2</v>
      </c>
      <c r="D345">
        <v>1.173636180504563</v>
      </c>
      <c r="E345">
        <v>-4.0000000000000044E-3</v>
      </c>
      <c r="F345">
        <f>SIGN(E345)</f>
        <v>-1</v>
      </c>
      <c r="G345" s="22" t="s">
        <v>1412</v>
      </c>
      <c r="H345" t="s">
        <v>2156</v>
      </c>
      <c r="I345">
        <v>614</v>
      </c>
      <c r="J345" t="s">
        <v>390</v>
      </c>
      <c r="K345">
        <v>1</v>
      </c>
      <c r="L345" t="s">
        <v>2083</v>
      </c>
      <c r="M345" t="s">
        <v>2155</v>
      </c>
    </row>
    <row r="346" spans="1:13" x14ac:dyDescent="0.35">
      <c r="A346">
        <v>4585.3563662456754</v>
      </c>
      <c r="B346" t="s">
        <v>179</v>
      </c>
      <c r="C346">
        <v>6.6484542144507386E-2</v>
      </c>
      <c r="D346">
        <v>1.173636180504563</v>
      </c>
      <c r="E346">
        <v>-8.0000000000000071E-3</v>
      </c>
      <c r="F346">
        <f>SIGN(E346)</f>
        <v>-1</v>
      </c>
      <c r="G346" s="22" t="s">
        <v>1412</v>
      </c>
      <c r="H346" t="s">
        <v>2167</v>
      </c>
      <c r="I346">
        <v>551</v>
      </c>
      <c r="J346" t="s">
        <v>390</v>
      </c>
      <c r="K346">
        <v>1</v>
      </c>
      <c r="L346" t="s">
        <v>191</v>
      </c>
      <c r="M346" t="s">
        <v>2166</v>
      </c>
    </row>
    <row r="347" spans="1:13" x14ac:dyDescent="0.35">
      <c r="A347">
        <v>6864.6448356827204</v>
      </c>
      <c r="B347" t="s">
        <v>1432</v>
      </c>
      <c r="C347">
        <v>6.6484542144507386E-2</v>
      </c>
      <c r="D347">
        <v>1.173636180504563</v>
      </c>
      <c r="E347">
        <v>-3.9999999999999966E-3</v>
      </c>
      <c r="F347">
        <f>SIGN(E347)</f>
        <v>-1</v>
      </c>
      <c r="G347" s="22" t="s">
        <v>1412</v>
      </c>
      <c r="H347" t="s">
        <v>2266</v>
      </c>
      <c r="I347">
        <v>564</v>
      </c>
      <c r="J347" t="s">
        <v>390</v>
      </c>
      <c r="K347">
        <v>1</v>
      </c>
      <c r="L347" t="s">
        <v>197</v>
      </c>
      <c r="M347" t="s">
        <v>2265</v>
      </c>
    </row>
    <row r="348" spans="1:13" x14ac:dyDescent="0.35">
      <c r="A348">
        <v>4099.635640347472</v>
      </c>
      <c r="B348" t="s">
        <v>1432</v>
      </c>
      <c r="C348">
        <v>6.6529014244922732E-2</v>
      </c>
      <c r="D348">
        <v>1.172615491844428</v>
      </c>
      <c r="E348">
        <v>8.0000000000000071E-3</v>
      </c>
      <c r="F348">
        <f>SIGN(E348)</f>
        <v>1</v>
      </c>
      <c r="G348" s="22" t="s">
        <v>1412</v>
      </c>
      <c r="H348" t="s">
        <v>1921</v>
      </c>
      <c r="I348">
        <v>639</v>
      </c>
      <c r="J348" t="s">
        <v>390</v>
      </c>
      <c r="K348">
        <v>1</v>
      </c>
      <c r="L348" t="s">
        <v>191</v>
      </c>
      <c r="M348" t="s">
        <v>1827</v>
      </c>
    </row>
    <row r="349" spans="1:13" x14ac:dyDescent="0.35">
      <c r="A349">
        <v>9893.3673001857569</v>
      </c>
      <c r="B349" t="s">
        <v>179</v>
      </c>
      <c r="C349">
        <v>6.6529014244922732E-2</v>
      </c>
      <c r="D349">
        <v>1.172615491844428</v>
      </c>
      <c r="E349">
        <v>3.9999999999999897E-3</v>
      </c>
      <c r="F349">
        <f>SIGN(E349)</f>
        <v>1</v>
      </c>
      <c r="G349" s="22" t="s">
        <v>1412</v>
      </c>
      <c r="H349" t="s">
        <v>1959</v>
      </c>
      <c r="I349">
        <v>623</v>
      </c>
      <c r="J349" t="s">
        <v>390</v>
      </c>
      <c r="K349">
        <v>1</v>
      </c>
      <c r="L349" t="s">
        <v>197</v>
      </c>
      <c r="M349" t="s">
        <v>1498</v>
      </c>
    </row>
    <row r="350" spans="1:13" x14ac:dyDescent="0.35">
      <c r="A350">
        <v>1862.123616522764</v>
      </c>
      <c r="B350" t="s">
        <v>1432</v>
      </c>
      <c r="C350">
        <v>6.6529014244922732E-2</v>
      </c>
      <c r="D350">
        <v>1.172615491844428</v>
      </c>
      <c r="E350">
        <v>1.300000000000001E-2</v>
      </c>
      <c r="F350">
        <f>SIGN(E350)</f>
        <v>1</v>
      </c>
      <c r="G350" s="22" t="s">
        <v>1412</v>
      </c>
      <c r="H350" t="s">
        <v>1980</v>
      </c>
      <c r="I350">
        <v>651</v>
      </c>
      <c r="J350" t="s">
        <v>390</v>
      </c>
      <c r="K350">
        <v>1</v>
      </c>
      <c r="L350" t="s">
        <v>191</v>
      </c>
      <c r="M350" t="s">
        <v>1979</v>
      </c>
    </row>
    <row r="351" spans="1:13" x14ac:dyDescent="0.35">
      <c r="A351">
        <v>7231.3849545737139</v>
      </c>
      <c r="B351" t="s">
        <v>178</v>
      </c>
      <c r="C351">
        <v>6.6529014244922732E-2</v>
      </c>
      <c r="D351">
        <v>1.172615491844428</v>
      </c>
      <c r="E351">
        <v>4.0000000000000044E-3</v>
      </c>
      <c r="F351">
        <f>SIGN(E351)</f>
        <v>1</v>
      </c>
      <c r="G351" s="22" t="s">
        <v>1412</v>
      </c>
      <c r="H351" t="s">
        <v>1990</v>
      </c>
      <c r="I351">
        <v>1009</v>
      </c>
      <c r="J351" t="s">
        <v>390</v>
      </c>
      <c r="K351">
        <v>1</v>
      </c>
      <c r="L351" t="s">
        <v>197</v>
      </c>
      <c r="M351" t="s">
        <v>1989</v>
      </c>
    </row>
    <row r="352" spans="1:13" x14ac:dyDescent="0.35">
      <c r="A352">
        <v>38554.310114634383</v>
      </c>
      <c r="B352" t="s">
        <v>178</v>
      </c>
      <c r="C352">
        <v>6.6529014244922732E-2</v>
      </c>
      <c r="D352">
        <v>1.172615491844428</v>
      </c>
      <c r="E352">
        <v>1.0000000000000011E-3</v>
      </c>
      <c r="F352">
        <f>SIGN(E352)</f>
        <v>1</v>
      </c>
      <c r="G352" s="22" t="s">
        <v>1412</v>
      </c>
      <c r="H352" t="s">
        <v>2001</v>
      </c>
      <c r="I352">
        <v>569</v>
      </c>
      <c r="J352" t="s">
        <v>390</v>
      </c>
      <c r="K352">
        <v>1</v>
      </c>
      <c r="L352" t="s">
        <v>201</v>
      </c>
      <c r="M352" t="s">
        <v>2000</v>
      </c>
    </row>
    <row r="353" spans="1:13" x14ac:dyDescent="0.35">
      <c r="A353">
        <v>22996.517061781251</v>
      </c>
      <c r="B353" t="s">
        <v>178</v>
      </c>
      <c r="C353">
        <v>6.6529014244922732E-2</v>
      </c>
      <c r="D353">
        <v>1.172615491844428</v>
      </c>
      <c r="E353">
        <v>2.0000000000000022E-3</v>
      </c>
      <c r="F353">
        <f>SIGN(E353)</f>
        <v>1</v>
      </c>
      <c r="G353" s="22" t="s">
        <v>1412</v>
      </c>
      <c r="H353" t="s">
        <v>2006</v>
      </c>
      <c r="I353">
        <v>566</v>
      </c>
      <c r="J353" t="s">
        <v>390</v>
      </c>
      <c r="K353">
        <v>1</v>
      </c>
      <c r="L353" t="s">
        <v>197</v>
      </c>
      <c r="M353" t="s">
        <v>2005</v>
      </c>
    </row>
    <row r="354" spans="1:13" x14ac:dyDescent="0.35">
      <c r="A354">
        <v>2944.089766401476</v>
      </c>
      <c r="B354" t="s">
        <v>178</v>
      </c>
      <c r="C354">
        <v>6.6529014244922732E-2</v>
      </c>
      <c r="D354">
        <v>1.172615491844428</v>
      </c>
      <c r="E354">
        <v>7.9999999999999932E-3</v>
      </c>
      <c r="F354">
        <f>SIGN(E354)</f>
        <v>1</v>
      </c>
      <c r="G354" s="22" t="s">
        <v>1412</v>
      </c>
      <c r="H354" t="s">
        <v>2020</v>
      </c>
      <c r="I354">
        <v>586</v>
      </c>
      <c r="J354" t="s">
        <v>390</v>
      </c>
      <c r="K354">
        <v>1</v>
      </c>
      <c r="L354" t="s">
        <v>197</v>
      </c>
      <c r="M354" t="s">
        <v>2019</v>
      </c>
    </row>
    <row r="355" spans="1:13" x14ac:dyDescent="0.35">
      <c r="A355">
        <v>9996.590294480402</v>
      </c>
      <c r="B355" t="s">
        <v>178</v>
      </c>
      <c r="C355">
        <v>6.6529014244922732E-2</v>
      </c>
      <c r="D355">
        <v>1.172615491844428</v>
      </c>
      <c r="E355">
        <v>3.9999999999999897E-3</v>
      </c>
      <c r="F355">
        <f>SIGN(E355)</f>
        <v>1</v>
      </c>
      <c r="G355" s="22" t="s">
        <v>1412</v>
      </c>
      <c r="H355" t="s">
        <v>2064</v>
      </c>
      <c r="I355">
        <v>956</v>
      </c>
      <c r="J355" t="s">
        <v>390</v>
      </c>
      <c r="K355">
        <v>1</v>
      </c>
      <c r="L355" t="s">
        <v>192</v>
      </c>
      <c r="M355" t="s">
        <v>2063</v>
      </c>
    </row>
    <row r="356" spans="1:13" x14ac:dyDescent="0.35">
      <c r="A356">
        <v>40473.920407890117</v>
      </c>
      <c r="B356" t="s">
        <v>1432</v>
      </c>
      <c r="C356">
        <v>6.6529014244922732E-2</v>
      </c>
      <c r="D356">
        <v>1.172615491844428</v>
      </c>
      <c r="E356">
        <v>1.0000000000000011E-3</v>
      </c>
      <c r="F356">
        <f>SIGN(E356)</f>
        <v>1</v>
      </c>
      <c r="G356" s="22" t="s">
        <v>1412</v>
      </c>
      <c r="H356" t="s">
        <v>2095</v>
      </c>
      <c r="I356">
        <v>926</v>
      </c>
      <c r="J356" t="s">
        <v>390</v>
      </c>
      <c r="K356">
        <v>1</v>
      </c>
      <c r="L356" t="s">
        <v>191</v>
      </c>
      <c r="M356" t="s">
        <v>2094</v>
      </c>
    </row>
    <row r="357" spans="1:13" x14ac:dyDescent="0.35">
      <c r="A357">
        <v>6507.1906832454124</v>
      </c>
      <c r="B357" t="s">
        <v>180</v>
      </c>
      <c r="C357">
        <v>6.6529014244922732E-2</v>
      </c>
      <c r="D357">
        <v>1.172615491844428</v>
      </c>
      <c r="E357">
        <v>5.0000000000000036E-3</v>
      </c>
      <c r="F357">
        <f>SIGN(E357)</f>
        <v>1</v>
      </c>
      <c r="G357" s="22" t="s">
        <v>1412</v>
      </c>
      <c r="H357" t="s">
        <v>2126</v>
      </c>
      <c r="I357">
        <v>626</v>
      </c>
      <c r="J357" t="s">
        <v>390</v>
      </c>
      <c r="K357">
        <v>1</v>
      </c>
      <c r="L357" t="s">
        <v>934</v>
      </c>
      <c r="M357" t="s">
        <v>2125</v>
      </c>
    </row>
    <row r="358" spans="1:13" x14ac:dyDescent="0.35">
      <c r="A358">
        <v>11115.5233061709</v>
      </c>
      <c r="B358" t="s">
        <v>1432</v>
      </c>
      <c r="C358">
        <v>6.6529014244922732E-2</v>
      </c>
      <c r="D358">
        <v>1.172615491844428</v>
      </c>
      <c r="E358">
        <v>4.0000000000000044E-3</v>
      </c>
      <c r="F358">
        <f>SIGN(E358)</f>
        <v>1</v>
      </c>
      <c r="G358" s="22" t="s">
        <v>1412</v>
      </c>
      <c r="H358" t="s">
        <v>2141</v>
      </c>
      <c r="I358">
        <v>553</v>
      </c>
      <c r="J358" t="s">
        <v>390</v>
      </c>
      <c r="K358">
        <v>1</v>
      </c>
      <c r="L358" t="s">
        <v>1027</v>
      </c>
      <c r="M358" t="s">
        <v>2140</v>
      </c>
    </row>
    <row r="359" spans="1:13" x14ac:dyDescent="0.35">
      <c r="A359">
        <v>14232.8416352606</v>
      </c>
      <c r="B359" t="s">
        <v>178</v>
      </c>
      <c r="C359">
        <v>6.6529014244922732E-2</v>
      </c>
      <c r="D359">
        <v>1.172615491844428</v>
      </c>
      <c r="E359">
        <v>1.9999999999999979E-3</v>
      </c>
      <c r="F359">
        <f>SIGN(E359)</f>
        <v>1</v>
      </c>
      <c r="G359" s="22" t="s">
        <v>1412</v>
      </c>
      <c r="H359" t="s">
        <v>2196</v>
      </c>
      <c r="I359">
        <v>896</v>
      </c>
      <c r="J359" t="s">
        <v>390</v>
      </c>
      <c r="K359">
        <v>1</v>
      </c>
      <c r="L359" t="s">
        <v>185</v>
      </c>
      <c r="M359" t="s">
        <v>2195</v>
      </c>
    </row>
    <row r="360" spans="1:13" x14ac:dyDescent="0.35">
      <c r="A360">
        <v>16574.235530865601</v>
      </c>
      <c r="B360" t="s">
        <v>178</v>
      </c>
      <c r="C360">
        <v>6.6529014244922732E-2</v>
      </c>
      <c r="D360">
        <v>1.172615491844428</v>
      </c>
      <c r="E360">
        <v>2.0000000000000022E-3</v>
      </c>
      <c r="F360">
        <f>SIGN(E360)</f>
        <v>1</v>
      </c>
      <c r="G360" s="22" t="s">
        <v>1412</v>
      </c>
      <c r="H360" t="s">
        <v>2206</v>
      </c>
      <c r="I360">
        <v>791</v>
      </c>
      <c r="J360" t="s">
        <v>390</v>
      </c>
      <c r="K360">
        <v>1</v>
      </c>
      <c r="L360" t="s">
        <v>191</v>
      </c>
      <c r="M360" t="s">
        <v>1810</v>
      </c>
    </row>
    <row r="361" spans="1:13" x14ac:dyDescent="0.35">
      <c r="A361">
        <v>46.555237030121383</v>
      </c>
      <c r="B361" t="s">
        <v>1432</v>
      </c>
      <c r="C361">
        <v>6.1264887770402755E-13</v>
      </c>
      <c r="D361">
        <v>1.152136561398563</v>
      </c>
      <c r="E361">
        <v>-1.9E-2</v>
      </c>
      <c r="F361">
        <f>SIGN(E361)</f>
        <v>-1</v>
      </c>
      <c r="G361" s="22" t="s">
        <v>1412</v>
      </c>
      <c r="H361" t="s">
        <v>1709</v>
      </c>
      <c r="I361">
        <v>786</v>
      </c>
      <c r="J361" t="s">
        <v>390</v>
      </c>
      <c r="K361">
        <v>2</v>
      </c>
      <c r="L361" t="s">
        <v>197</v>
      </c>
      <c r="M361" t="s">
        <v>1509</v>
      </c>
    </row>
    <row r="362" spans="1:13" x14ac:dyDescent="0.35">
      <c r="A362">
        <v>104.8263753751057</v>
      </c>
      <c r="B362" t="s">
        <v>1432</v>
      </c>
      <c r="C362">
        <v>2.6684724985396209E-3</v>
      </c>
      <c r="D362">
        <v>1.0086450923024231</v>
      </c>
      <c r="E362">
        <v>-2.5999999999999999E-2</v>
      </c>
      <c r="F362">
        <f>SIGN(E362)</f>
        <v>-1</v>
      </c>
      <c r="G362" s="22" t="s">
        <v>1412</v>
      </c>
      <c r="H362" t="s">
        <v>1838</v>
      </c>
      <c r="I362">
        <v>1177</v>
      </c>
      <c r="J362" t="s">
        <v>390</v>
      </c>
      <c r="K362">
        <v>2</v>
      </c>
      <c r="L362" t="s">
        <v>197</v>
      </c>
      <c r="M362" t="s">
        <v>1837</v>
      </c>
    </row>
    <row r="363" spans="1:13" x14ac:dyDescent="0.35">
      <c r="A363">
        <v>1120.514616857291</v>
      </c>
      <c r="B363" t="s">
        <v>179</v>
      </c>
      <c r="C363">
        <v>7.0286109455932758E-3</v>
      </c>
      <c r="D363">
        <v>1.0058313644107759</v>
      </c>
      <c r="E363">
        <v>-6.9999999999999993E-3</v>
      </c>
      <c r="F363">
        <f>SIGN(E363)</f>
        <v>-1</v>
      </c>
      <c r="G363" s="22" t="s">
        <v>1412</v>
      </c>
      <c r="H363" t="s">
        <v>1703</v>
      </c>
      <c r="I363">
        <v>1412</v>
      </c>
      <c r="J363" t="s">
        <v>390</v>
      </c>
      <c r="K363">
        <v>2</v>
      </c>
      <c r="L363" t="s">
        <v>191</v>
      </c>
      <c r="M363" t="s">
        <v>1560</v>
      </c>
    </row>
    <row r="364" spans="1:13" x14ac:dyDescent="0.35">
      <c r="A364">
        <v>750.81630426175707</v>
      </c>
      <c r="B364" t="s">
        <v>178</v>
      </c>
      <c r="C364">
        <v>1.5713589405808279E-2</v>
      </c>
      <c r="D364">
        <v>1.003773246094777</v>
      </c>
      <c r="E364">
        <v>-1.4999999999999999E-2</v>
      </c>
      <c r="F364">
        <f>SIGN(E364)</f>
        <v>-1</v>
      </c>
      <c r="G364" s="22" t="s">
        <v>1412</v>
      </c>
      <c r="H364" t="s">
        <v>1790</v>
      </c>
      <c r="I364">
        <v>553</v>
      </c>
      <c r="J364" t="s">
        <v>390</v>
      </c>
      <c r="K364">
        <v>2</v>
      </c>
      <c r="L364" t="s">
        <v>191</v>
      </c>
      <c r="M364" t="s">
        <v>1571</v>
      </c>
    </row>
    <row r="365" spans="1:13" x14ac:dyDescent="0.35">
      <c r="A365">
        <v>6962.2655270840942</v>
      </c>
      <c r="B365" t="s">
        <v>178</v>
      </c>
      <c r="C365">
        <v>6.6484542144507386E-2</v>
      </c>
      <c r="D365">
        <v>1.0006689088768741</v>
      </c>
      <c r="E365">
        <v>-3.0000000000000031E-3</v>
      </c>
      <c r="F365">
        <f>SIGN(E365)</f>
        <v>-1</v>
      </c>
      <c r="G365" s="22" t="s">
        <v>1412</v>
      </c>
      <c r="H365" t="s">
        <v>1794</v>
      </c>
      <c r="I365">
        <v>581</v>
      </c>
      <c r="J365" t="s">
        <v>390</v>
      </c>
      <c r="K365">
        <v>2</v>
      </c>
      <c r="L365" t="s">
        <v>1729</v>
      </c>
      <c r="M365" t="s">
        <v>1793</v>
      </c>
    </row>
    <row r="366" spans="1:13" x14ac:dyDescent="0.35">
      <c r="A366">
        <v>352756.14765142172</v>
      </c>
      <c r="B366" t="s">
        <v>1432</v>
      </c>
      <c r="C366">
        <v>7.8012952760735027E-2</v>
      </c>
      <c r="D366">
        <v>1.0002013940478249</v>
      </c>
      <c r="E366">
        <v>1</v>
      </c>
      <c r="F366">
        <f>SIGN(E366)</f>
        <v>1</v>
      </c>
      <c r="G366" s="22" t="s">
        <v>1412</v>
      </c>
      <c r="H366" t="s">
        <v>1942</v>
      </c>
      <c r="I366">
        <v>1679</v>
      </c>
      <c r="J366" t="s">
        <v>390</v>
      </c>
      <c r="K366">
        <v>1</v>
      </c>
      <c r="L366" t="s">
        <v>878</v>
      </c>
      <c r="M366" t="s">
        <v>878</v>
      </c>
    </row>
    <row r="367" spans="1:13" x14ac:dyDescent="0.35">
      <c r="A367">
        <v>49856.49494887895</v>
      </c>
      <c r="B367" t="s">
        <v>178</v>
      </c>
      <c r="C367">
        <v>7.8012952760735027E-2</v>
      </c>
      <c r="D367">
        <v>1.0002013940478249</v>
      </c>
      <c r="E367">
        <v>1</v>
      </c>
      <c r="F367">
        <f>SIGN(E367)</f>
        <v>1</v>
      </c>
      <c r="G367" s="22" t="s">
        <v>1412</v>
      </c>
      <c r="H367" t="s">
        <v>1048</v>
      </c>
      <c r="I367">
        <v>889</v>
      </c>
      <c r="J367" t="s">
        <v>390</v>
      </c>
      <c r="K367">
        <v>1</v>
      </c>
      <c r="L367" t="s">
        <v>878</v>
      </c>
      <c r="M367" t="s">
        <v>878</v>
      </c>
    </row>
    <row r="368" spans="1:13" x14ac:dyDescent="0.35">
      <c r="A368">
        <v>38332.165335402802</v>
      </c>
      <c r="B368" t="s">
        <v>1432</v>
      </c>
      <c r="C368">
        <v>7.8012952760735027E-2</v>
      </c>
      <c r="D368">
        <v>1.0002013940478249</v>
      </c>
      <c r="E368">
        <v>-2.0000000000000022E-3</v>
      </c>
      <c r="F368">
        <f>SIGN(E368)</f>
        <v>-1</v>
      </c>
      <c r="G368" s="22" t="s">
        <v>1412</v>
      </c>
      <c r="H368" t="s">
        <v>1073</v>
      </c>
      <c r="I368">
        <v>780</v>
      </c>
      <c r="J368" t="s">
        <v>390</v>
      </c>
      <c r="K368">
        <v>1</v>
      </c>
      <c r="L368" t="s">
        <v>197</v>
      </c>
      <c r="M368" t="s">
        <v>1072</v>
      </c>
    </row>
    <row r="369" spans="1:13" x14ac:dyDescent="0.35">
      <c r="A369">
        <v>8392.4284800261794</v>
      </c>
      <c r="B369" t="s">
        <v>178</v>
      </c>
      <c r="C369">
        <v>7.8012952760735027E-2</v>
      </c>
      <c r="D369">
        <v>1.0002013940478249</v>
      </c>
      <c r="E369">
        <v>-7.0000000000000062E-3</v>
      </c>
      <c r="F369">
        <f>SIGN(E369)</f>
        <v>-1</v>
      </c>
      <c r="G369" s="22" t="s">
        <v>1412</v>
      </c>
      <c r="H369" t="s">
        <v>2045</v>
      </c>
      <c r="I369">
        <v>791</v>
      </c>
      <c r="J369" t="s">
        <v>390</v>
      </c>
      <c r="K369">
        <v>1</v>
      </c>
      <c r="L369" t="s">
        <v>191</v>
      </c>
      <c r="M369" t="s">
        <v>2044</v>
      </c>
    </row>
    <row r="370" spans="1:13" x14ac:dyDescent="0.35">
      <c r="A370">
        <v>5041.8624618027316</v>
      </c>
      <c r="B370" t="s">
        <v>1432</v>
      </c>
      <c r="C370">
        <v>7.8012952760735027E-2</v>
      </c>
      <c r="D370">
        <v>1.0002013940478249</v>
      </c>
      <c r="E370">
        <v>1</v>
      </c>
      <c r="F370">
        <f>SIGN(E370)</f>
        <v>1</v>
      </c>
      <c r="G370" s="22" t="s">
        <v>1412</v>
      </c>
      <c r="H370" t="s">
        <v>2047</v>
      </c>
      <c r="I370">
        <v>667</v>
      </c>
      <c r="J370" t="s">
        <v>390</v>
      </c>
      <c r="K370">
        <v>1</v>
      </c>
      <c r="L370" t="s">
        <v>878</v>
      </c>
      <c r="M370" t="s">
        <v>878</v>
      </c>
    </row>
    <row r="371" spans="1:13" x14ac:dyDescent="0.35">
      <c r="A371">
        <v>10180.787057659491</v>
      </c>
      <c r="B371" t="s">
        <v>178</v>
      </c>
      <c r="C371">
        <v>7.8012952760735027E-2</v>
      </c>
      <c r="D371">
        <v>1.0002013940478249</v>
      </c>
      <c r="E371">
        <v>-5.0000000000000036E-3</v>
      </c>
      <c r="F371">
        <f>SIGN(E371)</f>
        <v>-1</v>
      </c>
      <c r="G371" s="22" t="s">
        <v>1412</v>
      </c>
      <c r="H371" t="s">
        <v>2052</v>
      </c>
      <c r="I371">
        <v>1295</v>
      </c>
      <c r="J371" t="s">
        <v>390</v>
      </c>
      <c r="K371">
        <v>1</v>
      </c>
      <c r="L371" t="s">
        <v>191</v>
      </c>
      <c r="M371" t="s">
        <v>1807</v>
      </c>
    </row>
    <row r="372" spans="1:13" x14ac:dyDescent="0.35">
      <c r="A372">
        <v>49597.826195164977</v>
      </c>
      <c r="B372" t="s">
        <v>1432</v>
      </c>
      <c r="C372">
        <v>7.8012952760735027E-2</v>
      </c>
      <c r="D372">
        <v>1.0002013940478249</v>
      </c>
      <c r="E372">
        <v>-2.0000000000000022E-3</v>
      </c>
      <c r="F372">
        <f>SIGN(E372)</f>
        <v>-1</v>
      </c>
      <c r="G372" s="22" t="s">
        <v>1412</v>
      </c>
      <c r="H372" t="s">
        <v>2068</v>
      </c>
      <c r="I372">
        <v>721</v>
      </c>
      <c r="J372" t="s">
        <v>390</v>
      </c>
      <c r="K372">
        <v>1</v>
      </c>
      <c r="L372" t="s">
        <v>204</v>
      </c>
      <c r="M372" t="s">
        <v>2067</v>
      </c>
    </row>
    <row r="373" spans="1:13" x14ac:dyDescent="0.35">
      <c r="A373">
        <v>55686.103385563067</v>
      </c>
      <c r="B373" t="s">
        <v>1432</v>
      </c>
      <c r="C373">
        <v>7.8012952760735027E-2</v>
      </c>
      <c r="D373">
        <v>1.0002013940478249</v>
      </c>
      <c r="E373">
        <v>1</v>
      </c>
      <c r="F373">
        <f>SIGN(E373)</f>
        <v>1</v>
      </c>
      <c r="G373" s="22" t="s">
        <v>1412</v>
      </c>
      <c r="H373" t="s">
        <v>2072</v>
      </c>
      <c r="I373">
        <v>650</v>
      </c>
      <c r="J373" t="s">
        <v>390</v>
      </c>
      <c r="K373">
        <v>1</v>
      </c>
      <c r="L373" t="s">
        <v>878</v>
      </c>
      <c r="M373" t="s">
        <v>878</v>
      </c>
    </row>
    <row r="374" spans="1:13" x14ac:dyDescent="0.35">
      <c r="A374">
        <v>27904.779397382761</v>
      </c>
      <c r="B374" t="s">
        <v>179</v>
      </c>
      <c r="C374">
        <v>7.8012952760735027E-2</v>
      </c>
      <c r="D374">
        <v>1.0002013940478249</v>
      </c>
      <c r="E374">
        <v>1</v>
      </c>
      <c r="F374">
        <f>SIGN(E374)</f>
        <v>1</v>
      </c>
      <c r="G374" s="22" t="s">
        <v>1412</v>
      </c>
      <c r="H374" t="s">
        <v>2097</v>
      </c>
      <c r="I374">
        <v>581</v>
      </c>
      <c r="J374" t="s">
        <v>390</v>
      </c>
      <c r="K374">
        <v>1</v>
      </c>
      <c r="L374" t="s">
        <v>878</v>
      </c>
      <c r="M374" t="s">
        <v>878</v>
      </c>
    </row>
    <row r="375" spans="1:13" x14ac:dyDescent="0.35">
      <c r="A375">
        <v>13379.499064675039</v>
      </c>
      <c r="B375" t="s">
        <v>1432</v>
      </c>
      <c r="C375">
        <v>7.8012952760735027E-2</v>
      </c>
      <c r="D375">
        <v>1.0002013940478249</v>
      </c>
      <c r="E375">
        <v>1</v>
      </c>
      <c r="F375">
        <f>SIGN(E375)</f>
        <v>1</v>
      </c>
      <c r="G375" s="22" t="s">
        <v>1412</v>
      </c>
      <c r="H375" t="s">
        <v>2133</v>
      </c>
      <c r="I375">
        <v>544</v>
      </c>
      <c r="J375" t="s">
        <v>390</v>
      </c>
      <c r="K375">
        <v>1</v>
      </c>
      <c r="L375" t="s">
        <v>878</v>
      </c>
      <c r="M375" t="s">
        <v>878</v>
      </c>
    </row>
    <row r="376" spans="1:13" x14ac:dyDescent="0.35">
      <c r="A376">
        <v>28332.796614518109</v>
      </c>
      <c r="B376" t="s">
        <v>1432</v>
      </c>
      <c r="C376">
        <v>7.8012952760735027E-2</v>
      </c>
      <c r="D376">
        <v>1.0002013940478249</v>
      </c>
      <c r="E376">
        <v>-3.0000000000000031E-3</v>
      </c>
      <c r="F376">
        <f>SIGN(E376)</f>
        <v>-1</v>
      </c>
      <c r="G376" s="22" t="s">
        <v>1412</v>
      </c>
      <c r="H376" t="s">
        <v>2200</v>
      </c>
      <c r="I376">
        <v>1481</v>
      </c>
      <c r="J376" t="s">
        <v>390</v>
      </c>
      <c r="K376">
        <v>1</v>
      </c>
      <c r="L376" t="s">
        <v>199</v>
      </c>
      <c r="M376" t="s">
        <v>2199</v>
      </c>
    </row>
    <row r="377" spans="1:13" x14ac:dyDescent="0.35">
      <c r="A377">
        <v>391732.2106099067</v>
      </c>
      <c r="B377" t="s">
        <v>180</v>
      </c>
      <c r="C377">
        <v>7.8012952760735027E-2</v>
      </c>
      <c r="D377">
        <v>1.0002013940478249</v>
      </c>
      <c r="E377">
        <v>-1.0000000000000011E-3</v>
      </c>
      <c r="F377">
        <f>SIGN(E377)</f>
        <v>-1</v>
      </c>
      <c r="G377" s="22" t="s">
        <v>1412</v>
      </c>
      <c r="H377" t="s">
        <v>2219</v>
      </c>
      <c r="I377">
        <v>635</v>
      </c>
      <c r="J377" t="s">
        <v>390</v>
      </c>
      <c r="K377">
        <v>1</v>
      </c>
      <c r="L377" t="s">
        <v>191</v>
      </c>
      <c r="M377" t="s">
        <v>2218</v>
      </c>
    </row>
    <row r="378" spans="1:13" x14ac:dyDescent="0.35">
      <c r="A378">
        <v>47617.37014340076</v>
      </c>
      <c r="B378" t="s">
        <v>1432</v>
      </c>
      <c r="C378">
        <v>7.8012952760735027E-2</v>
      </c>
      <c r="D378">
        <v>1.0002013940478249</v>
      </c>
      <c r="E378">
        <v>1</v>
      </c>
      <c r="F378">
        <f>SIGN(E378)</f>
        <v>1</v>
      </c>
      <c r="G378" s="22" t="s">
        <v>1412</v>
      </c>
      <c r="H378" t="s">
        <v>2243</v>
      </c>
      <c r="I378">
        <v>943</v>
      </c>
      <c r="J378" t="s">
        <v>390</v>
      </c>
      <c r="K378">
        <v>1</v>
      </c>
      <c r="L378" t="s">
        <v>878</v>
      </c>
      <c r="M378" t="s">
        <v>878</v>
      </c>
    </row>
    <row r="379" spans="1:13" x14ac:dyDescent="0.35">
      <c r="A379">
        <v>84733.495371204874</v>
      </c>
      <c r="B379" t="s">
        <v>179</v>
      </c>
      <c r="C379">
        <v>7.8012952760735027E-2</v>
      </c>
      <c r="D379">
        <v>1.0002013940478249</v>
      </c>
      <c r="E379">
        <v>-1.0000000000000011E-3</v>
      </c>
      <c r="F379">
        <f>SIGN(E379)</f>
        <v>-1</v>
      </c>
      <c r="G379" s="22" t="s">
        <v>1412</v>
      </c>
      <c r="H379" t="s">
        <v>1132</v>
      </c>
      <c r="I379">
        <v>645</v>
      </c>
      <c r="J379" t="s">
        <v>390</v>
      </c>
      <c r="K379">
        <v>1</v>
      </c>
      <c r="L379" t="s">
        <v>191</v>
      </c>
      <c r="M379" t="s">
        <v>1131</v>
      </c>
    </row>
    <row r="380" spans="1:13" x14ac:dyDescent="0.35">
      <c r="A380">
        <v>164345.42711252469</v>
      </c>
      <c r="B380" t="s">
        <v>1432</v>
      </c>
      <c r="C380">
        <v>7.8012952760735027E-2</v>
      </c>
      <c r="D380">
        <v>1.0002013940478249</v>
      </c>
      <c r="E380">
        <v>-1.0000000000000011E-3</v>
      </c>
      <c r="F380">
        <f>SIGN(E380)</f>
        <v>-1</v>
      </c>
      <c r="G380" s="22" t="s">
        <v>1412</v>
      </c>
      <c r="H380" t="s">
        <v>2257</v>
      </c>
      <c r="I380">
        <v>609</v>
      </c>
      <c r="J380" t="s">
        <v>390</v>
      </c>
      <c r="K380">
        <v>1</v>
      </c>
      <c r="L380" t="s">
        <v>191</v>
      </c>
      <c r="M380" t="s">
        <v>2256</v>
      </c>
    </row>
    <row r="381" spans="1:13" x14ac:dyDescent="0.35">
      <c r="A381">
        <v>30.167666410905309</v>
      </c>
      <c r="B381" t="s">
        <v>1432</v>
      </c>
      <c r="C381">
        <v>6.6484542144507386E-2</v>
      </c>
      <c r="D381">
        <v>1</v>
      </c>
      <c r="E381">
        <v>-5.0000000000000036E-3</v>
      </c>
      <c r="F381">
        <f>SIGN(E381)</f>
        <v>-1</v>
      </c>
      <c r="G381" s="22" t="s">
        <v>1412</v>
      </c>
      <c r="H381" t="s">
        <v>1433</v>
      </c>
      <c r="I381">
        <v>721</v>
      </c>
      <c r="J381" t="s">
        <v>390</v>
      </c>
      <c r="K381">
        <v>10</v>
      </c>
      <c r="L381" t="s">
        <v>191</v>
      </c>
      <c r="M381" t="s">
        <v>1444</v>
      </c>
    </row>
    <row r="382" spans="1:13" x14ac:dyDescent="0.35">
      <c r="A382">
        <v>15.281487076331601</v>
      </c>
      <c r="B382" t="s">
        <v>1432</v>
      </c>
      <c r="C382">
        <v>7.0286109455932758E-3</v>
      </c>
      <c r="D382">
        <v>1</v>
      </c>
      <c r="E382">
        <v>1</v>
      </c>
      <c r="F382">
        <f>SIGN(E382)</f>
        <v>1</v>
      </c>
      <c r="G382" s="22" t="s">
        <v>1412</v>
      </c>
      <c r="H382" t="s">
        <v>1447</v>
      </c>
      <c r="I382">
        <v>478</v>
      </c>
      <c r="J382" t="s">
        <v>329</v>
      </c>
      <c r="K382">
        <v>6</v>
      </c>
      <c r="L382" t="s">
        <v>878</v>
      </c>
      <c r="M382" t="s">
        <v>878</v>
      </c>
    </row>
    <row r="383" spans="1:13" x14ac:dyDescent="0.35">
      <c r="A383">
        <v>18.772573394356812</v>
      </c>
      <c r="B383" t="s">
        <v>180</v>
      </c>
      <c r="C383">
        <v>2.6915416895959749E-3</v>
      </c>
      <c r="D383">
        <v>1</v>
      </c>
      <c r="E383">
        <v>1</v>
      </c>
      <c r="F383">
        <f>SIGN(E383)</f>
        <v>1</v>
      </c>
      <c r="G383" s="22" t="s">
        <v>1412</v>
      </c>
      <c r="H383" t="s">
        <v>1457</v>
      </c>
      <c r="I383">
        <v>1237</v>
      </c>
      <c r="J383" t="s">
        <v>390</v>
      </c>
      <c r="K383">
        <v>5</v>
      </c>
      <c r="L383" t="s">
        <v>878</v>
      </c>
      <c r="M383" t="s">
        <v>878</v>
      </c>
    </row>
    <row r="384" spans="1:13" x14ac:dyDescent="0.35">
      <c r="A384">
        <v>118.50873070550639</v>
      </c>
      <c r="B384" t="s">
        <v>1432</v>
      </c>
      <c r="C384">
        <v>1.035746702209775E-5</v>
      </c>
      <c r="D384">
        <v>1</v>
      </c>
      <c r="E384">
        <v>-6.1000000000000013E-2</v>
      </c>
      <c r="F384">
        <f>SIGN(E384)</f>
        <v>-1</v>
      </c>
      <c r="G384" s="22" t="s">
        <v>1412</v>
      </c>
      <c r="H384" t="s">
        <v>1465</v>
      </c>
      <c r="I384">
        <v>679</v>
      </c>
      <c r="J384" t="s">
        <v>390</v>
      </c>
      <c r="K384">
        <v>5</v>
      </c>
      <c r="L384" t="s">
        <v>191</v>
      </c>
      <c r="M384" t="s">
        <v>1466</v>
      </c>
    </row>
    <row r="385" spans="1:13" x14ac:dyDescent="0.35">
      <c r="A385">
        <v>118.50873070550639</v>
      </c>
      <c r="B385" t="s">
        <v>1432</v>
      </c>
      <c r="C385">
        <v>7.8028664105074294E-2</v>
      </c>
      <c r="D385">
        <v>1</v>
      </c>
      <c r="E385">
        <v>1</v>
      </c>
      <c r="F385">
        <f>SIGN(E385)</f>
        <v>1</v>
      </c>
      <c r="G385" s="22" t="s">
        <v>1412</v>
      </c>
      <c r="H385" t="s">
        <v>1465</v>
      </c>
      <c r="I385">
        <v>679</v>
      </c>
      <c r="J385" t="s">
        <v>390</v>
      </c>
      <c r="K385">
        <v>5</v>
      </c>
      <c r="L385" t="s">
        <v>878</v>
      </c>
      <c r="M385" t="s">
        <v>878</v>
      </c>
    </row>
    <row r="386" spans="1:13" x14ac:dyDescent="0.35">
      <c r="A386">
        <v>120.09398134207061</v>
      </c>
      <c r="B386" t="s">
        <v>1432</v>
      </c>
      <c r="C386">
        <v>1.746329446315308E-6</v>
      </c>
      <c r="D386">
        <v>1</v>
      </c>
      <c r="E386">
        <v>1.2999999999999999E-2</v>
      </c>
      <c r="F386">
        <f>SIGN(E386)</f>
        <v>1</v>
      </c>
      <c r="G386" s="22" t="s">
        <v>1412</v>
      </c>
      <c r="H386" t="s">
        <v>1471</v>
      </c>
      <c r="I386">
        <v>808</v>
      </c>
      <c r="J386" t="s">
        <v>390</v>
      </c>
      <c r="K386">
        <v>5</v>
      </c>
      <c r="L386" t="s">
        <v>186</v>
      </c>
      <c r="M386" t="s">
        <v>1472</v>
      </c>
    </row>
    <row r="387" spans="1:13" x14ac:dyDescent="0.35">
      <c r="A387">
        <v>120.09398134207061</v>
      </c>
      <c r="B387" t="s">
        <v>1432</v>
      </c>
      <c r="C387">
        <v>6.6484542144507386E-2</v>
      </c>
      <c r="D387">
        <v>1</v>
      </c>
      <c r="E387">
        <v>1</v>
      </c>
      <c r="F387">
        <f>SIGN(E387)</f>
        <v>1</v>
      </c>
      <c r="G387" s="22" t="s">
        <v>1412</v>
      </c>
      <c r="H387" t="s">
        <v>1471</v>
      </c>
      <c r="I387">
        <v>808</v>
      </c>
      <c r="J387" t="s">
        <v>390</v>
      </c>
      <c r="K387">
        <v>5</v>
      </c>
      <c r="L387" t="s">
        <v>878</v>
      </c>
      <c r="M387" t="s">
        <v>878</v>
      </c>
    </row>
    <row r="388" spans="1:13" x14ac:dyDescent="0.35">
      <c r="A388">
        <v>2.8558172731038631</v>
      </c>
      <c r="B388" t="s">
        <v>178</v>
      </c>
      <c r="C388">
        <v>4.0312209305386108E-119</v>
      </c>
      <c r="D388">
        <v>1</v>
      </c>
      <c r="E388">
        <v>0.17799999999999999</v>
      </c>
      <c r="F388">
        <f>SIGN(E388)</f>
        <v>1</v>
      </c>
      <c r="G388" s="22" t="s">
        <v>1412</v>
      </c>
      <c r="H388" t="s">
        <v>1477</v>
      </c>
      <c r="I388">
        <v>784</v>
      </c>
      <c r="J388" t="s">
        <v>390</v>
      </c>
      <c r="K388">
        <v>5</v>
      </c>
      <c r="L388" t="s">
        <v>1109</v>
      </c>
      <c r="M388" t="s">
        <v>1478</v>
      </c>
    </row>
    <row r="389" spans="1:13" x14ac:dyDescent="0.35">
      <c r="A389">
        <v>2.8558172731038631</v>
      </c>
      <c r="B389" t="s">
        <v>178</v>
      </c>
      <c r="C389">
        <v>8.3354526189696148E-27</v>
      </c>
      <c r="D389">
        <v>1</v>
      </c>
      <c r="E389">
        <v>1</v>
      </c>
      <c r="F389">
        <f>SIGN(E389)</f>
        <v>1</v>
      </c>
      <c r="G389" s="22" t="s">
        <v>1412</v>
      </c>
      <c r="H389" t="s">
        <v>1477</v>
      </c>
      <c r="I389">
        <v>784</v>
      </c>
      <c r="J389" t="s">
        <v>390</v>
      </c>
      <c r="K389">
        <v>5</v>
      </c>
      <c r="L389" t="s">
        <v>878</v>
      </c>
      <c r="M389" t="s">
        <v>878</v>
      </c>
    </row>
    <row r="390" spans="1:13" x14ac:dyDescent="0.35">
      <c r="A390">
        <v>6.9507451206693336</v>
      </c>
      <c r="B390" t="s">
        <v>178</v>
      </c>
      <c r="C390">
        <v>5.1350491474688891E-82</v>
      </c>
      <c r="D390">
        <v>1</v>
      </c>
      <c r="E390">
        <v>-5.8000000000000003E-2</v>
      </c>
      <c r="F390">
        <f>SIGN(E390)</f>
        <v>-1</v>
      </c>
      <c r="G390" s="22" t="s">
        <v>1412</v>
      </c>
      <c r="H390" t="s">
        <v>1483</v>
      </c>
      <c r="I390">
        <v>796</v>
      </c>
      <c r="J390" t="s">
        <v>390</v>
      </c>
      <c r="K390">
        <v>4</v>
      </c>
      <c r="L390" t="s">
        <v>1436</v>
      </c>
      <c r="M390" t="s">
        <v>1484</v>
      </c>
    </row>
    <row r="391" spans="1:13" x14ac:dyDescent="0.35">
      <c r="A391">
        <v>6.9507451206693336</v>
      </c>
      <c r="B391" t="s">
        <v>178</v>
      </c>
      <c r="C391">
        <v>2.9928866596338231E-2</v>
      </c>
      <c r="D391">
        <v>1</v>
      </c>
      <c r="E391">
        <v>1.6000000000000011E-2</v>
      </c>
      <c r="F391">
        <f>SIGN(E391)</f>
        <v>1</v>
      </c>
      <c r="G391" s="22" t="s">
        <v>1412</v>
      </c>
      <c r="H391" t="s">
        <v>1483</v>
      </c>
      <c r="I391">
        <v>796</v>
      </c>
      <c r="J391" t="s">
        <v>390</v>
      </c>
      <c r="K391">
        <v>4</v>
      </c>
      <c r="L391" t="s">
        <v>197</v>
      </c>
      <c r="M391" t="s">
        <v>1486</v>
      </c>
    </row>
    <row r="392" spans="1:13" x14ac:dyDescent="0.35">
      <c r="A392">
        <v>11.92236953049254</v>
      </c>
      <c r="B392" t="s">
        <v>178</v>
      </c>
      <c r="C392">
        <v>4.150390519394652E-52</v>
      </c>
      <c r="D392">
        <v>1</v>
      </c>
      <c r="E392">
        <v>7.8E-2</v>
      </c>
      <c r="F392">
        <f>SIGN(E392)</f>
        <v>1</v>
      </c>
      <c r="G392" s="22" t="s">
        <v>1412</v>
      </c>
      <c r="H392" t="s">
        <v>1488</v>
      </c>
      <c r="I392">
        <v>672</v>
      </c>
      <c r="J392" t="s">
        <v>390</v>
      </c>
      <c r="K392">
        <v>4</v>
      </c>
      <c r="L392" t="s">
        <v>186</v>
      </c>
      <c r="M392" t="s">
        <v>1489</v>
      </c>
    </row>
    <row r="393" spans="1:13" x14ac:dyDescent="0.35">
      <c r="A393">
        <v>11.92236953049254</v>
      </c>
      <c r="B393" t="s">
        <v>178</v>
      </c>
      <c r="C393">
        <v>7.8028664105074294E-2</v>
      </c>
      <c r="D393">
        <v>1</v>
      </c>
      <c r="E393">
        <v>1</v>
      </c>
      <c r="F393">
        <f>SIGN(E393)</f>
        <v>1</v>
      </c>
      <c r="G393" s="22" t="s">
        <v>1412</v>
      </c>
      <c r="H393" t="s">
        <v>1488</v>
      </c>
      <c r="I393">
        <v>672</v>
      </c>
      <c r="J393" t="s">
        <v>390</v>
      </c>
      <c r="K393">
        <v>4</v>
      </c>
      <c r="L393" t="s">
        <v>878</v>
      </c>
      <c r="M393" t="s">
        <v>878</v>
      </c>
    </row>
    <row r="394" spans="1:13" x14ac:dyDescent="0.35">
      <c r="A394">
        <v>68.556547312370014</v>
      </c>
      <c r="B394" t="s">
        <v>180</v>
      </c>
      <c r="C394">
        <v>1.10659233364742E-24</v>
      </c>
      <c r="D394">
        <v>1</v>
      </c>
      <c r="E394">
        <v>-2.3E-2</v>
      </c>
      <c r="F394">
        <f>SIGN(E394)</f>
        <v>-1</v>
      </c>
      <c r="G394" s="22" t="s">
        <v>1412</v>
      </c>
      <c r="H394" t="s">
        <v>1493</v>
      </c>
      <c r="I394">
        <v>657</v>
      </c>
      <c r="J394" t="s">
        <v>390</v>
      </c>
      <c r="K394">
        <v>4</v>
      </c>
      <c r="L394" t="s">
        <v>1109</v>
      </c>
      <c r="M394" t="s">
        <v>1478</v>
      </c>
    </row>
    <row r="395" spans="1:13" x14ac:dyDescent="0.35">
      <c r="A395">
        <v>68.556547312370014</v>
      </c>
      <c r="B395" t="s">
        <v>180</v>
      </c>
      <c r="C395">
        <v>7.9589237387179018E-2</v>
      </c>
      <c r="D395">
        <v>1</v>
      </c>
      <c r="E395">
        <v>1</v>
      </c>
      <c r="F395">
        <f>SIGN(E395)</f>
        <v>1</v>
      </c>
      <c r="G395" s="22" t="s">
        <v>1412</v>
      </c>
      <c r="H395" t="s">
        <v>1493</v>
      </c>
      <c r="I395">
        <v>657</v>
      </c>
      <c r="J395" t="s">
        <v>390</v>
      </c>
      <c r="K395">
        <v>4</v>
      </c>
      <c r="L395" t="s">
        <v>878</v>
      </c>
      <c r="M395" t="s">
        <v>878</v>
      </c>
    </row>
    <row r="396" spans="1:13" x14ac:dyDescent="0.35">
      <c r="A396">
        <v>298.69868869769311</v>
      </c>
      <c r="B396" t="s">
        <v>1432</v>
      </c>
      <c r="C396">
        <v>2.6684724985396209E-3</v>
      </c>
      <c r="D396">
        <v>1</v>
      </c>
      <c r="E396">
        <v>-9.999999999999995E-3</v>
      </c>
      <c r="F396">
        <f>SIGN(E396)</f>
        <v>-1</v>
      </c>
      <c r="G396" s="22" t="s">
        <v>1412</v>
      </c>
      <c r="H396" t="s">
        <v>1497</v>
      </c>
      <c r="I396">
        <v>246</v>
      </c>
      <c r="J396" t="s">
        <v>329</v>
      </c>
      <c r="K396">
        <v>4</v>
      </c>
      <c r="L396" t="s">
        <v>197</v>
      </c>
      <c r="M396" t="s">
        <v>1498</v>
      </c>
    </row>
    <row r="397" spans="1:13" x14ac:dyDescent="0.35">
      <c r="A397">
        <v>298.69868869769311</v>
      </c>
      <c r="B397" t="s">
        <v>1432</v>
      </c>
      <c r="C397">
        <v>6.6529014244922732E-2</v>
      </c>
      <c r="D397">
        <v>1</v>
      </c>
      <c r="E397">
        <v>1</v>
      </c>
      <c r="F397">
        <f>SIGN(E397)</f>
        <v>1</v>
      </c>
      <c r="G397" s="22" t="s">
        <v>1412</v>
      </c>
      <c r="H397" t="s">
        <v>1497</v>
      </c>
      <c r="I397">
        <v>246</v>
      </c>
      <c r="J397" t="s">
        <v>329</v>
      </c>
      <c r="K397">
        <v>4</v>
      </c>
      <c r="L397" t="s">
        <v>878</v>
      </c>
      <c r="M397" t="s">
        <v>878</v>
      </c>
    </row>
    <row r="398" spans="1:13" x14ac:dyDescent="0.35">
      <c r="A398">
        <v>181.52740689532229</v>
      </c>
      <c r="B398" t="s">
        <v>178</v>
      </c>
      <c r="C398">
        <v>2.3927038944978501E-7</v>
      </c>
      <c r="D398">
        <v>1</v>
      </c>
      <c r="E398">
        <v>2.8000000000000001E-2</v>
      </c>
      <c r="F398">
        <f>SIGN(E398)</f>
        <v>1</v>
      </c>
      <c r="G398" s="22" t="s">
        <v>1412</v>
      </c>
      <c r="H398" t="s">
        <v>1503</v>
      </c>
      <c r="I398">
        <v>1022</v>
      </c>
      <c r="J398" t="s">
        <v>390</v>
      </c>
      <c r="K398">
        <v>4</v>
      </c>
      <c r="L398" t="s">
        <v>191</v>
      </c>
      <c r="M398" t="s">
        <v>1504</v>
      </c>
    </row>
    <row r="399" spans="1:13" x14ac:dyDescent="0.35">
      <c r="A399">
        <v>181.52740689532229</v>
      </c>
      <c r="B399" t="s">
        <v>178</v>
      </c>
      <c r="C399">
        <v>7.8028664105074294E-2</v>
      </c>
      <c r="D399">
        <v>1</v>
      </c>
      <c r="E399">
        <v>1.0000000000000011E-3</v>
      </c>
      <c r="F399">
        <f>SIGN(E399)</f>
        <v>1</v>
      </c>
      <c r="G399" s="22" t="s">
        <v>1412</v>
      </c>
      <c r="H399" t="s">
        <v>1503</v>
      </c>
      <c r="I399">
        <v>1022</v>
      </c>
      <c r="J399" t="s">
        <v>390</v>
      </c>
      <c r="K399">
        <v>4</v>
      </c>
      <c r="L399" t="s">
        <v>191</v>
      </c>
      <c r="M399" t="s">
        <v>1506</v>
      </c>
    </row>
    <row r="400" spans="1:13" x14ac:dyDescent="0.35">
      <c r="A400">
        <v>4.9709661720799172</v>
      </c>
      <c r="B400" t="s">
        <v>180</v>
      </c>
      <c r="C400">
        <v>6.3242232473087007E-56</v>
      </c>
      <c r="D400">
        <v>1</v>
      </c>
      <c r="E400">
        <v>1</v>
      </c>
      <c r="F400">
        <f>SIGN(E400)</f>
        <v>1</v>
      </c>
      <c r="G400" s="22" t="s">
        <v>1412</v>
      </c>
      <c r="H400" t="s">
        <v>1508</v>
      </c>
      <c r="I400">
        <v>1222</v>
      </c>
      <c r="J400" t="s">
        <v>390</v>
      </c>
      <c r="K400">
        <v>4</v>
      </c>
      <c r="L400" t="s">
        <v>878</v>
      </c>
      <c r="M400" t="s">
        <v>878</v>
      </c>
    </row>
    <row r="401" spans="1:13" x14ac:dyDescent="0.35">
      <c r="A401">
        <v>4.9709661720799172</v>
      </c>
      <c r="B401" t="s">
        <v>180</v>
      </c>
      <c r="C401">
        <v>7.8012952760735027E-2</v>
      </c>
      <c r="D401">
        <v>1</v>
      </c>
      <c r="E401">
        <v>-5.9999999999999498E-3</v>
      </c>
      <c r="F401">
        <f>SIGN(E401)</f>
        <v>-1</v>
      </c>
      <c r="G401" s="22" t="s">
        <v>1412</v>
      </c>
      <c r="H401" t="s">
        <v>1508</v>
      </c>
      <c r="I401">
        <v>1222</v>
      </c>
      <c r="J401" t="s">
        <v>390</v>
      </c>
      <c r="K401">
        <v>4</v>
      </c>
      <c r="L401" t="s">
        <v>197</v>
      </c>
      <c r="M401" t="s">
        <v>1511</v>
      </c>
    </row>
    <row r="402" spans="1:13" x14ac:dyDescent="0.35">
      <c r="A402">
        <v>157.37598802335449</v>
      </c>
      <c r="B402" t="s">
        <v>1432</v>
      </c>
      <c r="C402">
        <v>1.6787621834766721E-6</v>
      </c>
      <c r="D402">
        <v>1</v>
      </c>
      <c r="E402">
        <v>-7.9999999999999984E-3</v>
      </c>
      <c r="F402">
        <f>SIGN(E402)</f>
        <v>-1</v>
      </c>
      <c r="G402" s="22" t="s">
        <v>1412</v>
      </c>
      <c r="H402" t="s">
        <v>1513</v>
      </c>
      <c r="I402">
        <v>899</v>
      </c>
      <c r="J402" t="s">
        <v>390</v>
      </c>
      <c r="K402">
        <v>4</v>
      </c>
      <c r="L402" t="s">
        <v>1448</v>
      </c>
      <c r="M402" t="s">
        <v>1514</v>
      </c>
    </row>
    <row r="403" spans="1:13" x14ac:dyDescent="0.35">
      <c r="A403">
        <v>157.37598802335449</v>
      </c>
      <c r="B403" t="s">
        <v>1432</v>
      </c>
      <c r="C403">
        <v>7.8028664105074294E-2</v>
      </c>
      <c r="D403">
        <v>1</v>
      </c>
      <c r="E403">
        <v>1</v>
      </c>
      <c r="F403">
        <f>SIGN(E403)</f>
        <v>1</v>
      </c>
      <c r="G403" s="22" t="s">
        <v>1412</v>
      </c>
      <c r="H403" t="s">
        <v>1513</v>
      </c>
      <c r="I403">
        <v>899</v>
      </c>
      <c r="J403" t="s">
        <v>390</v>
      </c>
      <c r="K403">
        <v>4</v>
      </c>
      <c r="L403" t="s">
        <v>878</v>
      </c>
      <c r="M403" t="s">
        <v>878</v>
      </c>
    </row>
    <row r="404" spans="1:13" x14ac:dyDescent="0.35">
      <c r="A404">
        <v>13.12565324409616</v>
      </c>
      <c r="B404" t="s">
        <v>178</v>
      </c>
      <c r="C404">
        <v>6.9512186109606272E-57</v>
      </c>
      <c r="D404">
        <v>1</v>
      </c>
      <c r="E404">
        <v>-6.3E-2</v>
      </c>
      <c r="F404">
        <f>SIGN(E404)</f>
        <v>-1</v>
      </c>
      <c r="G404" s="22" t="s">
        <v>1412</v>
      </c>
      <c r="H404" t="s">
        <v>1519</v>
      </c>
      <c r="I404">
        <v>785</v>
      </c>
      <c r="J404" t="s">
        <v>390</v>
      </c>
      <c r="K404">
        <v>4</v>
      </c>
      <c r="L404" t="s">
        <v>1517</v>
      </c>
      <c r="M404" t="s">
        <v>1518</v>
      </c>
    </row>
    <row r="405" spans="1:13" x14ac:dyDescent="0.35">
      <c r="A405">
        <v>13.12565324409616</v>
      </c>
      <c r="B405" t="s">
        <v>178</v>
      </c>
      <c r="C405">
        <v>6.9512186109606272E-57</v>
      </c>
      <c r="D405">
        <v>1</v>
      </c>
      <c r="E405">
        <v>-6.0999999999999999E-2</v>
      </c>
      <c r="F405">
        <f>SIGN(E405)</f>
        <v>-1</v>
      </c>
      <c r="G405" s="22" t="s">
        <v>1412</v>
      </c>
      <c r="H405" t="s">
        <v>1519</v>
      </c>
      <c r="I405">
        <v>785</v>
      </c>
      <c r="J405" t="s">
        <v>390</v>
      </c>
      <c r="K405">
        <v>4</v>
      </c>
      <c r="L405" t="s">
        <v>1520</v>
      </c>
      <c r="M405" t="s">
        <v>1521</v>
      </c>
    </row>
    <row r="406" spans="1:13" x14ac:dyDescent="0.35">
      <c r="A406">
        <v>13.12565324409616</v>
      </c>
      <c r="B406" t="s">
        <v>178</v>
      </c>
      <c r="C406">
        <v>2.6915416895959749E-3</v>
      </c>
      <c r="D406">
        <v>1</v>
      </c>
      <c r="E406">
        <v>3.7999999999999978E-2</v>
      </c>
      <c r="F406">
        <f>SIGN(E406)</f>
        <v>1</v>
      </c>
      <c r="G406" s="22" t="s">
        <v>1412</v>
      </c>
      <c r="H406" t="s">
        <v>1519</v>
      </c>
      <c r="I406">
        <v>785</v>
      </c>
      <c r="J406" t="s">
        <v>390</v>
      </c>
      <c r="K406">
        <v>4</v>
      </c>
      <c r="L406" t="s">
        <v>186</v>
      </c>
      <c r="M406" t="s">
        <v>1523</v>
      </c>
    </row>
    <row r="407" spans="1:13" x14ac:dyDescent="0.35">
      <c r="A407">
        <v>18.520144997503191</v>
      </c>
      <c r="B407" t="s">
        <v>180</v>
      </c>
      <c r="C407">
        <v>1.3991289248603989E-13</v>
      </c>
      <c r="D407">
        <v>1</v>
      </c>
      <c r="E407">
        <v>-9.0000000000000011E-2</v>
      </c>
      <c r="F407">
        <f>SIGN(E407)</f>
        <v>-1</v>
      </c>
      <c r="G407" s="22" t="s">
        <v>1412</v>
      </c>
      <c r="H407" t="s">
        <v>1525</v>
      </c>
      <c r="I407">
        <v>1171</v>
      </c>
      <c r="J407" t="s">
        <v>390</v>
      </c>
      <c r="K407">
        <v>3</v>
      </c>
      <c r="L407" t="s">
        <v>197</v>
      </c>
      <c r="M407" t="s">
        <v>1526</v>
      </c>
    </row>
    <row r="408" spans="1:13" x14ac:dyDescent="0.35">
      <c r="A408">
        <v>18.520144997503191</v>
      </c>
      <c r="B408" t="s">
        <v>180</v>
      </c>
      <c r="C408">
        <v>7.0695973373186023E-3</v>
      </c>
      <c r="D408">
        <v>1</v>
      </c>
      <c r="E408">
        <v>1</v>
      </c>
      <c r="F408">
        <f>SIGN(E408)</f>
        <v>1</v>
      </c>
      <c r="G408" s="22" t="s">
        <v>1412</v>
      </c>
      <c r="H408" t="s">
        <v>1525</v>
      </c>
      <c r="I408">
        <v>1171</v>
      </c>
      <c r="J408" t="s">
        <v>390</v>
      </c>
      <c r="K408">
        <v>3</v>
      </c>
      <c r="L408" t="s">
        <v>878</v>
      </c>
      <c r="M408" t="s">
        <v>878</v>
      </c>
    </row>
    <row r="409" spans="1:13" x14ac:dyDescent="0.35">
      <c r="A409">
        <v>26.367915577186832</v>
      </c>
      <c r="B409" t="s">
        <v>178</v>
      </c>
      <c r="C409">
        <v>3.5098121053179489E-45</v>
      </c>
      <c r="D409">
        <v>1</v>
      </c>
      <c r="E409">
        <v>0.11799999999999999</v>
      </c>
      <c r="F409">
        <f>SIGN(E409)</f>
        <v>1</v>
      </c>
      <c r="G409" s="22" t="s">
        <v>1412</v>
      </c>
      <c r="H409" t="s">
        <v>1529</v>
      </c>
      <c r="I409">
        <v>730</v>
      </c>
      <c r="J409" t="s">
        <v>390</v>
      </c>
      <c r="K409">
        <v>3</v>
      </c>
      <c r="L409" t="s">
        <v>201</v>
      </c>
      <c r="M409" t="s">
        <v>1530</v>
      </c>
    </row>
    <row r="410" spans="1:13" x14ac:dyDescent="0.35">
      <c r="A410">
        <v>26.367915577186832</v>
      </c>
      <c r="B410" t="s">
        <v>178</v>
      </c>
      <c r="C410">
        <v>4.8281063505157332E-2</v>
      </c>
      <c r="D410">
        <v>1</v>
      </c>
      <c r="E410">
        <v>1</v>
      </c>
      <c r="F410">
        <f>SIGN(E410)</f>
        <v>1</v>
      </c>
      <c r="G410" s="22" t="s">
        <v>1412</v>
      </c>
      <c r="H410" t="s">
        <v>1529</v>
      </c>
      <c r="I410">
        <v>730</v>
      </c>
      <c r="J410" t="s">
        <v>390</v>
      </c>
      <c r="K410">
        <v>3</v>
      </c>
      <c r="L410" t="s">
        <v>878</v>
      </c>
      <c r="M410" t="s">
        <v>878</v>
      </c>
    </row>
    <row r="411" spans="1:13" x14ac:dyDescent="0.35">
      <c r="A411">
        <v>668.40114620895861</v>
      </c>
      <c r="B411" t="s">
        <v>1432</v>
      </c>
      <c r="C411">
        <v>4.8345334997635679E-2</v>
      </c>
      <c r="D411">
        <v>1</v>
      </c>
      <c r="E411">
        <v>9.000000000000008E-3</v>
      </c>
      <c r="F411">
        <f>SIGN(E411)</f>
        <v>1</v>
      </c>
      <c r="G411" s="22" t="s">
        <v>1412</v>
      </c>
      <c r="H411" t="s">
        <v>1533</v>
      </c>
      <c r="I411">
        <v>1033</v>
      </c>
      <c r="J411" t="s">
        <v>390</v>
      </c>
      <c r="K411">
        <v>3</v>
      </c>
      <c r="L411" t="s">
        <v>893</v>
      </c>
      <c r="M411" t="s">
        <v>1534</v>
      </c>
    </row>
    <row r="412" spans="1:13" x14ac:dyDescent="0.35">
      <c r="A412">
        <v>668.40114620895861</v>
      </c>
      <c r="B412" t="s">
        <v>1432</v>
      </c>
      <c r="C412">
        <v>7.8028664105074294E-2</v>
      </c>
      <c r="D412">
        <v>1</v>
      </c>
      <c r="E412">
        <v>1</v>
      </c>
      <c r="F412">
        <f>SIGN(E412)</f>
        <v>1</v>
      </c>
      <c r="G412" s="22" t="s">
        <v>1412</v>
      </c>
      <c r="H412" t="s">
        <v>1533</v>
      </c>
      <c r="I412">
        <v>1033</v>
      </c>
      <c r="J412" t="s">
        <v>390</v>
      </c>
      <c r="K412">
        <v>3</v>
      </c>
      <c r="L412" t="s">
        <v>878</v>
      </c>
      <c r="M412" t="s">
        <v>878</v>
      </c>
    </row>
    <row r="413" spans="1:13" x14ac:dyDescent="0.35">
      <c r="A413">
        <v>16.925795773234888</v>
      </c>
      <c r="B413" t="s">
        <v>178</v>
      </c>
      <c r="C413">
        <v>8.7313361063693033E-16</v>
      </c>
      <c r="D413">
        <v>1</v>
      </c>
      <c r="E413">
        <v>-4.0999999999999988E-2</v>
      </c>
      <c r="F413">
        <f>SIGN(E413)</f>
        <v>-1</v>
      </c>
      <c r="G413" s="22" t="s">
        <v>1412</v>
      </c>
      <c r="H413" t="s">
        <v>1537</v>
      </c>
      <c r="I413">
        <v>770</v>
      </c>
      <c r="J413" t="s">
        <v>390</v>
      </c>
      <c r="K413">
        <v>3</v>
      </c>
      <c r="L413" t="s">
        <v>199</v>
      </c>
      <c r="M413" t="s">
        <v>1538</v>
      </c>
    </row>
    <row r="414" spans="1:13" x14ac:dyDescent="0.35">
      <c r="A414">
        <v>16.925795773234888</v>
      </c>
      <c r="B414" t="s">
        <v>178</v>
      </c>
      <c r="C414">
        <v>4.8345334997635679E-2</v>
      </c>
      <c r="D414">
        <v>1</v>
      </c>
      <c r="E414">
        <v>1</v>
      </c>
      <c r="F414">
        <f>SIGN(E414)</f>
        <v>1</v>
      </c>
      <c r="G414" s="22" t="s">
        <v>1412</v>
      </c>
      <c r="H414" t="s">
        <v>1537</v>
      </c>
      <c r="I414">
        <v>770</v>
      </c>
      <c r="J414" t="s">
        <v>390</v>
      </c>
      <c r="K414">
        <v>3</v>
      </c>
      <c r="L414" t="s">
        <v>878</v>
      </c>
      <c r="M414" t="s">
        <v>878</v>
      </c>
    </row>
    <row r="415" spans="1:13" x14ac:dyDescent="0.35">
      <c r="A415">
        <v>57.376940572979898</v>
      </c>
      <c r="B415" t="s">
        <v>180</v>
      </c>
      <c r="C415">
        <v>1.035746702209775E-5</v>
      </c>
      <c r="D415">
        <v>1</v>
      </c>
      <c r="E415">
        <v>-0.10100000000000001</v>
      </c>
      <c r="F415">
        <f>SIGN(E415)</f>
        <v>-1</v>
      </c>
      <c r="G415" s="22" t="s">
        <v>1412</v>
      </c>
      <c r="H415" t="s">
        <v>1540</v>
      </c>
      <c r="I415">
        <v>557</v>
      </c>
      <c r="J415" t="s">
        <v>390</v>
      </c>
      <c r="K415">
        <v>3</v>
      </c>
      <c r="L415" t="s">
        <v>191</v>
      </c>
      <c r="M415" t="s">
        <v>1541</v>
      </c>
    </row>
    <row r="416" spans="1:13" x14ac:dyDescent="0.35">
      <c r="A416">
        <v>57.376940572979898</v>
      </c>
      <c r="B416" t="s">
        <v>180</v>
      </c>
      <c r="C416">
        <v>6.6529014244922732E-2</v>
      </c>
      <c r="D416">
        <v>1</v>
      </c>
      <c r="E416">
        <v>9.9999999999999742E-4</v>
      </c>
      <c r="F416">
        <f>SIGN(E416)</f>
        <v>1</v>
      </c>
      <c r="G416" s="22" t="s">
        <v>1412</v>
      </c>
      <c r="H416" t="s">
        <v>1540</v>
      </c>
      <c r="I416">
        <v>557</v>
      </c>
      <c r="J416" t="s">
        <v>390</v>
      </c>
      <c r="K416">
        <v>3</v>
      </c>
      <c r="L416" t="s">
        <v>191</v>
      </c>
      <c r="M416" t="s">
        <v>1542</v>
      </c>
    </row>
    <row r="417" spans="1:13" x14ac:dyDescent="0.35">
      <c r="A417">
        <v>23.766357391968441</v>
      </c>
      <c r="B417" t="s">
        <v>179</v>
      </c>
      <c r="C417">
        <v>1.6787621834766721E-6</v>
      </c>
      <c r="D417">
        <v>1</v>
      </c>
      <c r="E417">
        <v>-1.4999999999999999E-2</v>
      </c>
      <c r="F417">
        <f>SIGN(E417)</f>
        <v>-1</v>
      </c>
      <c r="G417" s="22" t="s">
        <v>1412</v>
      </c>
      <c r="H417" t="s">
        <v>1544</v>
      </c>
      <c r="I417">
        <v>655</v>
      </c>
      <c r="J417" t="s">
        <v>390</v>
      </c>
      <c r="K417">
        <v>3</v>
      </c>
      <c r="L417" t="s">
        <v>189</v>
      </c>
      <c r="M417" t="s">
        <v>1545</v>
      </c>
    </row>
    <row r="418" spans="1:13" x14ac:dyDescent="0.35">
      <c r="A418">
        <v>23.766357391968441</v>
      </c>
      <c r="B418" t="s">
        <v>179</v>
      </c>
      <c r="C418">
        <v>6.6529014244922732E-2</v>
      </c>
      <c r="D418">
        <v>1</v>
      </c>
      <c r="E418">
        <v>1</v>
      </c>
      <c r="F418">
        <f>SIGN(E418)</f>
        <v>1</v>
      </c>
      <c r="G418" s="22" t="s">
        <v>1412</v>
      </c>
      <c r="H418" t="s">
        <v>1544</v>
      </c>
      <c r="I418">
        <v>655</v>
      </c>
      <c r="J418" t="s">
        <v>390</v>
      </c>
      <c r="K418">
        <v>3</v>
      </c>
      <c r="L418" t="s">
        <v>878</v>
      </c>
      <c r="M418" t="s">
        <v>878</v>
      </c>
    </row>
    <row r="419" spans="1:13" x14ac:dyDescent="0.35">
      <c r="A419">
        <v>15.56632838745457</v>
      </c>
      <c r="B419" t="s">
        <v>180</v>
      </c>
      <c r="C419">
        <v>5.1350491474688891E-82</v>
      </c>
      <c r="D419">
        <v>1</v>
      </c>
      <c r="E419">
        <v>-7.8E-2</v>
      </c>
      <c r="F419">
        <f>SIGN(E419)</f>
        <v>-1</v>
      </c>
      <c r="G419" s="22" t="s">
        <v>1412</v>
      </c>
      <c r="H419" t="s">
        <v>1548</v>
      </c>
      <c r="I419">
        <v>875</v>
      </c>
      <c r="J419" t="s">
        <v>390</v>
      </c>
      <c r="K419">
        <v>3</v>
      </c>
      <c r="L419" t="s">
        <v>201</v>
      </c>
      <c r="M419" t="s">
        <v>1549</v>
      </c>
    </row>
    <row r="420" spans="1:13" x14ac:dyDescent="0.35">
      <c r="A420">
        <v>15.56632838745457</v>
      </c>
      <c r="B420" t="s">
        <v>180</v>
      </c>
      <c r="C420">
        <v>4.8345334997635679E-2</v>
      </c>
      <c r="D420">
        <v>1</v>
      </c>
      <c r="E420">
        <v>1</v>
      </c>
      <c r="F420">
        <f>SIGN(E420)</f>
        <v>1</v>
      </c>
      <c r="G420" s="22" t="s">
        <v>1412</v>
      </c>
      <c r="H420" t="s">
        <v>1548</v>
      </c>
      <c r="I420">
        <v>875</v>
      </c>
      <c r="J420" t="s">
        <v>390</v>
      </c>
      <c r="K420">
        <v>3</v>
      </c>
      <c r="L420" t="s">
        <v>878</v>
      </c>
      <c r="M420" t="s">
        <v>878</v>
      </c>
    </row>
    <row r="421" spans="1:13" x14ac:dyDescent="0.35">
      <c r="A421">
        <v>46.34131732762836</v>
      </c>
      <c r="B421" t="s">
        <v>1432</v>
      </c>
      <c r="C421">
        <v>4.0312209305386108E-119</v>
      </c>
      <c r="D421">
        <v>1</v>
      </c>
      <c r="E421">
        <v>1.9E-2</v>
      </c>
      <c r="F421">
        <f>SIGN(E421)</f>
        <v>1</v>
      </c>
      <c r="G421" s="22" t="s">
        <v>1412</v>
      </c>
      <c r="H421" t="s">
        <v>1553</v>
      </c>
      <c r="I421">
        <v>648</v>
      </c>
      <c r="J421" t="s">
        <v>390</v>
      </c>
      <c r="K421">
        <v>3</v>
      </c>
      <c r="L421" t="s">
        <v>1554</v>
      </c>
      <c r="M421" t="s">
        <v>1555</v>
      </c>
    </row>
    <row r="422" spans="1:13" x14ac:dyDescent="0.35">
      <c r="A422">
        <v>46.34131732762836</v>
      </c>
      <c r="B422" t="s">
        <v>1432</v>
      </c>
      <c r="C422">
        <v>6.6484542144507386E-2</v>
      </c>
      <c r="D422">
        <v>1</v>
      </c>
      <c r="E422">
        <v>1</v>
      </c>
      <c r="F422">
        <f>SIGN(E422)</f>
        <v>1</v>
      </c>
      <c r="G422" s="22" t="s">
        <v>1412</v>
      </c>
      <c r="H422" t="s">
        <v>1553</v>
      </c>
      <c r="I422">
        <v>648</v>
      </c>
      <c r="J422" t="s">
        <v>390</v>
      </c>
      <c r="K422">
        <v>3</v>
      </c>
      <c r="L422" t="s">
        <v>878</v>
      </c>
      <c r="M422" t="s">
        <v>878</v>
      </c>
    </row>
    <row r="423" spans="1:13" x14ac:dyDescent="0.35">
      <c r="A423">
        <v>99.484528221925771</v>
      </c>
      <c r="B423" t="s">
        <v>178</v>
      </c>
      <c r="C423">
        <v>6.1264887770402755E-13</v>
      </c>
      <c r="D423">
        <v>1</v>
      </c>
      <c r="E423">
        <v>-2.1000000000000001E-2</v>
      </c>
      <c r="F423">
        <f>SIGN(E423)</f>
        <v>-1</v>
      </c>
      <c r="G423" s="22" t="s">
        <v>1412</v>
      </c>
      <c r="H423" t="s">
        <v>1558</v>
      </c>
      <c r="I423">
        <v>559</v>
      </c>
      <c r="J423" t="s">
        <v>390</v>
      </c>
      <c r="K423">
        <v>3</v>
      </c>
      <c r="L423" t="s">
        <v>191</v>
      </c>
      <c r="M423" t="s">
        <v>1559</v>
      </c>
    </row>
    <row r="424" spans="1:13" x14ac:dyDescent="0.35">
      <c r="A424">
        <v>99.484528221925771</v>
      </c>
      <c r="B424" t="s">
        <v>178</v>
      </c>
      <c r="C424">
        <v>6.6529014244922732E-2</v>
      </c>
      <c r="D424">
        <v>1</v>
      </c>
      <c r="E424">
        <v>1</v>
      </c>
      <c r="F424">
        <f>SIGN(E424)</f>
        <v>1</v>
      </c>
      <c r="G424" s="22" t="s">
        <v>1412</v>
      </c>
      <c r="H424" t="s">
        <v>1558</v>
      </c>
      <c r="I424">
        <v>559</v>
      </c>
      <c r="J424" t="s">
        <v>390</v>
      </c>
      <c r="K424">
        <v>3</v>
      </c>
      <c r="L424" t="s">
        <v>878</v>
      </c>
      <c r="M424" t="s">
        <v>878</v>
      </c>
    </row>
    <row r="425" spans="1:13" x14ac:dyDescent="0.35">
      <c r="A425">
        <v>379.23602444988228</v>
      </c>
      <c r="B425" t="s">
        <v>178</v>
      </c>
      <c r="C425">
        <v>1.8604075961746651E-10</v>
      </c>
      <c r="D425">
        <v>1</v>
      </c>
      <c r="E425">
        <v>-1.2E-2</v>
      </c>
      <c r="F425">
        <f>SIGN(E425)</f>
        <v>-1</v>
      </c>
      <c r="G425" s="22" t="s">
        <v>1412</v>
      </c>
      <c r="H425" t="s">
        <v>1562</v>
      </c>
      <c r="I425">
        <v>650</v>
      </c>
      <c r="J425" t="s">
        <v>390</v>
      </c>
      <c r="K425">
        <v>3</v>
      </c>
      <c r="L425" t="s">
        <v>191</v>
      </c>
      <c r="M425" t="s">
        <v>1563</v>
      </c>
    </row>
    <row r="426" spans="1:13" x14ac:dyDescent="0.35">
      <c r="A426">
        <v>379.23602444988228</v>
      </c>
      <c r="B426" t="s">
        <v>178</v>
      </c>
      <c r="C426">
        <v>7.9589237387179018E-2</v>
      </c>
      <c r="D426">
        <v>1</v>
      </c>
      <c r="E426">
        <v>0</v>
      </c>
      <c r="F426">
        <f>SIGN(E426)</f>
        <v>0</v>
      </c>
      <c r="G426" s="22" t="s">
        <v>1412</v>
      </c>
      <c r="H426" t="s">
        <v>1562</v>
      </c>
      <c r="I426">
        <v>650</v>
      </c>
      <c r="J426" t="s">
        <v>390</v>
      </c>
      <c r="K426">
        <v>3</v>
      </c>
      <c r="L426" t="s">
        <v>197</v>
      </c>
      <c r="M426" t="s">
        <v>1564</v>
      </c>
    </row>
    <row r="427" spans="1:13" x14ac:dyDescent="0.35">
      <c r="A427">
        <v>745.35249090864556</v>
      </c>
      <c r="B427" t="s">
        <v>180</v>
      </c>
      <c r="C427">
        <v>1.5772880645668681E-2</v>
      </c>
      <c r="D427">
        <v>1</v>
      </c>
      <c r="E427">
        <v>0.01</v>
      </c>
      <c r="F427">
        <f>SIGN(E427)</f>
        <v>1</v>
      </c>
      <c r="G427" s="22" t="s">
        <v>1412</v>
      </c>
      <c r="H427" t="s">
        <v>1566</v>
      </c>
      <c r="I427">
        <v>561</v>
      </c>
      <c r="J427" t="s">
        <v>390</v>
      </c>
      <c r="K427">
        <v>3</v>
      </c>
      <c r="L427" t="s">
        <v>191</v>
      </c>
      <c r="M427" t="s">
        <v>1567</v>
      </c>
    </row>
    <row r="428" spans="1:13" x14ac:dyDescent="0.35">
      <c r="A428">
        <v>745.35249090864556</v>
      </c>
      <c r="B428" t="s">
        <v>180</v>
      </c>
      <c r="C428">
        <v>7.8012952760735027E-2</v>
      </c>
      <c r="D428">
        <v>1</v>
      </c>
      <c r="E428">
        <v>1</v>
      </c>
      <c r="F428">
        <f>SIGN(E428)</f>
        <v>1</v>
      </c>
      <c r="G428" s="22" t="s">
        <v>1412</v>
      </c>
      <c r="H428" t="s">
        <v>1566</v>
      </c>
      <c r="I428">
        <v>561</v>
      </c>
      <c r="J428" t="s">
        <v>390</v>
      </c>
      <c r="K428">
        <v>3</v>
      </c>
      <c r="L428" t="s">
        <v>878</v>
      </c>
      <c r="M428" t="s">
        <v>878</v>
      </c>
    </row>
    <row r="429" spans="1:13" x14ac:dyDescent="0.35">
      <c r="A429">
        <v>140.02556322396271</v>
      </c>
      <c r="B429" t="s">
        <v>179</v>
      </c>
      <c r="C429">
        <v>2.6915416895959749E-3</v>
      </c>
      <c r="D429">
        <v>1</v>
      </c>
      <c r="E429">
        <v>5.9999999999999984E-3</v>
      </c>
      <c r="F429">
        <f>SIGN(E429)</f>
        <v>1</v>
      </c>
      <c r="G429" s="22" t="s">
        <v>1412</v>
      </c>
      <c r="H429" t="s">
        <v>1570</v>
      </c>
      <c r="I429">
        <v>551</v>
      </c>
      <c r="J429" t="s">
        <v>390</v>
      </c>
      <c r="K429">
        <v>3</v>
      </c>
      <c r="L429" t="s">
        <v>192</v>
      </c>
      <c r="M429" t="s">
        <v>1543</v>
      </c>
    </row>
    <row r="430" spans="1:13" x14ac:dyDescent="0.35">
      <c r="A430">
        <v>140.02556322396271</v>
      </c>
      <c r="B430" t="s">
        <v>179</v>
      </c>
      <c r="C430">
        <v>7.8012952760735027E-2</v>
      </c>
      <c r="D430">
        <v>1</v>
      </c>
      <c r="E430">
        <v>1</v>
      </c>
      <c r="F430">
        <f>SIGN(E430)</f>
        <v>1</v>
      </c>
      <c r="G430" s="22" t="s">
        <v>1412</v>
      </c>
      <c r="H430" t="s">
        <v>1570</v>
      </c>
      <c r="I430">
        <v>551</v>
      </c>
      <c r="J430" t="s">
        <v>390</v>
      </c>
      <c r="K430">
        <v>3</v>
      </c>
      <c r="L430" t="s">
        <v>878</v>
      </c>
      <c r="M430" t="s">
        <v>878</v>
      </c>
    </row>
    <row r="431" spans="1:13" x14ac:dyDescent="0.35">
      <c r="A431">
        <v>15.47050936045143</v>
      </c>
      <c r="B431" t="s">
        <v>180</v>
      </c>
      <c r="C431">
        <v>1.6787621834766721E-6</v>
      </c>
      <c r="D431">
        <v>1</v>
      </c>
      <c r="E431">
        <v>-0.11600000000000001</v>
      </c>
      <c r="F431">
        <f>SIGN(E431)</f>
        <v>-1</v>
      </c>
      <c r="G431" s="22" t="s">
        <v>1412</v>
      </c>
      <c r="H431" t="s">
        <v>1572</v>
      </c>
      <c r="I431">
        <v>595</v>
      </c>
      <c r="J431" t="s">
        <v>390</v>
      </c>
      <c r="K431">
        <v>3</v>
      </c>
      <c r="L431" t="s">
        <v>191</v>
      </c>
      <c r="M431" t="s">
        <v>1573</v>
      </c>
    </row>
    <row r="432" spans="1:13" x14ac:dyDescent="0.35">
      <c r="A432">
        <v>15.47050936045143</v>
      </c>
      <c r="B432" t="s">
        <v>180</v>
      </c>
      <c r="C432">
        <v>8.5847305004171221E-4</v>
      </c>
      <c r="D432">
        <v>1</v>
      </c>
      <c r="E432">
        <v>-4.2999999999999997E-2</v>
      </c>
      <c r="F432">
        <f>SIGN(E432)</f>
        <v>-1</v>
      </c>
      <c r="G432" s="22" t="s">
        <v>1412</v>
      </c>
      <c r="H432" t="s">
        <v>1572</v>
      </c>
      <c r="I432">
        <v>595</v>
      </c>
      <c r="J432" t="s">
        <v>390</v>
      </c>
      <c r="K432">
        <v>3</v>
      </c>
      <c r="L432" t="s">
        <v>1109</v>
      </c>
      <c r="M432" t="s">
        <v>1478</v>
      </c>
    </row>
    <row r="433" spans="1:13" x14ac:dyDescent="0.35">
      <c r="A433">
        <v>21.77007483204374</v>
      </c>
      <c r="B433" t="s">
        <v>178</v>
      </c>
      <c r="C433">
        <v>2.4059538122911441E-9</v>
      </c>
      <c r="D433">
        <v>1</v>
      </c>
      <c r="E433">
        <v>-0.13300000000000001</v>
      </c>
      <c r="F433">
        <f>SIGN(E433)</f>
        <v>-1</v>
      </c>
      <c r="G433" s="22" t="s">
        <v>1412</v>
      </c>
      <c r="H433" t="s">
        <v>1576</v>
      </c>
      <c r="I433">
        <v>558</v>
      </c>
      <c r="J433" t="s">
        <v>390</v>
      </c>
      <c r="K433">
        <v>3</v>
      </c>
      <c r="L433" t="s">
        <v>191</v>
      </c>
      <c r="M433" t="s">
        <v>1577</v>
      </c>
    </row>
    <row r="434" spans="1:13" x14ac:dyDescent="0.35">
      <c r="A434">
        <v>21.77007483204374</v>
      </c>
      <c r="B434" t="s">
        <v>178</v>
      </c>
      <c r="C434">
        <v>7.0695973373186023E-3</v>
      </c>
      <c r="D434">
        <v>1</v>
      </c>
      <c r="E434">
        <v>1</v>
      </c>
      <c r="F434">
        <f>SIGN(E434)</f>
        <v>1</v>
      </c>
      <c r="G434" s="22" t="s">
        <v>1412</v>
      </c>
      <c r="H434" t="s">
        <v>1576</v>
      </c>
      <c r="I434">
        <v>558</v>
      </c>
      <c r="J434" t="s">
        <v>390</v>
      </c>
      <c r="K434">
        <v>3</v>
      </c>
      <c r="L434" t="s">
        <v>878</v>
      </c>
      <c r="M434" t="s">
        <v>878</v>
      </c>
    </row>
    <row r="435" spans="1:13" x14ac:dyDescent="0.35">
      <c r="A435">
        <v>80.849533292416012</v>
      </c>
      <c r="B435" t="s">
        <v>178</v>
      </c>
      <c r="C435">
        <v>2.3356191681247809E-4</v>
      </c>
      <c r="D435">
        <v>1</v>
      </c>
      <c r="E435">
        <v>-8.2000000000000017E-2</v>
      </c>
      <c r="F435">
        <f>SIGN(E435)</f>
        <v>-1</v>
      </c>
      <c r="G435" s="22" t="s">
        <v>1412</v>
      </c>
      <c r="H435" t="s">
        <v>1580</v>
      </c>
      <c r="I435">
        <v>554</v>
      </c>
      <c r="J435" t="s">
        <v>390</v>
      </c>
      <c r="K435">
        <v>3</v>
      </c>
      <c r="L435" t="s">
        <v>191</v>
      </c>
      <c r="M435" t="s">
        <v>1581</v>
      </c>
    </row>
    <row r="436" spans="1:13" x14ac:dyDescent="0.35">
      <c r="A436">
        <v>80.849533292416012</v>
      </c>
      <c r="B436" t="s">
        <v>178</v>
      </c>
      <c r="C436">
        <v>6.6484542144507386E-2</v>
      </c>
      <c r="D436">
        <v>1</v>
      </c>
      <c r="E436">
        <v>-1.0000000000000011E-3</v>
      </c>
      <c r="F436">
        <f>SIGN(E436)</f>
        <v>-1</v>
      </c>
      <c r="G436" s="22" t="s">
        <v>1412</v>
      </c>
      <c r="H436" t="s">
        <v>1580</v>
      </c>
      <c r="I436">
        <v>554</v>
      </c>
      <c r="J436" t="s">
        <v>390</v>
      </c>
      <c r="K436">
        <v>3</v>
      </c>
      <c r="L436" t="s">
        <v>191</v>
      </c>
      <c r="M436" t="s">
        <v>1054</v>
      </c>
    </row>
    <row r="437" spans="1:13" x14ac:dyDescent="0.35">
      <c r="A437">
        <v>35.21835444443407</v>
      </c>
      <c r="B437" t="s">
        <v>178</v>
      </c>
      <c r="C437">
        <v>1.8604075961746651E-10</v>
      </c>
      <c r="D437">
        <v>1</v>
      </c>
      <c r="E437">
        <v>-2.1999999999999999E-2</v>
      </c>
      <c r="F437">
        <f>SIGN(E437)</f>
        <v>-1</v>
      </c>
      <c r="G437" s="22" t="s">
        <v>1412</v>
      </c>
      <c r="H437" t="s">
        <v>1583</v>
      </c>
      <c r="I437">
        <v>614</v>
      </c>
      <c r="J437" t="s">
        <v>390</v>
      </c>
      <c r="K437">
        <v>3</v>
      </c>
      <c r="L437" t="s">
        <v>1584</v>
      </c>
      <c r="M437" t="s">
        <v>1585</v>
      </c>
    </row>
    <row r="438" spans="1:13" x14ac:dyDescent="0.35">
      <c r="A438">
        <v>35.21835444443407</v>
      </c>
      <c r="B438" t="s">
        <v>178</v>
      </c>
      <c r="C438">
        <v>7.8012952760735027E-2</v>
      </c>
      <c r="D438">
        <v>1</v>
      </c>
      <c r="E438">
        <v>-1.0000000000000011E-3</v>
      </c>
      <c r="F438">
        <f>SIGN(E438)</f>
        <v>-1</v>
      </c>
      <c r="G438" s="22" t="s">
        <v>1412</v>
      </c>
      <c r="H438" t="s">
        <v>1583</v>
      </c>
      <c r="I438">
        <v>614</v>
      </c>
      <c r="J438" t="s">
        <v>390</v>
      </c>
      <c r="K438">
        <v>3</v>
      </c>
      <c r="L438" t="s">
        <v>1586</v>
      </c>
      <c r="M438" t="s">
        <v>1587</v>
      </c>
    </row>
    <row r="439" spans="1:13" x14ac:dyDescent="0.35">
      <c r="A439">
        <v>27.034492059681739</v>
      </c>
      <c r="B439" t="s">
        <v>180</v>
      </c>
      <c r="C439">
        <v>2.4059538122911441E-9</v>
      </c>
      <c r="D439">
        <v>1</v>
      </c>
      <c r="E439">
        <v>-0.14699999999999999</v>
      </c>
      <c r="F439">
        <f>SIGN(E439)</f>
        <v>-1</v>
      </c>
      <c r="G439" s="22" t="s">
        <v>1412</v>
      </c>
      <c r="H439" t="s">
        <v>1589</v>
      </c>
      <c r="I439">
        <v>710</v>
      </c>
      <c r="J439" t="s">
        <v>390</v>
      </c>
      <c r="K439">
        <v>3</v>
      </c>
      <c r="L439" t="s">
        <v>191</v>
      </c>
      <c r="M439" t="s">
        <v>1560</v>
      </c>
    </row>
    <row r="440" spans="1:13" x14ac:dyDescent="0.35">
      <c r="A440">
        <v>27.034492059681739</v>
      </c>
      <c r="B440" t="s">
        <v>180</v>
      </c>
      <c r="C440">
        <v>1.5772880645668681E-2</v>
      </c>
      <c r="D440">
        <v>1</v>
      </c>
      <c r="E440">
        <v>1</v>
      </c>
      <c r="F440">
        <f>SIGN(E440)</f>
        <v>1</v>
      </c>
      <c r="G440" s="22" t="s">
        <v>1412</v>
      </c>
      <c r="H440" t="s">
        <v>1589</v>
      </c>
      <c r="I440">
        <v>710</v>
      </c>
      <c r="J440" t="s">
        <v>390</v>
      </c>
      <c r="K440">
        <v>3</v>
      </c>
      <c r="L440" t="s">
        <v>878</v>
      </c>
      <c r="M440" t="s">
        <v>878</v>
      </c>
    </row>
    <row r="441" spans="1:13" x14ac:dyDescent="0.35">
      <c r="A441">
        <v>79.097546182016515</v>
      </c>
      <c r="B441" t="s">
        <v>1432</v>
      </c>
      <c r="C441">
        <v>2.6915416895959749E-3</v>
      </c>
      <c r="D441">
        <v>1</v>
      </c>
      <c r="E441">
        <v>1</v>
      </c>
      <c r="F441">
        <f>SIGN(E441)</f>
        <v>1</v>
      </c>
      <c r="G441" s="22" t="s">
        <v>1412</v>
      </c>
      <c r="H441" t="s">
        <v>1592</v>
      </c>
      <c r="I441">
        <v>624</v>
      </c>
      <c r="J441" t="s">
        <v>390</v>
      </c>
      <c r="K441">
        <v>3</v>
      </c>
      <c r="L441" t="s">
        <v>878</v>
      </c>
      <c r="M441" t="s">
        <v>878</v>
      </c>
    </row>
    <row r="442" spans="1:13" x14ac:dyDescent="0.35">
      <c r="A442">
        <v>79.097546182016515</v>
      </c>
      <c r="B442" t="s">
        <v>1432</v>
      </c>
      <c r="C442">
        <v>6.6484542144507386E-2</v>
      </c>
      <c r="D442">
        <v>1</v>
      </c>
      <c r="E442">
        <v>-1.399999999999996E-2</v>
      </c>
      <c r="F442">
        <f>SIGN(E442)</f>
        <v>-1</v>
      </c>
      <c r="G442" s="22" t="s">
        <v>1412</v>
      </c>
      <c r="H442" t="s">
        <v>1592</v>
      </c>
      <c r="I442">
        <v>624</v>
      </c>
      <c r="J442" t="s">
        <v>390</v>
      </c>
      <c r="K442">
        <v>3</v>
      </c>
      <c r="L442" t="s">
        <v>197</v>
      </c>
      <c r="M442" t="s">
        <v>1593</v>
      </c>
    </row>
    <row r="443" spans="1:13" x14ac:dyDescent="0.35">
      <c r="A443">
        <v>174.5875683612077</v>
      </c>
      <c r="B443" t="s">
        <v>180</v>
      </c>
      <c r="C443">
        <v>8.5847305004171221E-4</v>
      </c>
      <c r="D443">
        <v>1</v>
      </c>
      <c r="E443">
        <v>-9.9999999999999985E-3</v>
      </c>
      <c r="F443">
        <f>SIGN(E443)</f>
        <v>-1</v>
      </c>
      <c r="G443" s="22" t="s">
        <v>1412</v>
      </c>
      <c r="H443" t="s">
        <v>1147</v>
      </c>
      <c r="I443">
        <v>1125</v>
      </c>
      <c r="J443" t="s">
        <v>390</v>
      </c>
      <c r="K443">
        <v>3</v>
      </c>
      <c r="L443" t="s">
        <v>191</v>
      </c>
      <c r="M443" t="s">
        <v>1148</v>
      </c>
    </row>
    <row r="444" spans="1:13" x14ac:dyDescent="0.35">
      <c r="A444">
        <v>174.5875683612077</v>
      </c>
      <c r="B444" t="s">
        <v>180</v>
      </c>
      <c r="C444">
        <v>6.6529014244922732E-2</v>
      </c>
      <c r="D444">
        <v>1</v>
      </c>
      <c r="E444">
        <v>1</v>
      </c>
      <c r="F444">
        <f>SIGN(E444)</f>
        <v>1</v>
      </c>
      <c r="G444" s="22" t="s">
        <v>1412</v>
      </c>
      <c r="H444" t="s">
        <v>1147</v>
      </c>
      <c r="I444">
        <v>1125</v>
      </c>
      <c r="J444" t="s">
        <v>390</v>
      </c>
      <c r="K444">
        <v>3</v>
      </c>
      <c r="L444" t="s">
        <v>878</v>
      </c>
      <c r="M444" t="s">
        <v>878</v>
      </c>
    </row>
    <row r="445" spans="1:13" x14ac:dyDescent="0.35">
      <c r="A445">
        <v>9.754419246316326</v>
      </c>
      <c r="B445" t="s">
        <v>1432</v>
      </c>
      <c r="C445">
        <v>2.56889553515915E-8</v>
      </c>
      <c r="D445">
        <v>1</v>
      </c>
      <c r="E445">
        <v>-3.3000000000000002E-2</v>
      </c>
      <c r="F445">
        <f>SIGN(E445)</f>
        <v>-1</v>
      </c>
      <c r="G445" s="22" t="s">
        <v>1412</v>
      </c>
      <c r="H445" t="s">
        <v>1595</v>
      </c>
      <c r="I445">
        <v>959</v>
      </c>
      <c r="J445" t="s">
        <v>390</v>
      </c>
      <c r="K445">
        <v>3</v>
      </c>
      <c r="L445" t="s">
        <v>1596</v>
      </c>
      <c r="M445" t="s">
        <v>1597</v>
      </c>
    </row>
    <row r="446" spans="1:13" x14ac:dyDescent="0.35">
      <c r="A446">
        <v>9.754419246316326</v>
      </c>
      <c r="B446" t="s">
        <v>1432</v>
      </c>
      <c r="C446">
        <v>5.4865028109216022E-5</v>
      </c>
      <c r="D446">
        <v>1</v>
      </c>
      <c r="E446">
        <v>1</v>
      </c>
      <c r="F446">
        <f>SIGN(E446)</f>
        <v>1</v>
      </c>
      <c r="G446" s="22" t="s">
        <v>1412</v>
      </c>
      <c r="H446" t="s">
        <v>1595</v>
      </c>
      <c r="I446">
        <v>959</v>
      </c>
      <c r="J446" t="s">
        <v>390</v>
      </c>
      <c r="K446">
        <v>3</v>
      </c>
      <c r="L446" t="s">
        <v>878</v>
      </c>
      <c r="M446" t="s">
        <v>878</v>
      </c>
    </row>
    <row r="447" spans="1:13" x14ac:dyDescent="0.35">
      <c r="A447">
        <v>471.60274723967342</v>
      </c>
      <c r="B447" t="s">
        <v>1432</v>
      </c>
      <c r="C447">
        <v>2.9928866596338231E-2</v>
      </c>
      <c r="D447">
        <v>1</v>
      </c>
      <c r="E447">
        <v>1.0999999999999999E-2</v>
      </c>
      <c r="F447">
        <f>SIGN(E447)</f>
        <v>1</v>
      </c>
      <c r="G447" s="22" t="s">
        <v>1412</v>
      </c>
      <c r="H447" t="s">
        <v>1600</v>
      </c>
      <c r="I447">
        <v>681</v>
      </c>
      <c r="J447" t="s">
        <v>390</v>
      </c>
      <c r="K447">
        <v>3</v>
      </c>
      <c r="L447" t="s">
        <v>186</v>
      </c>
      <c r="M447" t="s">
        <v>1113</v>
      </c>
    </row>
    <row r="448" spans="1:13" x14ac:dyDescent="0.35">
      <c r="A448">
        <v>471.60274723967342</v>
      </c>
      <c r="B448" t="s">
        <v>1432</v>
      </c>
      <c r="C448">
        <v>7.8028664105074294E-2</v>
      </c>
      <c r="D448">
        <v>1</v>
      </c>
      <c r="E448">
        <v>1</v>
      </c>
      <c r="F448">
        <f>SIGN(E448)</f>
        <v>1</v>
      </c>
      <c r="G448" s="22" t="s">
        <v>1412</v>
      </c>
      <c r="H448" t="s">
        <v>1600</v>
      </c>
      <c r="I448">
        <v>681</v>
      </c>
      <c r="J448" t="s">
        <v>390</v>
      </c>
      <c r="K448">
        <v>3</v>
      </c>
      <c r="L448" t="s">
        <v>878</v>
      </c>
      <c r="M448" t="s">
        <v>878</v>
      </c>
    </row>
    <row r="449" spans="1:13" x14ac:dyDescent="0.35">
      <c r="A449">
        <v>63.719845294412593</v>
      </c>
      <c r="B449" t="s">
        <v>1432</v>
      </c>
      <c r="C449">
        <v>7.0286109455932758E-3</v>
      </c>
      <c r="D449">
        <v>1</v>
      </c>
      <c r="E449">
        <v>-1.2E-2</v>
      </c>
      <c r="F449">
        <f>SIGN(E449)</f>
        <v>-1</v>
      </c>
      <c r="G449" s="22" t="s">
        <v>1412</v>
      </c>
      <c r="H449" t="s">
        <v>1604</v>
      </c>
      <c r="I449">
        <v>1365</v>
      </c>
      <c r="J449" t="s">
        <v>390</v>
      </c>
      <c r="K449">
        <v>3</v>
      </c>
      <c r="L449" t="s">
        <v>194</v>
      </c>
      <c r="M449" t="s">
        <v>1605</v>
      </c>
    </row>
    <row r="450" spans="1:13" x14ac:dyDescent="0.35">
      <c r="A450">
        <v>63.719845294412593</v>
      </c>
      <c r="B450" t="s">
        <v>1432</v>
      </c>
      <c r="C450">
        <v>6.6529014244922732E-2</v>
      </c>
      <c r="D450">
        <v>1</v>
      </c>
      <c r="E450">
        <v>1</v>
      </c>
      <c r="F450">
        <f>SIGN(E450)</f>
        <v>1</v>
      </c>
      <c r="G450" s="22" t="s">
        <v>1412</v>
      </c>
      <c r="H450" t="s">
        <v>1604</v>
      </c>
      <c r="I450">
        <v>1365</v>
      </c>
      <c r="J450" t="s">
        <v>390</v>
      </c>
      <c r="K450">
        <v>3</v>
      </c>
      <c r="L450" t="s">
        <v>878</v>
      </c>
      <c r="M450" t="s">
        <v>878</v>
      </c>
    </row>
    <row r="451" spans="1:13" x14ac:dyDescent="0.35">
      <c r="A451">
        <v>38.98555838106364</v>
      </c>
      <c r="B451" t="s">
        <v>1432</v>
      </c>
      <c r="C451">
        <v>5.361568820461002E-5</v>
      </c>
      <c r="D451">
        <v>1</v>
      </c>
      <c r="E451">
        <v>-7.3999999999999982E-2</v>
      </c>
      <c r="F451">
        <f>SIGN(E451)</f>
        <v>-1</v>
      </c>
      <c r="G451" s="22" t="s">
        <v>1412</v>
      </c>
      <c r="H451" t="s">
        <v>1608</v>
      </c>
      <c r="I451">
        <v>199</v>
      </c>
      <c r="J451" t="s">
        <v>329</v>
      </c>
      <c r="K451">
        <v>3</v>
      </c>
      <c r="L451" t="s">
        <v>201</v>
      </c>
      <c r="M451" t="s">
        <v>1609</v>
      </c>
    </row>
    <row r="452" spans="1:13" x14ac:dyDescent="0.35">
      <c r="A452">
        <v>38.98555838106364</v>
      </c>
      <c r="B452" t="s">
        <v>1432</v>
      </c>
      <c r="C452">
        <v>6.6529014244922732E-2</v>
      </c>
      <c r="D452">
        <v>1</v>
      </c>
      <c r="E452">
        <v>1</v>
      </c>
      <c r="F452">
        <f>SIGN(E452)</f>
        <v>1</v>
      </c>
      <c r="G452" s="22" t="s">
        <v>1412</v>
      </c>
      <c r="H452" t="s">
        <v>1608</v>
      </c>
      <c r="I452">
        <v>199</v>
      </c>
      <c r="J452" t="s">
        <v>329</v>
      </c>
      <c r="K452">
        <v>3</v>
      </c>
      <c r="L452" t="s">
        <v>878</v>
      </c>
      <c r="M452" t="s">
        <v>878</v>
      </c>
    </row>
    <row r="453" spans="1:13" x14ac:dyDescent="0.35">
      <c r="A453">
        <v>238.5059533093125</v>
      </c>
      <c r="B453" t="s">
        <v>178</v>
      </c>
      <c r="C453">
        <v>1.5772880645668681E-2</v>
      </c>
      <c r="D453">
        <v>1</v>
      </c>
      <c r="E453">
        <v>3.3000000000000002E-2</v>
      </c>
      <c r="F453">
        <f>SIGN(E453)</f>
        <v>1</v>
      </c>
      <c r="G453" s="22" t="s">
        <v>1412</v>
      </c>
      <c r="H453" t="s">
        <v>1612</v>
      </c>
      <c r="I453">
        <v>652</v>
      </c>
      <c r="J453" t="s">
        <v>390</v>
      </c>
      <c r="K453">
        <v>3</v>
      </c>
      <c r="L453" t="s">
        <v>194</v>
      </c>
      <c r="M453" t="s">
        <v>1611</v>
      </c>
    </row>
    <row r="454" spans="1:13" x14ac:dyDescent="0.35">
      <c r="A454">
        <v>238.5059533093125</v>
      </c>
      <c r="B454" t="s">
        <v>178</v>
      </c>
      <c r="C454">
        <v>1.5772880645668681E-2</v>
      </c>
      <c r="D454">
        <v>1</v>
      </c>
      <c r="E454">
        <v>2.9000000000000001E-2</v>
      </c>
      <c r="F454">
        <f>SIGN(E454)</f>
        <v>1</v>
      </c>
      <c r="G454" s="22" t="s">
        <v>1412</v>
      </c>
      <c r="H454" t="s">
        <v>1612</v>
      </c>
      <c r="I454">
        <v>652</v>
      </c>
      <c r="J454" t="s">
        <v>390</v>
      </c>
      <c r="K454">
        <v>3</v>
      </c>
      <c r="L454" t="s">
        <v>1613</v>
      </c>
      <c r="M454" t="s">
        <v>1614</v>
      </c>
    </row>
    <row r="455" spans="1:13" x14ac:dyDescent="0.35">
      <c r="A455">
        <v>238.5059533093125</v>
      </c>
      <c r="B455" t="s">
        <v>178</v>
      </c>
      <c r="C455">
        <v>7.8012952760735027E-2</v>
      </c>
      <c r="D455">
        <v>1</v>
      </c>
      <c r="E455">
        <v>-9.9999999999999742E-4</v>
      </c>
      <c r="F455">
        <f>SIGN(E455)</f>
        <v>-1</v>
      </c>
      <c r="G455" s="22" t="s">
        <v>1412</v>
      </c>
      <c r="H455" t="s">
        <v>1612</v>
      </c>
      <c r="I455">
        <v>652</v>
      </c>
      <c r="J455" t="s">
        <v>390</v>
      </c>
      <c r="K455">
        <v>3</v>
      </c>
      <c r="L455" t="s">
        <v>197</v>
      </c>
      <c r="M455" t="s">
        <v>1615</v>
      </c>
    </row>
    <row r="456" spans="1:13" x14ac:dyDescent="0.35">
      <c r="A456">
        <v>230.7579034599278</v>
      </c>
      <c r="B456" t="s">
        <v>179</v>
      </c>
      <c r="C456">
        <v>1.07527702710819E-2</v>
      </c>
      <c r="D456">
        <v>1</v>
      </c>
      <c r="E456">
        <v>-4.0000000000000001E-3</v>
      </c>
      <c r="F456">
        <f>SIGN(E456)</f>
        <v>-1</v>
      </c>
      <c r="G456" s="22" t="s">
        <v>1412</v>
      </c>
      <c r="H456" t="s">
        <v>1023</v>
      </c>
      <c r="I456">
        <v>1001</v>
      </c>
      <c r="J456" t="s">
        <v>390</v>
      </c>
      <c r="K456">
        <v>3</v>
      </c>
      <c r="L456" t="s">
        <v>186</v>
      </c>
      <c r="M456" t="s">
        <v>1025</v>
      </c>
    </row>
    <row r="457" spans="1:13" x14ac:dyDescent="0.35">
      <c r="A457">
        <v>230.7579034599278</v>
      </c>
      <c r="B457" t="s">
        <v>179</v>
      </c>
      <c r="C457">
        <v>7.8028664105074294E-2</v>
      </c>
      <c r="D457">
        <v>1</v>
      </c>
      <c r="E457">
        <v>1</v>
      </c>
      <c r="F457">
        <f>SIGN(E457)</f>
        <v>1</v>
      </c>
      <c r="G457" s="22" t="s">
        <v>1412</v>
      </c>
      <c r="H457" t="s">
        <v>1023</v>
      </c>
      <c r="I457">
        <v>1001</v>
      </c>
      <c r="J457" t="s">
        <v>390</v>
      </c>
      <c r="K457">
        <v>3</v>
      </c>
      <c r="L457" t="s">
        <v>878</v>
      </c>
      <c r="M457" t="s">
        <v>878</v>
      </c>
    </row>
    <row r="458" spans="1:13" x14ac:dyDescent="0.35">
      <c r="A458">
        <v>129.68468293344901</v>
      </c>
      <c r="B458" t="s">
        <v>178</v>
      </c>
      <c r="C458">
        <v>2.375784258162806E-4</v>
      </c>
      <c r="D458">
        <v>1</v>
      </c>
      <c r="E458">
        <v>1.4999999999999999E-2</v>
      </c>
      <c r="F458">
        <f>SIGN(E458)</f>
        <v>1</v>
      </c>
      <c r="G458" s="22" t="s">
        <v>1412</v>
      </c>
      <c r="H458" t="s">
        <v>1617</v>
      </c>
      <c r="I458">
        <v>945</v>
      </c>
      <c r="J458" t="s">
        <v>390</v>
      </c>
      <c r="K458">
        <v>3</v>
      </c>
      <c r="L458" t="s">
        <v>191</v>
      </c>
      <c r="M458" t="s">
        <v>1054</v>
      </c>
    </row>
    <row r="459" spans="1:13" x14ac:dyDescent="0.35">
      <c r="A459">
        <v>129.68468293344901</v>
      </c>
      <c r="B459" t="s">
        <v>178</v>
      </c>
      <c r="C459">
        <v>7.8012952760735027E-2</v>
      </c>
      <c r="D459">
        <v>1</v>
      </c>
      <c r="E459">
        <v>1</v>
      </c>
      <c r="F459">
        <f>SIGN(E459)</f>
        <v>1</v>
      </c>
      <c r="G459" s="22" t="s">
        <v>1412</v>
      </c>
      <c r="H459" t="s">
        <v>1617</v>
      </c>
      <c r="I459">
        <v>945</v>
      </c>
      <c r="J459" t="s">
        <v>390</v>
      </c>
      <c r="K459">
        <v>3</v>
      </c>
      <c r="L459" t="s">
        <v>878</v>
      </c>
      <c r="M459" t="s">
        <v>878</v>
      </c>
    </row>
    <row r="460" spans="1:13" x14ac:dyDescent="0.35">
      <c r="A460">
        <v>81.448601357015605</v>
      </c>
      <c r="B460" t="s">
        <v>178</v>
      </c>
      <c r="C460">
        <v>8.5847305004171221E-4</v>
      </c>
      <c r="D460">
        <v>1</v>
      </c>
      <c r="E460">
        <v>-3.9000000000000007E-2</v>
      </c>
      <c r="F460">
        <f>SIGN(E460)</f>
        <v>-1</v>
      </c>
      <c r="G460" s="22" t="s">
        <v>1412</v>
      </c>
      <c r="H460" t="s">
        <v>1620</v>
      </c>
      <c r="I460">
        <v>734</v>
      </c>
      <c r="J460" t="s">
        <v>390</v>
      </c>
      <c r="K460">
        <v>3</v>
      </c>
      <c r="L460" t="s">
        <v>197</v>
      </c>
      <c r="M460" t="s">
        <v>1621</v>
      </c>
    </row>
    <row r="461" spans="1:13" x14ac:dyDescent="0.35">
      <c r="A461">
        <v>81.448601357015605</v>
      </c>
      <c r="B461" t="s">
        <v>178</v>
      </c>
      <c r="C461">
        <v>4.8281063505157332E-2</v>
      </c>
      <c r="D461">
        <v>1</v>
      </c>
      <c r="E461">
        <v>1</v>
      </c>
      <c r="F461">
        <f>SIGN(E461)</f>
        <v>1</v>
      </c>
      <c r="G461" s="22" t="s">
        <v>1412</v>
      </c>
      <c r="H461" t="s">
        <v>1620</v>
      </c>
      <c r="I461">
        <v>734</v>
      </c>
      <c r="J461" t="s">
        <v>390</v>
      </c>
      <c r="K461">
        <v>3</v>
      </c>
      <c r="L461" t="s">
        <v>878</v>
      </c>
      <c r="M461" t="s">
        <v>878</v>
      </c>
    </row>
    <row r="462" spans="1:13" x14ac:dyDescent="0.35">
      <c r="A462">
        <v>28.061222696574148</v>
      </c>
      <c r="B462" t="s">
        <v>178</v>
      </c>
      <c r="C462">
        <v>4.6662242858459778E-29</v>
      </c>
      <c r="D462">
        <v>1</v>
      </c>
      <c r="E462">
        <v>-3.5000000000000003E-2</v>
      </c>
      <c r="F462">
        <f>SIGN(E462)</f>
        <v>-1</v>
      </c>
      <c r="G462" s="22" t="s">
        <v>1412</v>
      </c>
      <c r="H462" t="s">
        <v>1625</v>
      </c>
      <c r="I462">
        <v>665</v>
      </c>
      <c r="J462" t="s">
        <v>390</v>
      </c>
      <c r="K462">
        <v>3</v>
      </c>
      <c r="L462" t="s">
        <v>186</v>
      </c>
      <c r="M462" t="s">
        <v>1626</v>
      </c>
    </row>
    <row r="463" spans="1:13" x14ac:dyDescent="0.35">
      <c r="A463">
        <v>28.061222696574148</v>
      </c>
      <c r="B463" t="s">
        <v>178</v>
      </c>
      <c r="C463">
        <v>2.6684724985396209E-3</v>
      </c>
      <c r="D463">
        <v>1</v>
      </c>
      <c r="E463">
        <v>-4.6000000000000013E-2</v>
      </c>
      <c r="F463">
        <f>SIGN(E463)</f>
        <v>-1</v>
      </c>
      <c r="G463" s="22" t="s">
        <v>1412</v>
      </c>
      <c r="H463" t="s">
        <v>1625</v>
      </c>
      <c r="I463">
        <v>665</v>
      </c>
      <c r="J463" t="s">
        <v>390</v>
      </c>
      <c r="K463">
        <v>3</v>
      </c>
      <c r="L463" t="s">
        <v>191</v>
      </c>
      <c r="M463" t="s">
        <v>1627</v>
      </c>
    </row>
    <row r="464" spans="1:13" x14ac:dyDescent="0.35">
      <c r="A464">
        <v>54.103391938700533</v>
      </c>
      <c r="B464" t="s">
        <v>178</v>
      </c>
      <c r="C464">
        <v>5.361568820461002E-5</v>
      </c>
      <c r="D464">
        <v>1</v>
      </c>
      <c r="E464">
        <v>-9.0000000000000011E-3</v>
      </c>
      <c r="F464">
        <f>SIGN(E464)</f>
        <v>-1</v>
      </c>
      <c r="G464" s="22" t="s">
        <v>1412</v>
      </c>
      <c r="H464" t="s">
        <v>1628</v>
      </c>
      <c r="I464">
        <v>602</v>
      </c>
      <c r="J464" t="s">
        <v>390</v>
      </c>
      <c r="K464">
        <v>3</v>
      </c>
      <c r="L464" t="s">
        <v>186</v>
      </c>
      <c r="M464" t="s">
        <v>1629</v>
      </c>
    </row>
    <row r="465" spans="1:13" x14ac:dyDescent="0.35">
      <c r="A465">
        <v>54.103391938700533</v>
      </c>
      <c r="B465" t="s">
        <v>178</v>
      </c>
      <c r="C465">
        <v>6.6529014244922732E-2</v>
      </c>
      <c r="D465">
        <v>1</v>
      </c>
      <c r="E465">
        <v>1</v>
      </c>
      <c r="F465">
        <f>SIGN(E465)</f>
        <v>1</v>
      </c>
      <c r="G465" s="22" t="s">
        <v>1412</v>
      </c>
      <c r="H465" t="s">
        <v>1628</v>
      </c>
      <c r="I465">
        <v>602</v>
      </c>
      <c r="J465" t="s">
        <v>390</v>
      </c>
      <c r="K465">
        <v>3</v>
      </c>
      <c r="L465" t="s">
        <v>878</v>
      </c>
      <c r="M465" t="s">
        <v>878</v>
      </c>
    </row>
    <row r="466" spans="1:13" x14ac:dyDescent="0.35">
      <c r="A466">
        <v>335.74625333161072</v>
      </c>
      <c r="B466" t="s">
        <v>1432</v>
      </c>
      <c r="C466">
        <v>7.0286109455932758E-3</v>
      </c>
      <c r="D466">
        <v>1</v>
      </c>
      <c r="E466">
        <v>-6.0000000000000019E-3</v>
      </c>
      <c r="F466">
        <f>SIGN(E466)</f>
        <v>-1</v>
      </c>
      <c r="G466" s="22" t="s">
        <v>1412</v>
      </c>
      <c r="H466" t="s">
        <v>1632</v>
      </c>
      <c r="I466">
        <v>475</v>
      </c>
      <c r="J466" t="s">
        <v>329</v>
      </c>
      <c r="K466">
        <v>3</v>
      </c>
      <c r="L466" t="s">
        <v>192</v>
      </c>
      <c r="M466" t="s">
        <v>1543</v>
      </c>
    </row>
    <row r="467" spans="1:13" x14ac:dyDescent="0.35">
      <c r="A467">
        <v>335.74625333161072</v>
      </c>
      <c r="B467" t="s">
        <v>1432</v>
      </c>
      <c r="C467">
        <v>7.8012952760735027E-2</v>
      </c>
      <c r="D467">
        <v>1</v>
      </c>
      <c r="E467">
        <v>1</v>
      </c>
      <c r="F467">
        <f>SIGN(E467)</f>
        <v>1</v>
      </c>
      <c r="G467" s="22" t="s">
        <v>1412</v>
      </c>
      <c r="H467" t="s">
        <v>1632</v>
      </c>
      <c r="I467">
        <v>475</v>
      </c>
      <c r="J467" t="s">
        <v>329</v>
      </c>
      <c r="K467">
        <v>3</v>
      </c>
      <c r="L467" t="s">
        <v>878</v>
      </c>
      <c r="M467" t="s">
        <v>878</v>
      </c>
    </row>
    <row r="468" spans="1:13" x14ac:dyDescent="0.35">
      <c r="A468">
        <v>4.2359588997183923</v>
      </c>
      <c r="B468" t="s">
        <v>179</v>
      </c>
      <c r="C468">
        <v>1.0683900496976759E-15</v>
      </c>
      <c r="D468">
        <v>1</v>
      </c>
      <c r="E468">
        <v>1</v>
      </c>
      <c r="F468">
        <f>SIGN(E468)</f>
        <v>1</v>
      </c>
      <c r="G468" s="22" t="s">
        <v>1412</v>
      </c>
      <c r="H468" t="s">
        <v>1636</v>
      </c>
      <c r="I468">
        <v>910</v>
      </c>
      <c r="J468" t="s">
        <v>390</v>
      </c>
      <c r="K468">
        <v>2</v>
      </c>
      <c r="L468" t="s">
        <v>878</v>
      </c>
      <c r="M468" t="s">
        <v>878</v>
      </c>
    </row>
    <row r="469" spans="1:13" x14ac:dyDescent="0.35">
      <c r="A469">
        <v>4.2359588997183923</v>
      </c>
      <c r="B469" t="s">
        <v>179</v>
      </c>
      <c r="C469">
        <v>2.5771523151421971E-14</v>
      </c>
      <c r="D469">
        <v>1</v>
      </c>
      <c r="E469">
        <v>-0.154</v>
      </c>
      <c r="F469">
        <f>SIGN(E469)</f>
        <v>-1</v>
      </c>
      <c r="G469" s="22" t="s">
        <v>1412</v>
      </c>
      <c r="H469" t="s">
        <v>1636</v>
      </c>
      <c r="I469">
        <v>910</v>
      </c>
      <c r="J469" t="s">
        <v>390</v>
      </c>
      <c r="K469">
        <v>2</v>
      </c>
      <c r="L469" t="s">
        <v>201</v>
      </c>
      <c r="M469" t="s">
        <v>1507</v>
      </c>
    </row>
    <row r="470" spans="1:13" x14ac:dyDescent="0.35">
      <c r="A470">
        <v>528.21790473679152</v>
      </c>
      <c r="B470" t="s">
        <v>178</v>
      </c>
      <c r="C470">
        <v>1.0752770271081969E-2</v>
      </c>
      <c r="D470">
        <v>1</v>
      </c>
      <c r="E470">
        <v>4.0000000000000001E-3</v>
      </c>
      <c r="F470">
        <f>SIGN(E470)</f>
        <v>1</v>
      </c>
      <c r="G470" s="22" t="s">
        <v>1412</v>
      </c>
      <c r="H470" t="s">
        <v>1638</v>
      </c>
      <c r="I470">
        <v>894</v>
      </c>
      <c r="J470" t="s">
        <v>390</v>
      </c>
      <c r="K470">
        <v>2</v>
      </c>
      <c r="L470" t="s">
        <v>191</v>
      </c>
      <c r="M470" t="s">
        <v>1639</v>
      </c>
    </row>
    <row r="471" spans="1:13" x14ac:dyDescent="0.35">
      <c r="A471">
        <v>528.21790473679152</v>
      </c>
      <c r="B471" t="s">
        <v>178</v>
      </c>
      <c r="C471">
        <v>7.8028664105074294E-2</v>
      </c>
      <c r="D471">
        <v>1</v>
      </c>
      <c r="E471">
        <v>1</v>
      </c>
      <c r="F471">
        <f>SIGN(E471)</f>
        <v>1</v>
      </c>
      <c r="G471" s="22" t="s">
        <v>1412</v>
      </c>
      <c r="H471" t="s">
        <v>1638</v>
      </c>
      <c r="I471">
        <v>894</v>
      </c>
      <c r="J471" t="s">
        <v>390</v>
      </c>
      <c r="K471">
        <v>2</v>
      </c>
      <c r="L471" t="s">
        <v>878</v>
      </c>
      <c r="M471" t="s">
        <v>878</v>
      </c>
    </row>
    <row r="472" spans="1:13" x14ac:dyDescent="0.35">
      <c r="A472">
        <v>64.74665854823516</v>
      </c>
      <c r="B472" t="s">
        <v>1432</v>
      </c>
      <c r="C472">
        <v>2.9928866596338231E-2</v>
      </c>
      <c r="D472">
        <v>1</v>
      </c>
      <c r="E472">
        <v>1</v>
      </c>
      <c r="F472">
        <f>SIGN(E472)</f>
        <v>1</v>
      </c>
      <c r="G472" s="22" t="s">
        <v>1412</v>
      </c>
      <c r="H472" t="s">
        <v>1641</v>
      </c>
      <c r="I472">
        <v>634</v>
      </c>
      <c r="J472" t="s">
        <v>390</v>
      </c>
      <c r="K472">
        <v>2</v>
      </c>
      <c r="L472" t="s">
        <v>878</v>
      </c>
      <c r="M472" t="s">
        <v>878</v>
      </c>
    </row>
    <row r="473" spans="1:13" x14ac:dyDescent="0.35">
      <c r="A473">
        <v>64.74665854823516</v>
      </c>
      <c r="B473" t="s">
        <v>1432</v>
      </c>
      <c r="C473">
        <v>6.6484542144507386E-2</v>
      </c>
      <c r="D473">
        <v>1</v>
      </c>
      <c r="E473">
        <v>-2.099999999999996E-2</v>
      </c>
      <c r="F473">
        <f>SIGN(E473)</f>
        <v>-1</v>
      </c>
      <c r="G473" s="22" t="s">
        <v>1412</v>
      </c>
      <c r="H473" t="s">
        <v>1641</v>
      </c>
      <c r="I473">
        <v>634</v>
      </c>
      <c r="J473" t="s">
        <v>390</v>
      </c>
      <c r="K473">
        <v>2</v>
      </c>
      <c r="L473" t="s">
        <v>1520</v>
      </c>
      <c r="M473" t="s">
        <v>1642</v>
      </c>
    </row>
    <row r="474" spans="1:13" x14ac:dyDescent="0.35">
      <c r="A474">
        <v>165.9011549791054</v>
      </c>
      <c r="B474" t="s">
        <v>178</v>
      </c>
      <c r="C474">
        <v>5.4865028109216022E-5</v>
      </c>
      <c r="D474">
        <v>1</v>
      </c>
      <c r="E474">
        <v>9.0000000000000011E-3</v>
      </c>
      <c r="F474">
        <f>SIGN(E474)</f>
        <v>1</v>
      </c>
      <c r="G474" s="22" t="s">
        <v>1412</v>
      </c>
      <c r="H474" t="s">
        <v>1644</v>
      </c>
      <c r="I474">
        <v>770</v>
      </c>
      <c r="J474" t="s">
        <v>390</v>
      </c>
      <c r="K474">
        <v>2</v>
      </c>
      <c r="L474" t="s">
        <v>1448</v>
      </c>
      <c r="M474" t="s">
        <v>1645</v>
      </c>
    </row>
    <row r="475" spans="1:13" x14ac:dyDescent="0.35">
      <c r="A475">
        <v>165.9011549791054</v>
      </c>
      <c r="B475" t="s">
        <v>178</v>
      </c>
      <c r="C475">
        <v>7.8012952760735027E-2</v>
      </c>
      <c r="D475">
        <v>1</v>
      </c>
      <c r="E475">
        <v>1</v>
      </c>
      <c r="F475">
        <f>SIGN(E475)</f>
        <v>1</v>
      </c>
      <c r="G475" s="22" t="s">
        <v>1412</v>
      </c>
      <c r="H475" t="s">
        <v>1644</v>
      </c>
      <c r="I475">
        <v>770</v>
      </c>
      <c r="J475" t="s">
        <v>390</v>
      </c>
      <c r="K475">
        <v>2</v>
      </c>
      <c r="L475" t="s">
        <v>878</v>
      </c>
      <c r="M475" t="s">
        <v>878</v>
      </c>
    </row>
    <row r="476" spans="1:13" x14ac:dyDescent="0.35">
      <c r="A476">
        <v>144.78060513912069</v>
      </c>
      <c r="B476" t="s">
        <v>180</v>
      </c>
      <c r="C476">
        <v>6.6484542144507386E-2</v>
      </c>
      <c r="D476">
        <v>1</v>
      </c>
      <c r="E476">
        <v>-2.200000000000002E-2</v>
      </c>
      <c r="F476">
        <f>SIGN(E476)</f>
        <v>-1</v>
      </c>
      <c r="G476" s="22" t="s">
        <v>1412</v>
      </c>
      <c r="H476" t="s">
        <v>1647</v>
      </c>
      <c r="I476">
        <v>560</v>
      </c>
      <c r="J476" t="s">
        <v>390</v>
      </c>
      <c r="K476">
        <v>2</v>
      </c>
      <c r="L476" t="s">
        <v>1648</v>
      </c>
      <c r="M476" t="s">
        <v>1649</v>
      </c>
    </row>
    <row r="477" spans="1:13" x14ac:dyDescent="0.35">
      <c r="A477">
        <v>144.78060513912069</v>
      </c>
      <c r="B477" t="s">
        <v>180</v>
      </c>
      <c r="C477">
        <v>6.6529014244922732E-2</v>
      </c>
      <c r="D477">
        <v>1</v>
      </c>
      <c r="E477">
        <v>1</v>
      </c>
      <c r="F477">
        <f>SIGN(E477)</f>
        <v>1</v>
      </c>
      <c r="G477" s="22" t="s">
        <v>1412</v>
      </c>
      <c r="H477" t="s">
        <v>1647</v>
      </c>
      <c r="I477">
        <v>560</v>
      </c>
      <c r="J477" t="s">
        <v>390</v>
      </c>
      <c r="K477">
        <v>2</v>
      </c>
      <c r="L477" t="s">
        <v>878</v>
      </c>
      <c r="M477" t="s">
        <v>878</v>
      </c>
    </row>
    <row r="478" spans="1:13" x14ac:dyDescent="0.35">
      <c r="A478">
        <v>38.555703477420153</v>
      </c>
      <c r="B478" t="s">
        <v>1432</v>
      </c>
      <c r="C478">
        <v>1.181484925767258E-11</v>
      </c>
      <c r="D478">
        <v>1</v>
      </c>
      <c r="E478">
        <v>-3.9E-2</v>
      </c>
      <c r="F478">
        <f>SIGN(E478)</f>
        <v>-1</v>
      </c>
      <c r="G478" s="22" t="s">
        <v>1412</v>
      </c>
      <c r="H478" t="s">
        <v>1651</v>
      </c>
      <c r="I478">
        <v>677</v>
      </c>
      <c r="J478" t="s">
        <v>390</v>
      </c>
      <c r="K478">
        <v>2</v>
      </c>
      <c r="L478" t="s">
        <v>199</v>
      </c>
      <c r="M478" t="s">
        <v>1610</v>
      </c>
    </row>
    <row r="479" spans="1:13" x14ac:dyDescent="0.35">
      <c r="A479">
        <v>38.555703477420153</v>
      </c>
      <c r="B479" t="s">
        <v>1432</v>
      </c>
      <c r="C479">
        <v>4.8345334997635679E-2</v>
      </c>
      <c r="D479">
        <v>1</v>
      </c>
      <c r="E479">
        <v>1</v>
      </c>
      <c r="F479">
        <f>SIGN(E479)</f>
        <v>1</v>
      </c>
      <c r="G479" s="22" t="s">
        <v>1412</v>
      </c>
      <c r="H479" t="s">
        <v>1651</v>
      </c>
      <c r="I479">
        <v>677</v>
      </c>
      <c r="J479" t="s">
        <v>390</v>
      </c>
      <c r="K479">
        <v>2</v>
      </c>
      <c r="L479" t="s">
        <v>878</v>
      </c>
      <c r="M479" t="s">
        <v>878</v>
      </c>
    </row>
    <row r="480" spans="1:13" x14ac:dyDescent="0.35">
      <c r="A480">
        <v>23.170269368070478</v>
      </c>
      <c r="B480" t="s">
        <v>1432</v>
      </c>
      <c r="C480">
        <v>1.328636840009833E-11</v>
      </c>
      <c r="D480">
        <v>1</v>
      </c>
      <c r="E480">
        <v>2.4E-2</v>
      </c>
      <c r="F480">
        <f>SIGN(E480)</f>
        <v>1</v>
      </c>
      <c r="G480" s="22" t="s">
        <v>1412</v>
      </c>
      <c r="H480" t="s">
        <v>1652</v>
      </c>
      <c r="I480">
        <v>622</v>
      </c>
      <c r="J480" t="s">
        <v>390</v>
      </c>
      <c r="K480">
        <v>2</v>
      </c>
      <c r="L480" t="s">
        <v>191</v>
      </c>
      <c r="M480" t="s">
        <v>1653</v>
      </c>
    </row>
    <row r="481" spans="1:13" x14ac:dyDescent="0.35">
      <c r="A481">
        <v>23.170269368070478</v>
      </c>
      <c r="B481" t="s">
        <v>1432</v>
      </c>
      <c r="C481">
        <v>7.8028664105074294E-2</v>
      </c>
      <c r="D481">
        <v>1</v>
      </c>
      <c r="E481">
        <v>1</v>
      </c>
      <c r="F481">
        <f>SIGN(E481)</f>
        <v>1</v>
      </c>
      <c r="G481" s="22" t="s">
        <v>1412</v>
      </c>
      <c r="H481" t="s">
        <v>1652</v>
      </c>
      <c r="I481">
        <v>622</v>
      </c>
      <c r="J481" t="s">
        <v>390</v>
      </c>
      <c r="K481">
        <v>2</v>
      </c>
      <c r="L481" t="s">
        <v>878</v>
      </c>
      <c r="M481" t="s">
        <v>878</v>
      </c>
    </row>
    <row r="482" spans="1:13" x14ac:dyDescent="0.35">
      <c r="A482">
        <v>107.3377146457379</v>
      </c>
      <c r="B482" t="s">
        <v>179</v>
      </c>
      <c r="C482">
        <v>4.8345334997635679E-2</v>
      </c>
      <c r="D482">
        <v>1</v>
      </c>
      <c r="E482">
        <v>1</v>
      </c>
      <c r="F482">
        <f>SIGN(E482)</f>
        <v>1</v>
      </c>
      <c r="G482" s="22" t="s">
        <v>1412</v>
      </c>
      <c r="H482" t="s">
        <v>1654</v>
      </c>
      <c r="I482">
        <v>1083</v>
      </c>
      <c r="J482" t="s">
        <v>390</v>
      </c>
      <c r="K482">
        <v>2</v>
      </c>
      <c r="L482" t="s">
        <v>878</v>
      </c>
      <c r="M482" t="s">
        <v>878</v>
      </c>
    </row>
    <row r="483" spans="1:13" x14ac:dyDescent="0.35">
      <c r="A483">
        <v>107.3377146457379</v>
      </c>
      <c r="B483" t="s">
        <v>179</v>
      </c>
      <c r="C483">
        <v>7.8012952760735027E-2</v>
      </c>
      <c r="D483">
        <v>1</v>
      </c>
      <c r="E483">
        <v>-1.0000000000000011E-3</v>
      </c>
      <c r="F483">
        <f>SIGN(E483)</f>
        <v>-1</v>
      </c>
      <c r="G483" s="22" t="s">
        <v>1412</v>
      </c>
      <c r="H483" t="s">
        <v>1654</v>
      </c>
      <c r="I483">
        <v>1083</v>
      </c>
      <c r="J483" t="s">
        <v>390</v>
      </c>
      <c r="K483">
        <v>2</v>
      </c>
      <c r="L483" t="s">
        <v>191</v>
      </c>
      <c r="M483" t="s">
        <v>1655</v>
      </c>
    </row>
    <row r="484" spans="1:13" x14ac:dyDescent="0.35">
      <c r="A484">
        <v>223.93272588090451</v>
      </c>
      <c r="B484" t="s">
        <v>178</v>
      </c>
      <c r="C484">
        <v>2.9928866596338231E-2</v>
      </c>
      <c r="D484">
        <v>1</v>
      </c>
      <c r="E484">
        <v>3.1E-2</v>
      </c>
      <c r="F484">
        <f>SIGN(E484)</f>
        <v>1</v>
      </c>
      <c r="G484" s="22" t="s">
        <v>1412</v>
      </c>
      <c r="H484" t="s">
        <v>1657</v>
      </c>
      <c r="I484">
        <v>621</v>
      </c>
      <c r="J484" t="s">
        <v>390</v>
      </c>
      <c r="K484">
        <v>2</v>
      </c>
      <c r="L484" t="s">
        <v>197</v>
      </c>
      <c r="M484" t="s">
        <v>1658</v>
      </c>
    </row>
    <row r="485" spans="1:13" x14ac:dyDescent="0.35">
      <c r="A485">
        <v>223.93272588090451</v>
      </c>
      <c r="B485" t="s">
        <v>178</v>
      </c>
      <c r="C485">
        <v>6.6484542144507386E-2</v>
      </c>
      <c r="D485">
        <v>1</v>
      </c>
      <c r="E485">
        <v>1</v>
      </c>
      <c r="F485">
        <f>SIGN(E485)</f>
        <v>1</v>
      </c>
      <c r="G485" s="22" t="s">
        <v>1412</v>
      </c>
      <c r="H485" t="s">
        <v>1657</v>
      </c>
      <c r="I485">
        <v>621</v>
      </c>
      <c r="J485" t="s">
        <v>390</v>
      </c>
      <c r="K485">
        <v>2</v>
      </c>
      <c r="L485" t="s">
        <v>878</v>
      </c>
      <c r="M485" t="s">
        <v>878</v>
      </c>
    </row>
    <row r="486" spans="1:13" x14ac:dyDescent="0.35">
      <c r="A486">
        <v>86.806302031881287</v>
      </c>
      <c r="B486" t="s">
        <v>1432</v>
      </c>
      <c r="C486">
        <v>2.6915416895959749E-3</v>
      </c>
      <c r="D486">
        <v>1</v>
      </c>
      <c r="E486">
        <v>3.4999999999999989E-2</v>
      </c>
      <c r="F486">
        <f>SIGN(E486)</f>
        <v>1</v>
      </c>
      <c r="G486" s="22" t="s">
        <v>1412</v>
      </c>
      <c r="H486" t="s">
        <v>1660</v>
      </c>
      <c r="I486">
        <v>952</v>
      </c>
      <c r="J486" t="s">
        <v>390</v>
      </c>
      <c r="K486">
        <v>2</v>
      </c>
      <c r="L486" t="s">
        <v>1661</v>
      </c>
      <c r="M486" t="s">
        <v>1662</v>
      </c>
    </row>
    <row r="487" spans="1:13" x14ac:dyDescent="0.35">
      <c r="A487">
        <v>86.806302031881287</v>
      </c>
      <c r="B487" t="s">
        <v>1432</v>
      </c>
      <c r="C487">
        <v>7.8012952760735027E-2</v>
      </c>
      <c r="D487">
        <v>1</v>
      </c>
      <c r="E487">
        <v>1</v>
      </c>
      <c r="F487">
        <f>SIGN(E487)</f>
        <v>1</v>
      </c>
      <c r="G487" s="22" t="s">
        <v>1412</v>
      </c>
      <c r="H487" t="s">
        <v>1660</v>
      </c>
      <c r="I487">
        <v>952</v>
      </c>
      <c r="J487" t="s">
        <v>390</v>
      </c>
      <c r="K487">
        <v>2</v>
      </c>
      <c r="L487" t="s">
        <v>878</v>
      </c>
      <c r="M487" t="s">
        <v>878</v>
      </c>
    </row>
    <row r="488" spans="1:13" x14ac:dyDescent="0.35">
      <c r="A488">
        <v>226.93603015727129</v>
      </c>
      <c r="B488" t="s">
        <v>178</v>
      </c>
      <c r="C488">
        <v>2.9928866596338231E-2</v>
      </c>
      <c r="D488">
        <v>1</v>
      </c>
      <c r="E488">
        <v>1.300000000000001E-2</v>
      </c>
      <c r="F488">
        <f>SIGN(E488)</f>
        <v>1</v>
      </c>
      <c r="G488" s="22" t="s">
        <v>1412</v>
      </c>
      <c r="H488" t="s">
        <v>1664</v>
      </c>
      <c r="I488">
        <v>910</v>
      </c>
      <c r="J488" t="s">
        <v>390</v>
      </c>
      <c r="K488">
        <v>2</v>
      </c>
      <c r="L488" t="s">
        <v>191</v>
      </c>
      <c r="M488" t="s">
        <v>1665</v>
      </c>
    </row>
    <row r="489" spans="1:13" x14ac:dyDescent="0.35">
      <c r="A489">
        <v>226.93603015727129</v>
      </c>
      <c r="B489" t="s">
        <v>178</v>
      </c>
      <c r="C489">
        <v>7.8028664105074294E-2</v>
      </c>
      <c r="D489">
        <v>1</v>
      </c>
      <c r="E489">
        <v>1</v>
      </c>
      <c r="F489">
        <f>SIGN(E489)</f>
        <v>1</v>
      </c>
      <c r="G489" s="22" t="s">
        <v>1412</v>
      </c>
      <c r="H489" t="s">
        <v>1664</v>
      </c>
      <c r="I489">
        <v>910</v>
      </c>
      <c r="J489" t="s">
        <v>390</v>
      </c>
      <c r="K489">
        <v>2</v>
      </c>
      <c r="L489" t="s">
        <v>878</v>
      </c>
      <c r="M489" t="s">
        <v>878</v>
      </c>
    </row>
    <row r="490" spans="1:13" x14ac:dyDescent="0.35">
      <c r="A490">
        <v>55.307487388524429</v>
      </c>
      <c r="B490" t="s">
        <v>180</v>
      </c>
      <c r="C490">
        <v>2.4059538122911441E-9</v>
      </c>
      <c r="D490">
        <v>1</v>
      </c>
      <c r="E490">
        <v>-3.9999999999999987E-2</v>
      </c>
      <c r="F490">
        <f>SIGN(E490)</f>
        <v>-1</v>
      </c>
      <c r="G490" s="22" t="s">
        <v>1412</v>
      </c>
      <c r="H490" t="s">
        <v>1667</v>
      </c>
      <c r="I490">
        <v>650</v>
      </c>
      <c r="J490" t="s">
        <v>390</v>
      </c>
      <c r="K490">
        <v>2</v>
      </c>
      <c r="L490" t="s">
        <v>204</v>
      </c>
      <c r="M490" t="s">
        <v>1668</v>
      </c>
    </row>
    <row r="491" spans="1:13" x14ac:dyDescent="0.35">
      <c r="A491">
        <v>55.307487388524429</v>
      </c>
      <c r="B491" t="s">
        <v>180</v>
      </c>
      <c r="C491">
        <v>6.6529014244922732E-2</v>
      </c>
      <c r="D491">
        <v>1</v>
      </c>
      <c r="E491">
        <v>1</v>
      </c>
      <c r="F491">
        <f>SIGN(E491)</f>
        <v>1</v>
      </c>
      <c r="G491" s="22" t="s">
        <v>1412</v>
      </c>
      <c r="H491" t="s">
        <v>1667</v>
      </c>
      <c r="I491">
        <v>650</v>
      </c>
      <c r="J491" t="s">
        <v>390</v>
      </c>
      <c r="K491">
        <v>2</v>
      </c>
      <c r="L491" t="s">
        <v>878</v>
      </c>
      <c r="M491" t="s">
        <v>878</v>
      </c>
    </row>
    <row r="492" spans="1:13" x14ac:dyDescent="0.35">
      <c r="A492">
        <v>83.934502211103791</v>
      </c>
      <c r="B492" t="s">
        <v>179</v>
      </c>
      <c r="C492">
        <v>7.0695973373186023E-3</v>
      </c>
      <c r="D492">
        <v>1</v>
      </c>
      <c r="E492">
        <v>1</v>
      </c>
      <c r="F492">
        <f>SIGN(E492)</f>
        <v>1</v>
      </c>
      <c r="G492" s="22" t="s">
        <v>1412</v>
      </c>
      <c r="H492" t="s">
        <v>1670</v>
      </c>
      <c r="I492">
        <v>1192</v>
      </c>
      <c r="J492" t="s">
        <v>390</v>
      </c>
      <c r="K492">
        <v>2</v>
      </c>
      <c r="L492" t="s">
        <v>878</v>
      </c>
      <c r="M492" t="s">
        <v>878</v>
      </c>
    </row>
    <row r="493" spans="1:13" x14ac:dyDescent="0.35">
      <c r="A493">
        <v>8.6855081408784507</v>
      </c>
      <c r="B493" t="s">
        <v>179</v>
      </c>
      <c r="C493">
        <v>8.5133022864872823E-21</v>
      </c>
      <c r="D493">
        <v>1</v>
      </c>
      <c r="E493">
        <v>-0.11600000000000001</v>
      </c>
      <c r="F493">
        <f>SIGN(E493)</f>
        <v>-1</v>
      </c>
      <c r="G493" s="22" t="s">
        <v>1412</v>
      </c>
      <c r="H493" t="s">
        <v>1674</v>
      </c>
      <c r="I493">
        <v>560</v>
      </c>
      <c r="J493" t="s">
        <v>390</v>
      </c>
      <c r="K493">
        <v>2</v>
      </c>
      <c r="L493" t="s">
        <v>186</v>
      </c>
      <c r="M493" t="s">
        <v>1675</v>
      </c>
    </row>
    <row r="494" spans="1:13" x14ac:dyDescent="0.35">
      <c r="A494">
        <v>8.6855081408784507</v>
      </c>
      <c r="B494" t="s">
        <v>179</v>
      </c>
      <c r="C494">
        <v>8.6909692622823948E-4</v>
      </c>
      <c r="D494">
        <v>1</v>
      </c>
      <c r="E494">
        <v>1</v>
      </c>
      <c r="F494">
        <f>SIGN(E494)</f>
        <v>1</v>
      </c>
      <c r="G494" s="22" t="s">
        <v>1412</v>
      </c>
      <c r="H494" t="s">
        <v>1674</v>
      </c>
      <c r="I494">
        <v>560</v>
      </c>
      <c r="J494" t="s">
        <v>390</v>
      </c>
      <c r="K494">
        <v>2</v>
      </c>
      <c r="L494" t="s">
        <v>878</v>
      </c>
      <c r="M494" t="s">
        <v>878</v>
      </c>
    </row>
    <row r="495" spans="1:13" x14ac:dyDescent="0.35">
      <c r="A495">
        <v>12.752968668532111</v>
      </c>
      <c r="B495" t="s">
        <v>178</v>
      </c>
      <c r="C495">
        <v>8.5133022864872823E-21</v>
      </c>
      <c r="D495">
        <v>1</v>
      </c>
      <c r="E495">
        <v>-0.05</v>
      </c>
      <c r="F495">
        <f>SIGN(E495)</f>
        <v>-1</v>
      </c>
      <c r="G495" s="22" t="s">
        <v>1412</v>
      </c>
      <c r="H495" t="s">
        <v>1677</v>
      </c>
      <c r="I495">
        <v>662</v>
      </c>
      <c r="J495" t="s">
        <v>390</v>
      </c>
      <c r="K495">
        <v>2</v>
      </c>
      <c r="L495" t="s">
        <v>199</v>
      </c>
      <c r="M495" t="s">
        <v>1678</v>
      </c>
    </row>
    <row r="496" spans="1:13" x14ac:dyDescent="0.35">
      <c r="A496">
        <v>12.752968668532111</v>
      </c>
      <c r="B496" t="s">
        <v>178</v>
      </c>
      <c r="C496">
        <v>1.5772880645668681E-2</v>
      </c>
      <c r="D496">
        <v>1</v>
      </c>
      <c r="E496">
        <v>1</v>
      </c>
      <c r="F496">
        <f>SIGN(E496)</f>
        <v>1</v>
      </c>
      <c r="G496" s="22" t="s">
        <v>1412</v>
      </c>
      <c r="H496" t="s">
        <v>1677</v>
      </c>
      <c r="I496">
        <v>662</v>
      </c>
      <c r="J496" t="s">
        <v>390</v>
      </c>
      <c r="K496">
        <v>2</v>
      </c>
      <c r="L496" t="s">
        <v>878</v>
      </c>
      <c r="M496" t="s">
        <v>878</v>
      </c>
    </row>
    <row r="497" spans="1:13" x14ac:dyDescent="0.35">
      <c r="A497">
        <v>58.030401082735061</v>
      </c>
      <c r="B497" t="s">
        <v>179</v>
      </c>
      <c r="C497">
        <v>2.985957575544999E-2</v>
      </c>
      <c r="D497">
        <v>1</v>
      </c>
      <c r="E497">
        <v>-1.4999999999999999E-2</v>
      </c>
      <c r="F497">
        <f>SIGN(E497)</f>
        <v>-1</v>
      </c>
      <c r="G497" s="22" t="s">
        <v>1412</v>
      </c>
      <c r="H497" t="s">
        <v>1680</v>
      </c>
      <c r="I497">
        <v>901</v>
      </c>
      <c r="J497" t="s">
        <v>390</v>
      </c>
      <c r="K497">
        <v>2</v>
      </c>
      <c r="L497" t="s">
        <v>191</v>
      </c>
      <c r="M497" t="s">
        <v>1054</v>
      </c>
    </row>
    <row r="498" spans="1:13" x14ac:dyDescent="0.35">
      <c r="A498">
        <v>58.030401082735061</v>
      </c>
      <c r="B498" t="s">
        <v>179</v>
      </c>
      <c r="C498">
        <v>6.6529014244922732E-2</v>
      </c>
      <c r="D498">
        <v>1</v>
      </c>
      <c r="E498">
        <v>1</v>
      </c>
      <c r="F498">
        <f>SIGN(E498)</f>
        <v>1</v>
      </c>
      <c r="G498" s="22" t="s">
        <v>1412</v>
      </c>
      <c r="H498" t="s">
        <v>1680</v>
      </c>
      <c r="I498">
        <v>901</v>
      </c>
      <c r="J498" t="s">
        <v>390</v>
      </c>
      <c r="K498">
        <v>2</v>
      </c>
      <c r="L498" t="s">
        <v>878</v>
      </c>
      <c r="M498" t="s">
        <v>878</v>
      </c>
    </row>
    <row r="499" spans="1:13" x14ac:dyDescent="0.35">
      <c r="A499">
        <v>1395.244073585689</v>
      </c>
      <c r="B499" t="s">
        <v>1432</v>
      </c>
      <c r="C499">
        <v>6.6529014244922732E-2</v>
      </c>
      <c r="D499">
        <v>1</v>
      </c>
      <c r="E499">
        <v>5.9999999999999906E-3</v>
      </c>
      <c r="F499">
        <f>SIGN(E499)</f>
        <v>1</v>
      </c>
      <c r="G499" s="22" t="s">
        <v>1412</v>
      </c>
      <c r="H499" t="s">
        <v>1682</v>
      </c>
      <c r="I499">
        <v>562</v>
      </c>
      <c r="J499" t="s">
        <v>390</v>
      </c>
      <c r="K499">
        <v>2</v>
      </c>
      <c r="L499" t="s">
        <v>186</v>
      </c>
      <c r="M499" t="s">
        <v>1489</v>
      </c>
    </row>
    <row r="500" spans="1:13" x14ac:dyDescent="0.35">
      <c r="A500">
        <v>1395.244073585689</v>
      </c>
      <c r="B500" t="s">
        <v>1432</v>
      </c>
      <c r="C500">
        <v>7.8028664105074294E-2</v>
      </c>
      <c r="D500">
        <v>1</v>
      </c>
      <c r="E500">
        <v>1</v>
      </c>
      <c r="F500">
        <f>SIGN(E500)</f>
        <v>1</v>
      </c>
      <c r="G500" s="22" t="s">
        <v>1412</v>
      </c>
      <c r="H500" t="s">
        <v>1682</v>
      </c>
      <c r="I500">
        <v>562</v>
      </c>
      <c r="J500" t="s">
        <v>390</v>
      </c>
      <c r="K500">
        <v>2</v>
      </c>
      <c r="L500" t="s">
        <v>878</v>
      </c>
      <c r="M500" t="s">
        <v>878</v>
      </c>
    </row>
    <row r="501" spans="1:13" x14ac:dyDescent="0.35">
      <c r="A501">
        <v>757.35891543339869</v>
      </c>
      <c r="B501" t="s">
        <v>1432</v>
      </c>
      <c r="C501">
        <v>6.6529014244922732E-2</v>
      </c>
      <c r="D501">
        <v>1</v>
      </c>
      <c r="E501">
        <v>4.0000000000000044E-3</v>
      </c>
      <c r="F501">
        <f>SIGN(E501)</f>
        <v>1</v>
      </c>
      <c r="G501" s="22" t="s">
        <v>1412</v>
      </c>
      <c r="H501" t="s">
        <v>1683</v>
      </c>
      <c r="I501">
        <v>504</v>
      </c>
      <c r="J501" t="s">
        <v>329</v>
      </c>
      <c r="K501">
        <v>2</v>
      </c>
      <c r="L501" t="s">
        <v>186</v>
      </c>
      <c r="M501" t="s">
        <v>1684</v>
      </c>
    </row>
    <row r="502" spans="1:13" x14ac:dyDescent="0.35">
      <c r="A502">
        <v>757.35891543339869</v>
      </c>
      <c r="B502" t="s">
        <v>1432</v>
      </c>
      <c r="C502">
        <v>7.8028664105074294E-2</v>
      </c>
      <c r="D502">
        <v>1</v>
      </c>
      <c r="E502">
        <v>1</v>
      </c>
      <c r="F502">
        <f>SIGN(E502)</f>
        <v>1</v>
      </c>
      <c r="G502" s="22" t="s">
        <v>1412</v>
      </c>
      <c r="H502" t="s">
        <v>1683</v>
      </c>
      <c r="I502">
        <v>504</v>
      </c>
      <c r="J502" t="s">
        <v>329</v>
      </c>
      <c r="K502">
        <v>2</v>
      </c>
      <c r="L502" t="s">
        <v>878</v>
      </c>
      <c r="M502" t="s">
        <v>878</v>
      </c>
    </row>
    <row r="503" spans="1:13" x14ac:dyDescent="0.35">
      <c r="A503">
        <v>255.71023011585979</v>
      </c>
      <c r="B503" t="s">
        <v>179</v>
      </c>
      <c r="C503">
        <v>6.6529014244922732E-2</v>
      </c>
      <c r="D503">
        <v>1</v>
      </c>
      <c r="E503">
        <v>2.0000000000000022E-3</v>
      </c>
      <c r="F503">
        <f>SIGN(E503)</f>
        <v>1</v>
      </c>
      <c r="G503" s="22" t="s">
        <v>1412</v>
      </c>
      <c r="H503" t="s">
        <v>1686</v>
      </c>
      <c r="I503">
        <v>633</v>
      </c>
      <c r="J503" t="s">
        <v>390</v>
      </c>
      <c r="K503">
        <v>2</v>
      </c>
      <c r="L503" t="s">
        <v>197</v>
      </c>
      <c r="M503" t="s">
        <v>1687</v>
      </c>
    </row>
    <row r="504" spans="1:13" x14ac:dyDescent="0.35">
      <c r="A504">
        <v>255.71023011585979</v>
      </c>
      <c r="B504" t="s">
        <v>179</v>
      </c>
      <c r="C504">
        <v>7.8028664105074294E-2</v>
      </c>
      <c r="D504">
        <v>1</v>
      </c>
      <c r="E504">
        <v>1</v>
      </c>
      <c r="F504">
        <f>SIGN(E504)</f>
        <v>1</v>
      </c>
      <c r="G504" s="22" t="s">
        <v>1412</v>
      </c>
      <c r="H504" t="s">
        <v>1686</v>
      </c>
      <c r="I504">
        <v>633</v>
      </c>
      <c r="J504" t="s">
        <v>390</v>
      </c>
      <c r="K504">
        <v>2</v>
      </c>
      <c r="L504" t="s">
        <v>878</v>
      </c>
      <c r="M504" t="s">
        <v>878</v>
      </c>
    </row>
    <row r="505" spans="1:13" x14ac:dyDescent="0.35">
      <c r="A505">
        <v>268.9421679043615</v>
      </c>
      <c r="B505" t="s">
        <v>178</v>
      </c>
      <c r="C505">
        <v>1.5713589405808279E-2</v>
      </c>
      <c r="D505">
        <v>1</v>
      </c>
      <c r="E505">
        <v>-1.2999999999999999E-2</v>
      </c>
      <c r="F505">
        <f>SIGN(E505)</f>
        <v>-1</v>
      </c>
      <c r="G505" s="22" t="s">
        <v>1412</v>
      </c>
      <c r="H505" t="s">
        <v>1689</v>
      </c>
      <c r="I505">
        <v>940</v>
      </c>
      <c r="J505" t="s">
        <v>390</v>
      </c>
      <c r="K505">
        <v>2</v>
      </c>
      <c r="L505" t="s">
        <v>1690</v>
      </c>
      <c r="M505" t="s">
        <v>1691</v>
      </c>
    </row>
    <row r="506" spans="1:13" x14ac:dyDescent="0.35">
      <c r="A506">
        <v>268.9421679043615</v>
      </c>
      <c r="B506" t="s">
        <v>178</v>
      </c>
      <c r="C506">
        <v>7.8012952760735027E-2</v>
      </c>
      <c r="D506">
        <v>1</v>
      </c>
      <c r="E506">
        <v>1</v>
      </c>
      <c r="F506">
        <f>SIGN(E506)</f>
        <v>1</v>
      </c>
      <c r="G506" s="22" t="s">
        <v>1412</v>
      </c>
      <c r="H506" t="s">
        <v>1689</v>
      </c>
      <c r="I506">
        <v>940</v>
      </c>
      <c r="J506" t="s">
        <v>390</v>
      </c>
      <c r="K506">
        <v>2</v>
      </c>
      <c r="L506" t="s">
        <v>878</v>
      </c>
      <c r="M506" t="s">
        <v>878</v>
      </c>
    </row>
    <row r="507" spans="1:13" x14ac:dyDescent="0.35">
      <c r="A507">
        <v>54.428296311492879</v>
      </c>
      <c r="B507" t="s">
        <v>1432</v>
      </c>
      <c r="C507">
        <v>1.8604075961746651E-10</v>
      </c>
      <c r="D507">
        <v>1</v>
      </c>
      <c r="E507">
        <v>-5.1999999999999998E-2</v>
      </c>
      <c r="F507">
        <f>SIGN(E507)</f>
        <v>-1</v>
      </c>
      <c r="G507" s="22" t="s">
        <v>1412</v>
      </c>
      <c r="H507" t="s">
        <v>1692</v>
      </c>
      <c r="I507">
        <v>535</v>
      </c>
      <c r="J507" t="s">
        <v>329</v>
      </c>
      <c r="K507">
        <v>2</v>
      </c>
      <c r="L507" t="s">
        <v>191</v>
      </c>
      <c r="M507" t="s">
        <v>1693</v>
      </c>
    </row>
    <row r="508" spans="1:13" x14ac:dyDescent="0.35">
      <c r="A508">
        <v>54.428296311492879</v>
      </c>
      <c r="B508" t="s">
        <v>1432</v>
      </c>
      <c r="C508">
        <v>6.6529014244922732E-2</v>
      </c>
      <c r="D508">
        <v>1</v>
      </c>
      <c r="E508">
        <v>1</v>
      </c>
      <c r="F508">
        <f>SIGN(E508)</f>
        <v>1</v>
      </c>
      <c r="G508" s="22" t="s">
        <v>1412</v>
      </c>
      <c r="H508" t="s">
        <v>1692</v>
      </c>
      <c r="I508">
        <v>535</v>
      </c>
      <c r="J508" t="s">
        <v>329</v>
      </c>
      <c r="K508">
        <v>2</v>
      </c>
      <c r="L508" t="s">
        <v>878</v>
      </c>
      <c r="M508" t="s">
        <v>878</v>
      </c>
    </row>
    <row r="509" spans="1:13" x14ac:dyDescent="0.35">
      <c r="A509">
        <v>0.50668735512897423</v>
      </c>
      <c r="B509" t="s">
        <v>179</v>
      </c>
      <c r="C509">
        <v>2.1018874211139139E-64</v>
      </c>
      <c r="D509">
        <v>1</v>
      </c>
      <c r="E509">
        <v>2.4E-2</v>
      </c>
      <c r="F509">
        <f>SIGN(E509)</f>
        <v>1</v>
      </c>
      <c r="G509" s="22" t="s">
        <v>1412</v>
      </c>
      <c r="H509" t="s">
        <v>1695</v>
      </c>
      <c r="I509">
        <v>1000</v>
      </c>
      <c r="J509" t="s">
        <v>390</v>
      </c>
      <c r="K509">
        <v>2</v>
      </c>
      <c r="L509" t="s">
        <v>191</v>
      </c>
      <c r="M509" t="s">
        <v>1696</v>
      </c>
    </row>
    <row r="510" spans="1:13" x14ac:dyDescent="0.35">
      <c r="A510">
        <v>0.50668735512897423</v>
      </c>
      <c r="B510" t="s">
        <v>179</v>
      </c>
      <c r="C510">
        <v>1.183629591938957E-20</v>
      </c>
      <c r="D510">
        <v>1</v>
      </c>
      <c r="E510">
        <v>1</v>
      </c>
      <c r="F510">
        <f>SIGN(E510)</f>
        <v>1</v>
      </c>
      <c r="G510" s="22" t="s">
        <v>1412</v>
      </c>
      <c r="H510" t="s">
        <v>1695</v>
      </c>
      <c r="I510">
        <v>1000</v>
      </c>
      <c r="J510" t="s">
        <v>390</v>
      </c>
      <c r="K510">
        <v>2</v>
      </c>
      <c r="L510" t="s">
        <v>878</v>
      </c>
      <c r="M510" t="s">
        <v>878</v>
      </c>
    </row>
    <row r="511" spans="1:13" x14ac:dyDescent="0.35">
      <c r="A511">
        <v>688.50484899829871</v>
      </c>
      <c r="B511" t="s">
        <v>180</v>
      </c>
      <c r="C511">
        <v>4.8281063505157332E-2</v>
      </c>
      <c r="D511">
        <v>1</v>
      </c>
      <c r="E511">
        <v>-2.399999999999999E-2</v>
      </c>
      <c r="F511">
        <f>SIGN(E511)</f>
        <v>-1</v>
      </c>
      <c r="G511" s="22" t="s">
        <v>1412</v>
      </c>
      <c r="H511" t="s">
        <v>1698</v>
      </c>
      <c r="I511">
        <v>649</v>
      </c>
      <c r="J511" t="s">
        <v>390</v>
      </c>
      <c r="K511">
        <v>2</v>
      </c>
      <c r="L511" t="s">
        <v>201</v>
      </c>
      <c r="M511" t="s">
        <v>1697</v>
      </c>
    </row>
    <row r="512" spans="1:13" x14ac:dyDescent="0.35">
      <c r="A512">
        <v>688.50484899829871</v>
      </c>
      <c r="B512" t="s">
        <v>180</v>
      </c>
      <c r="C512">
        <v>4.8281063505157332E-2</v>
      </c>
      <c r="D512">
        <v>1</v>
      </c>
      <c r="E512">
        <v>-5.9999999999999984E-3</v>
      </c>
      <c r="F512">
        <f>SIGN(E512)</f>
        <v>-1</v>
      </c>
      <c r="G512" s="22" t="s">
        <v>1412</v>
      </c>
      <c r="H512" t="s">
        <v>1698</v>
      </c>
      <c r="I512">
        <v>649</v>
      </c>
      <c r="J512" t="s">
        <v>390</v>
      </c>
      <c r="K512">
        <v>2</v>
      </c>
      <c r="L512" t="s">
        <v>192</v>
      </c>
      <c r="M512" t="s">
        <v>1699</v>
      </c>
    </row>
    <row r="513" spans="1:13" x14ac:dyDescent="0.35">
      <c r="A513">
        <v>688.50484899829871</v>
      </c>
      <c r="B513" t="s">
        <v>180</v>
      </c>
      <c r="C513">
        <v>6.6529014244922732E-2</v>
      </c>
      <c r="D513">
        <v>1</v>
      </c>
      <c r="E513">
        <v>1</v>
      </c>
      <c r="F513">
        <f>SIGN(E513)</f>
        <v>1</v>
      </c>
      <c r="G513" s="22" t="s">
        <v>1412</v>
      </c>
      <c r="H513" t="s">
        <v>1698</v>
      </c>
      <c r="I513">
        <v>649</v>
      </c>
      <c r="J513" t="s">
        <v>390</v>
      </c>
      <c r="K513">
        <v>2</v>
      </c>
      <c r="L513" t="s">
        <v>878</v>
      </c>
      <c r="M513" t="s">
        <v>878</v>
      </c>
    </row>
    <row r="514" spans="1:13" x14ac:dyDescent="0.35">
      <c r="A514">
        <v>171.16239113026771</v>
      </c>
      <c r="B514" t="s">
        <v>178</v>
      </c>
      <c r="C514">
        <v>6.6484542144507386E-2</v>
      </c>
      <c r="D514">
        <v>1</v>
      </c>
      <c r="E514">
        <v>-1.9999999999999948E-3</v>
      </c>
      <c r="F514">
        <f>SIGN(E514)</f>
        <v>-1</v>
      </c>
      <c r="G514" s="22" t="s">
        <v>1412</v>
      </c>
      <c r="H514" t="s">
        <v>1701</v>
      </c>
      <c r="I514">
        <v>560</v>
      </c>
      <c r="J514" t="s">
        <v>390</v>
      </c>
      <c r="K514">
        <v>2</v>
      </c>
      <c r="L514" t="s">
        <v>191</v>
      </c>
      <c r="M514" t="s">
        <v>1702</v>
      </c>
    </row>
    <row r="515" spans="1:13" x14ac:dyDescent="0.35">
      <c r="A515">
        <v>171.16239113026771</v>
      </c>
      <c r="B515" t="s">
        <v>178</v>
      </c>
      <c r="C515">
        <v>7.8028664105074294E-2</v>
      </c>
      <c r="D515">
        <v>1</v>
      </c>
      <c r="E515">
        <v>1</v>
      </c>
      <c r="F515">
        <f>SIGN(E515)</f>
        <v>1</v>
      </c>
      <c r="G515" s="22" t="s">
        <v>1412</v>
      </c>
      <c r="H515" t="s">
        <v>1701</v>
      </c>
      <c r="I515">
        <v>560</v>
      </c>
      <c r="J515" t="s">
        <v>390</v>
      </c>
      <c r="K515">
        <v>2</v>
      </c>
      <c r="L515" t="s">
        <v>878</v>
      </c>
      <c r="M515" t="s">
        <v>878</v>
      </c>
    </row>
    <row r="516" spans="1:13" x14ac:dyDescent="0.35">
      <c r="A516">
        <v>1120.514616857291</v>
      </c>
      <c r="B516" t="s">
        <v>179</v>
      </c>
      <c r="C516">
        <v>7.0695973373186023E-3</v>
      </c>
      <c r="D516">
        <v>1</v>
      </c>
      <c r="E516">
        <v>6.0000000000000019E-3</v>
      </c>
      <c r="F516">
        <f>SIGN(E516)</f>
        <v>1</v>
      </c>
      <c r="G516" s="22" t="s">
        <v>1412</v>
      </c>
      <c r="H516" t="s">
        <v>1703</v>
      </c>
      <c r="I516">
        <v>1412</v>
      </c>
      <c r="J516" t="s">
        <v>390</v>
      </c>
      <c r="K516">
        <v>2</v>
      </c>
      <c r="L516" t="s">
        <v>191</v>
      </c>
      <c r="M516" t="s">
        <v>1704</v>
      </c>
    </row>
    <row r="517" spans="1:13" x14ac:dyDescent="0.35">
      <c r="A517">
        <v>1120.514616857291</v>
      </c>
      <c r="B517" t="s">
        <v>179</v>
      </c>
      <c r="C517">
        <v>7.8028664105074294E-2</v>
      </c>
      <c r="D517">
        <v>1</v>
      </c>
      <c r="E517">
        <v>1</v>
      </c>
      <c r="F517">
        <f>SIGN(E517)</f>
        <v>1</v>
      </c>
      <c r="G517" s="22" t="s">
        <v>1412</v>
      </c>
      <c r="H517" t="s">
        <v>1703</v>
      </c>
      <c r="I517">
        <v>1412</v>
      </c>
      <c r="J517" t="s">
        <v>390</v>
      </c>
      <c r="K517">
        <v>2</v>
      </c>
      <c r="L517" t="s">
        <v>878</v>
      </c>
      <c r="M517" t="s">
        <v>878</v>
      </c>
    </row>
    <row r="518" spans="1:13" x14ac:dyDescent="0.35">
      <c r="A518">
        <v>203.46067248554149</v>
      </c>
      <c r="B518" t="s">
        <v>1432</v>
      </c>
      <c r="C518">
        <v>4.8345334997635679E-2</v>
      </c>
      <c r="D518">
        <v>1</v>
      </c>
      <c r="E518">
        <v>1.4E-2</v>
      </c>
      <c r="F518">
        <f>SIGN(E518)</f>
        <v>1</v>
      </c>
      <c r="G518" s="22" t="s">
        <v>1412</v>
      </c>
      <c r="H518" t="s">
        <v>1706</v>
      </c>
      <c r="I518">
        <v>987</v>
      </c>
      <c r="J518" t="s">
        <v>390</v>
      </c>
      <c r="K518">
        <v>2</v>
      </c>
      <c r="L518" t="s">
        <v>191</v>
      </c>
      <c r="M518" t="s">
        <v>1560</v>
      </c>
    </row>
    <row r="519" spans="1:13" x14ac:dyDescent="0.35">
      <c r="A519">
        <v>203.46067248554149</v>
      </c>
      <c r="B519" t="s">
        <v>1432</v>
      </c>
      <c r="C519">
        <v>6.6484542144507386E-2</v>
      </c>
      <c r="D519">
        <v>1</v>
      </c>
      <c r="E519">
        <v>1</v>
      </c>
      <c r="F519">
        <f>SIGN(E519)</f>
        <v>1</v>
      </c>
      <c r="G519" s="22" t="s">
        <v>1412</v>
      </c>
      <c r="H519" t="s">
        <v>1706</v>
      </c>
      <c r="I519">
        <v>987</v>
      </c>
      <c r="J519" t="s">
        <v>390</v>
      </c>
      <c r="K519">
        <v>2</v>
      </c>
      <c r="L519" t="s">
        <v>878</v>
      </c>
      <c r="M519" t="s">
        <v>878</v>
      </c>
    </row>
    <row r="520" spans="1:13" x14ac:dyDescent="0.35">
      <c r="A520">
        <v>30.951535979635029</v>
      </c>
      <c r="B520" t="s">
        <v>180</v>
      </c>
      <c r="C520">
        <v>3.0535124020823778E-14</v>
      </c>
      <c r="D520">
        <v>1</v>
      </c>
      <c r="E520">
        <v>5.5000000000000007E-2</v>
      </c>
      <c r="F520">
        <f>SIGN(E520)</f>
        <v>1</v>
      </c>
      <c r="G520" s="22" t="s">
        <v>1412</v>
      </c>
      <c r="H520" t="s">
        <v>1707</v>
      </c>
      <c r="I520">
        <v>552</v>
      </c>
      <c r="J520" t="s">
        <v>390</v>
      </c>
      <c r="K520">
        <v>2</v>
      </c>
      <c r="L520" t="s">
        <v>191</v>
      </c>
      <c r="M520" t="s">
        <v>1708</v>
      </c>
    </row>
    <row r="521" spans="1:13" x14ac:dyDescent="0.35">
      <c r="A521">
        <v>30.951535979635029</v>
      </c>
      <c r="B521" t="s">
        <v>180</v>
      </c>
      <c r="C521">
        <v>7.8012952760735027E-2</v>
      </c>
      <c r="D521">
        <v>1</v>
      </c>
      <c r="E521">
        <v>1</v>
      </c>
      <c r="F521">
        <f>SIGN(E521)</f>
        <v>1</v>
      </c>
      <c r="G521" s="22" t="s">
        <v>1412</v>
      </c>
      <c r="H521" t="s">
        <v>1707</v>
      </c>
      <c r="I521">
        <v>552</v>
      </c>
      <c r="J521" t="s">
        <v>390</v>
      </c>
      <c r="K521">
        <v>2</v>
      </c>
      <c r="L521" t="s">
        <v>878</v>
      </c>
      <c r="M521" t="s">
        <v>878</v>
      </c>
    </row>
    <row r="522" spans="1:13" x14ac:dyDescent="0.35">
      <c r="A522">
        <v>46.555237030121383</v>
      </c>
      <c r="B522" t="s">
        <v>1432</v>
      </c>
      <c r="C522">
        <v>7.058551713026074E-13</v>
      </c>
      <c r="D522">
        <v>1</v>
      </c>
      <c r="E522">
        <v>7.0000000000000007E-2</v>
      </c>
      <c r="F522">
        <f>SIGN(E522)</f>
        <v>1</v>
      </c>
      <c r="G522" s="22" t="s">
        <v>1412</v>
      </c>
      <c r="H522" t="s">
        <v>1709</v>
      </c>
      <c r="I522">
        <v>786</v>
      </c>
      <c r="J522" t="s">
        <v>390</v>
      </c>
      <c r="K522">
        <v>2</v>
      </c>
      <c r="L522" t="s">
        <v>191</v>
      </c>
      <c r="M522" t="s">
        <v>1710</v>
      </c>
    </row>
    <row r="523" spans="1:13" x14ac:dyDescent="0.35">
      <c r="A523">
        <v>46.555237030121383</v>
      </c>
      <c r="B523" t="s">
        <v>1432</v>
      </c>
      <c r="C523">
        <v>6.6484542144507386E-2</v>
      </c>
      <c r="D523">
        <v>1</v>
      </c>
      <c r="E523">
        <v>1</v>
      </c>
      <c r="F523">
        <f>SIGN(E523)</f>
        <v>1</v>
      </c>
      <c r="G523" s="22" t="s">
        <v>1412</v>
      </c>
      <c r="H523" t="s">
        <v>1709</v>
      </c>
      <c r="I523">
        <v>786</v>
      </c>
      <c r="J523" t="s">
        <v>390</v>
      </c>
      <c r="K523">
        <v>2</v>
      </c>
      <c r="L523" t="s">
        <v>878</v>
      </c>
      <c r="M523" t="s">
        <v>878</v>
      </c>
    </row>
    <row r="524" spans="1:13" x14ac:dyDescent="0.35">
      <c r="A524">
        <v>142.65171499879091</v>
      </c>
      <c r="B524" t="s">
        <v>1432</v>
      </c>
      <c r="C524">
        <v>2.6915416895959749E-3</v>
      </c>
      <c r="D524">
        <v>1</v>
      </c>
      <c r="E524">
        <v>5.000000000000001E-3</v>
      </c>
      <c r="F524">
        <f>SIGN(E524)</f>
        <v>1</v>
      </c>
      <c r="G524" s="22" t="s">
        <v>1412</v>
      </c>
      <c r="H524" t="s">
        <v>1712</v>
      </c>
      <c r="I524">
        <v>553</v>
      </c>
      <c r="J524" t="s">
        <v>390</v>
      </c>
      <c r="K524">
        <v>2</v>
      </c>
      <c r="L524" t="s">
        <v>191</v>
      </c>
      <c r="M524" t="s">
        <v>1713</v>
      </c>
    </row>
    <row r="525" spans="1:13" x14ac:dyDescent="0.35">
      <c r="A525">
        <v>142.65171499879091</v>
      </c>
      <c r="B525" t="s">
        <v>1432</v>
      </c>
      <c r="C525">
        <v>7.8028664105074294E-2</v>
      </c>
      <c r="D525">
        <v>1</v>
      </c>
      <c r="E525">
        <v>1</v>
      </c>
      <c r="F525">
        <f>SIGN(E525)</f>
        <v>1</v>
      </c>
      <c r="G525" s="22" t="s">
        <v>1412</v>
      </c>
      <c r="H525" t="s">
        <v>1712</v>
      </c>
      <c r="I525">
        <v>553</v>
      </c>
      <c r="J525" t="s">
        <v>390</v>
      </c>
      <c r="K525">
        <v>2</v>
      </c>
      <c r="L525" t="s">
        <v>878</v>
      </c>
      <c r="M525" t="s">
        <v>878</v>
      </c>
    </row>
    <row r="526" spans="1:13" x14ac:dyDescent="0.35">
      <c r="A526">
        <v>25.098121578053071</v>
      </c>
      <c r="B526" t="s">
        <v>178</v>
      </c>
      <c r="C526">
        <v>2.2752786015595779E-7</v>
      </c>
      <c r="D526">
        <v>1</v>
      </c>
      <c r="E526">
        <v>-5.6000000000000008E-2</v>
      </c>
      <c r="F526">
        <f>SIGN(E526)</f>
        <v>-1</v>
      </c>
      <c r="G526" s="22" t="s">
        <v>1412</v>
      </c>
      <c r="H526" t="s">
        <v>1714</v>
      </c>
      <c r="I526">
        <v>862</v>
      </c>
      <c r="J526" t="s">
        <v>390</v>
      </c>
      <c r="K526">
        <v>2</v>
      </c>
      <c r="L526" t="s">
        <v>213</v>
      </c>
      <c r="M526" t="s">
        <v>1715</v>
      </c>
    </row>
    <row r="527" spans="1:13" x14ac:dyDescent="0.35">
      <c r="A527">
        <v>25.098121578053071</v>
      </c>
      <c r="B527" t="s">
        <v>178</v>
      </c>
      <c r="C527">
        <v>7.0695973373186023E-3</v>
      </c>
      <c r="D527">
        <v>1</v>
      </c>
      <c r="E527">
        <v>1</v>
      </c>
      <c r="F527">
        <f>SIGN(E527)</f>
        <v>1</v>
      </c>
      <c r="G527" s="22" t="s">
        <v>1412</v>
      </c>
      <c r="H527" t="s">
        <v>1714</v>
      </c>
      <c r="I527">
        <v>862</v>
      </c>
      <c r="J527" t="s">
        <v>390</v>
      </c>
      <c r="K527">
        <v>2</v>
      </c>
      <c r="L527" t="s">
        <v>878</v>
      </c>
      <c r="M527" t="s">
        <v>878</v>
      </c>
    </row>
    <row r="528" spans="1:13" x14ac:dyDescent="0.35">
      <c r="A528">
        <v>30.551343837533331</v>
      </c>
      <c r="B528" t="s">
        <v>180</v>
      </c>
      <c r="C528">
        <v>2.2752786015595779E-7</v>
      </c>
      <c r="D528">
        <v>1</v>
      </c>
      <c r="E528">
        <v>-0.127</v>
      </c>
      <c r="F528">
        <f>SIGN(E528)</f>
        <v>-1</v>
      </c>
      <c r="G528" s="22" t="s">
        <v>1412</v>
      </c>
      <c r="H528" t="s">
        <v>1717</v>
      </c>
      <c r="I528">
        <v>938</v>
      </c>
      <c r="J528" t="s">
        <v>390</v>
      </c>
      <c r="K528">
        <v>2</v>
      </c>
      <c r="L528" t="s">
        <v>191</v>
      </c>
      <c r="M528" t="s">
        <v>1718</v>
      </c>
    </row>
    <row r="529" spans="1:13" x14ac:dyDescent="0.35">
      <c r="A529">
        <v>30.551343837533331</v>
      </c>
      <c r="B529" t="s">
        <v>180</v>
      </c>
      <c r="C529">
        <v>2.9928866596338231E-2</v>
      </c>
      <c r="D529">
        <v>1</v>
      </c>
      <c r="E529">
        <v>1</v>
      </c>
      <c r="F529">
        <f>SIGN(E529)</f>
        <v>1</v>
      </c>
      <c r="G529" s="22" t="s">
        <v>1412</v>
      </c>
      <c r="H529" t="s">
        <v>1717</v>
      </c>
      <c r="I529">
        <v>938</v>
      </c>
      <c r="J529" t="s">
        <v>390</v>
      </c>
      <c r="K529">
        <v>2</v>
      </c>
      <c r="L529" t="s">
        <v>878</v>
      </c>
      <c r="M529" t="s">
        <v>878</v>
      </c>
    </row>
    <row r="530" spans="1:13" x14ac:dyDescent="0.35">
      <c r="A530">
        <v>411.88103467163529</v>
      </c>
      <c r="B530" t="s">
        <v>178</v>
      </c>
      <c r="C530">
        <v>2.6684724985396209E-3</v>
      </c>
      <c r="D530">
        <v>1</v>
      </c>
      <c r="E530">
        <v>-9.0000000000000011E-3</v>
      </c>
      <c r="F530">
        <f>SIGN(E530)</f>
        <v>-1</v>
      </c>
      <c r="G530" s="22" t="s">
        <v>1412</v>
      </c>
      <c r="H530" t="s">
        <v>1720</v>
      </c>
      <c r="I530">
        <v>861</v>
      </c>
      <c r="J530" t="s">
        <v>390</v>
      </c>
      <c r="K530">
        <v>2</v>
      </c>
      <c r="L530" t="s">
        <v>191</v>
      </c>
      <c r="M530" t="s">
        <v>1721</v>
      </c>
    </row>
    <row r="531" spans="1:13" x14ac:dyDescent="0.35">
      <c r="A531">
        <v>411.88103467163529</v>
      </c>
      <c r="B531" t="s">
        <v>178</v>
      </c>
      <c r="C531">
        <v>7.8012952760735027E-2</v>
      </c>
      <c r="D531">
        <v>1</v>
      </c>
      <c r="E531">
        <v>1</v>
      </c>
      <c r="F531">
        <f>SIGN(E531)</f>
        <v>1</v>
      </c>
      <c r="G531" s="22" t="s">
        <v>1412</v>
      </c>
      <c r="H531" t="s">
        <v>1720</v>
      </c>
      <c r="I531">
        <v>861</v>
      </c>
      <c r="J531" t="s">
        <v>390</v>
      </c>
      <c r="K531">
        <v>2</v>
      </c>
      <c r="L531" t="s">
        <v>878</v>
      </c>
      <c r="M531" t="s">
        <v>878</v>
      </c>
    </row>
    <row r="532" spans="1:13" x14ac:dyDescent="0.35">
      <c r="A532">
        <v>282.84991428502519</v>
      </c>
      <c r="B532" t="s">
        <v>1432</v>
      </c>
      <c r="C532">
        <v>4.8345334997635679E-2</v>
      </c>
      <c r="D532">
        <v>1</v>
      </c>
      <c r="E532">
        <v>1.0999999999999999E-2</v>
      </c>
      <c r="F532">
        <f>SIGN(E532)</f>
        <v>1</v>
      </c>
      <c r="G532" s="22" t="s">
        <v>1412</v>
      </c>
      <c r="H532" t="s">
        <v>1723</v>
      </c>
      <c r="I532">
        <v>669</v>
      </c>
      <c r="J532" t="s">
        <v>390</v>
      </c>
      <c r="K532">
        <v>2</v>
      </c>
      <c r="L532" t="s">
        <v>186</v>
      </c>
      <c r="M532" t="s">
        <v>1588</v>
      </c>
    </row>
    <row r="533" spans="1:13" x14ac:dyDescent="0.35">
      <c r="A533">
        <v>282.84991428502519</v>
      </c>
      <c r="B533" t="s">
        <v>1432</v>
      </c>
      <c r="C533">
        <v>7.8028664105074294E-2</v>
      </c>
      <c r="D533">
        <v>1</v>
      </c>
      <c r="E533">
        <v>1</v>
      </c>
      <c r="F533">
        <f>SIGN(E533)</f>
        <v>1</v>
      </c>
      <c r="G533" s="22" t="s">
        <v>1412</v>
      </c>
      <c r="H533" t="s">
        <v>1723</v>
      </c>
      <c r="I533">
        <v>669</v>
      </c>
      <c r="J533" t="s">
        <v>390</v>
      </c>
      <c r="K533">
        <v>2</v>
      </c>
      <c r="L533" t="s">
        <v>878</v>
      </c>
      <c r="M533" t="s">
        <v>878</v>
      </c>
    </row>
    <row r="534" spans="1:13" x14ac:dyDescent="0.35">
      <c r="A534">
        <v>7.0688577114559532</v>
      </c>
      <c r="B534" t="s">
        <v>178</v>
      </c>
      <c r="C534">
        <v>1.0677562678270471E-5</v>
      </c>
      <c r="D534">
        <v>1</v>
      </c>
      <c r="E534">
        <v>8.0999999999999989E-2</v>
      </c>
      <c r="F534">
        <f>SIGN(E534)</f>
        <v>1</v>
      </c>
      <c r="G534" s="22" t="s">
        <v>1412</v>
      </c>
      <c r="H534" t="s">
        <v>1725</v>
      </c>
      <c r="I534">
        <v>598</v>
      </c>
      <c r="J534" t="s">
        <v>390</v>
      </c>
      <c r="K534">
        <v>2</v>
      </c>
      <c r="L534" t="s">
        <v>209</v>
      </c>
      <c r="M534" t="s">
        <v>1726</v>
      </c>
    </row>
    <row r="535" spans="1:13" x14ac:dyDescent="0.35">
      <c r="A535">
        <v>7.0688577114559532</v>
      </c>
      <c r="B535" t="s">
        <v>178</v>
      </c>
      <c r="C535">
        <v>6.6529014244922732E-2</v>
      </c>
      <c r="D535">
        <v>1</v>
      </c>
      <c r="E535">
        <v>1</v>
      </c>
      <c r="F535">
        <f>SIGN(E535)</f>
        <v>1</v>
      </c>
      <c r="G535" s="22" t="s">
        <v>1412</v>
      </c>
      <c r="H535" t="s">
        <v>1725</v>
      </c>
      <c r="I535">
        <v>598</v>
      </c>
      <c r="J535" t="s">
        <v>390</v>
      </c>
      <c r="K535">
        <v>2</v>
      </c>
      <c r="L535" t="s">
        <v>878</v>
      </c>
      <c r="M535" t="s">
        <v>878</v>
      </c>
    </row>
    <row r="536" spans="1:13" x14ac:dyDescent="0.35">
      <c r="A536">
        <v>53.502318595303947</v>
      </c>
      <c r="B536" t="s">
        <v>1432</v>
      </c>
      <c r="C536">
        <v>2.3356191681247809E-4</v>
      </c>
      <c r="D536">
        <v>1</v>
      </c>
      <c r="E536">
        <v>-3.2000000000000001E-2</v>
      </c>
      <c r="F536">
        <f>SIGN(E536)</f>
        <v>-1</v>
      </c>
      <c r="G536" s="22" t="s">
        <v>1412</v>
      </c>
      <c r="H536" t="s">
        <v>1728</v>
      </c>
      <c r="I536">
        <v>735</v>
      </c>
      <c r="J536" t="s">
        <v>390</v>
      </c>
      <c r="K536">
        <v>2</v>
      </c>
      <c r="L536" t="s">
        <v>1729</v>
      </c>
      <c r="M536" t="s">
        <v>1730</v>
      </c>
    </row>
    <row r="537" spans="1:13" x14ac:dyDescent="0.35">
      <c r="A537">
        <v>53.502318595303947</v>
      </c>
      <c r="B537" t="s">
        <v>1432</v>
      </c>
      <c r="C537">
        <v>4.8345334997635679E-2</v>
      </c>
      <c r="D537">
        <v>1</v>
      </c>
      <c r="E537">
        <v>1</v>
      </c>
      <c r="F537">
        <f>SIGN(E537)</f>
        <v>1</v>
      </c>
      <c r="G537" s="22" t="s">
        <v>1412</v>
      </c>
      <c r="H537" t="s">
        <v>1728</v>
      </c>
      <c r="I537">
        <v>735</v>
      </c>
      <c r="J537" t="s">
        <v>390</v>
      </c>
      <c r="K537">
        <v>2</v>
      </c>
      <c r="L537" t="s">
        <v>878</v>
      </c>
      <c r="M537" t="s">
        <v>878</v>
      </c>
    </row>
    <row r="538" spans="1:13" x14ac:dyDescent="0.35">
      <c r="A538">
        <v>1579.0446604772919</v>
      </c>
      <c r="B538" t="s">
        <v>178</v>
      </c>
      <c r="C538">
        <v>4.8281063505157332E-2</v>
      </c>
      <c r="D538">
        <v>1</v>
      </c>
      <c r="E538">
        <v>-1.0000000000000011E-2</v>
      </c>
      <c r="F538">
        <f>SIGN(E538)</f>
        <v>-1</v>
      </c>
      <c r="G538" s="22" t="s">
        <v>1412</v>
      </c>
      <c r="H538" t="s">
        <v>1732</v>
      </c>
      <c r="I538">
        <v>508</v>
      </c>
      <c r="J538" t="s">
        <v>329</v>
      </c>
      <c r="K538">
        <v>2</v>
      </c>
      <c r="L538" t="s">
        <v>1520</v>
      </c>
      <c r="M538" t="s">
        <v>1733</v>
      </c>
    </row>
    <row r="539" spans="1:13" x14ac:dyDescent="0.35">
      <c r="A539">
        <v>1579.0446604772919</v>
      </c>
      <c r="B539" t="s">
        <v>178</v>
      </c>
      <c r="C539">
        <v>7.8028664105074294E-2</v>
      </c>
      <c r="D539">
        <v>1</v>
      </c>
      <c r="E539">
        <v>1</v>
      </c>
      <c r="F539">
        <f>SIGN(E539)</f>
        <v>1</v>
      </c>
      <c r="G539" s="22" t="s">
        <v>1412</v>
      </c>
      <c r="H539" t="s">
        <v>1732</v>
      </c>
      <c r="I539">
        <v>508</v>
      </c>
      <c r="J539" t="s">
        <v>329</v>
      </c>
      <c r="K539">
        <v>2</v>
      </c>
      <c r="L539" t="s">
        <v>878</v>
      </c>
      <c r="M539" t="s">
        <v>878</v>
      </c>
    </row>
    <row r="540" spans="1:13" x14ac:dyDescent="0.35">
      <c r="A540">
        <v>14.831439066647061</v>
      </c>
      <c r="B540" t="s">
        <v>1432</v>
      </c>
      <c r="C540">
        <v>2.2752786015595779E-7</v>
      </c>
      <c r="D540">
        <v>1</v>
      </c>
      <c r="E540">
        <v>-9.1999999999999998E-2</v>
      </c>
      <c r="F540">
        <f>SIGN(E540)</f>
        <v>-1</v>
      </c>
      <c r="G540" s="22" t="s">
        <v>1412</v>
      </c>
      <c r="H540" t="s">
        <v>1735</v>
      </c>
      <c r="I540">
        <v>871</v>
      </c>
      <c r="J540" t="s">
        <v>390</v>
      </c>
      <c r="K540">
        <v>2</v>
      </c>
      <c r="L540" t="s">
        <v>1109</v>
      </c>
      <c r="M540" t="s">
        <v>1736</v>
      </c>
    </row>
    <row r="541" spans="1:13" x14ac:dyDescent="0.35">
      <c r="A541">
        <v>14.831439066647061</v>
      </c>
      <c r="B541" t="s">
        <v>1432</v>
      </c>
      <c r="C541">
        <v>8.6909692622823948E-4</v>
      </c>
      <c r="D541">
        <v>1</v>
      </c>
      <c r="E541">
        <v>1</v>
      </c>
      <c r="F541">
        <f>SIGN(E541)</f>
        <v>1</v>
      </c>
      <c r="G541" s="22" t="s">
        <v>1412</v>
      </c>
      <c r="H541" t="s">
        <v>1735</v>
      </c>
      <c r="I541">
        <v>871</v>
      </c>
      <c r="J541" t="s">
        <v>390</v>
      </c>
      <c r="K541">
        <v>2</v>
      </c>
      <c r="L541" t="s">
        <v>878</v>
      </c>
      <c r="M541" t="s">
        <v>878</v>
      </c>
    </row>
    <row r="542" spans="1:13" x14ac:dyDescent="0.35">
      <c r="A542">
        <v>351.30422393147171</v>
      </c>
      <c r="B542" t="s">
        <v>1432</v>
      </c>
      <c r="C542">
        <v>7.0695973373186023E-3</v>
      </c>
      <c r="D542">
        <v>1</v>
      </c>
      <c r="E542">
        <v>2.1000000000000001E-2</v>
      </c>
      <c r="F542">
        <f>SIGN(E542)</f>
        <v>1</v>
      </c>
      <c r="G542" s="22" t="s">
        <v>1412</v>
      </c>
      <c r="H542" t="s">
        <v>1738</v>
      </c>
      <c r="I542">
        <v>903</v>
      </c>
      <c r="J542" t="s">
        <v>390</v>
      </c>
      <c r="K542">
        <v>2</v>
      </c>
      <c r="L542" t="s">
        <v>191</v>
      </c>
      <c r="M542" t="s">
        <v>1739</v>
      </c>
    </row>
    <row r="543" spans="1:13" x14ac:dyDescent="0.35">
      <c r="A543">
        <v>351.30422393147171</v>
      </c>
      <c r="B543" t="s">
        <v>1432</v>
      </c>
      <c r="C543">
        <v>7.8012952760735027E-2</v>
      </c>
      <c r="D543">
        <v>1</v>
      </c>
      <c r="E543">
        <v>1</v>
      </c>
      <c r="F543">
        <f>SIGN(E543)</f>
        <v>1</v>
      </c>
      <c r="G543" s="22" t="s">
        <v>1412</v>
      </c>
      <c r="H543" t="s">
        <v>1738</v>
      </c>
      <c r="I543">
        <v>903</v>
      </c>
      <c r="J543" t="s">
        <v>390</v>
      </c>
      <c r="K543">
        <v>2</v>
      </c>
      <c r="L543" t="s">
        <v>878</v>
      </c>
      <c r="M543" t="s">
        <v>878</v>
      </c>
    </row>
    <row r="544" spans="1:13" x14ac:dyDescent="0.35">
      <c r="A544">
        <v>335.32061307251018</v>
      </c>
      <c r="B544" t="s">
        <v>180</v>
      </c>
      <c r="C544">
        <v>6.6484542144507386E-2</v>
      </c>
      <c r="D544">
        <v>1</v>
      </c>
      <c r="E544">
        <v>-1.9999999999999979E-3</v>
      </c>
      <c r="F544">
        <f>SIGN(E544)</f>
        <v>-1</v>
      </c>
      <c r="G544" s="22" t="s">
        <v>1412</v>
      </c>
      <c r="H544" t="s">
        <v>1740</v>
      </c>
      <c r="I544">
        <v>609</v>
      </c>
      <c r="J544" t="s">
        <v>390</v>
      </c>
      <c r="K544">
        <v>2</v>
      </c>
      <c r="L544" t="s">
        <v>186</v>
      </c>
      <c r="M544" t="s">
        <v>1741</v>
      </c>
    </row>
    <row r="545" spans="1:13" x14ac:dyDescent="0.35">
      <c r="A545">
        <v>335.32061307251018</v>
      </c>
      <c r="B545" t="s">
        <v>180</v>
      </c>
      <c r="C545">
        <v>7.8012952760735027E-2</v>
      </c>
      <c r="D545">
        <v>1</v>
      </c>
      <c r="E545">
        <v>1</v>
      </c>
      <c r="F545">
        <f>SIGN(E545)</f>
        <v>1</v>
      </c>
      <c r="G545" s="22" t="s">
        <v>1412</v>
      </c>
      <c r="H545" t="s">
        <v>1740</v>
      </c>
      <c r="I545">
        <v>609</v>
      </c>
      <c r="J545" t="s">
        <v>390</v>
      </c>
      <c r="K545">
        <v>2</v>
      </c>
      <c r="L545" t="s">
        <v>878</v>
      </c>
      <c r="M545" t="s">
        <v>878</v>
      </c>
    </row>
    <row r="546" spans="1:13" x14ac:dyDescent="0.35">
      <c r="A546">
        <v>169.49246373292709</v>
      </c>
      <c r="B546" t="s">
        <v>178</v>
      </c>
      <c r="C546">
        <v>2.985957575544999E-2</v>
      </c>
      <c r="D546">
        <v>1</v>
      </c>
      <c r="E546">
        <v>-8.9999999999999941E-3</v>
      </c>
      <c r="F546">
        <f>SIGN(E546)</f>
        <v>-1</v>
      </c>
      <c r="G546" s="22" t="s">
        <v>1412</v>
      </c>
      <c r="H546" t="s">
        <v>1743</v>
      </c>
      <c r="I546">
        <v>777</v>
      </c>
      <c r="J546" t="s">
        <v>390</v>
      </c>
      <c r="K546">
        <v>2</v>
      </c>
      <c r="L546" t="s">
        <v>186</v>
      </c>
      <c r="M546" t="s">
        <v>1744</v>
      </c>
    </row>
    <row r="547" spans="1:13" x14ac:dyDescent="0.35">
      <c r="A547">
        <v>169.49246373292709</v>
      </c>
      <c r="B547" t="s">
        <v>178</v>
      </c>
      <c r="C547">
        <v>7.8012952760735027E-2</v>
      </c>
      <c r="D547">
        <v>1</v>
      </c>
      <c r="E547">
        <v>1</v>
      </c>
      <c r="F547">
        <f>SIGN(E547)</f>
        <v>1</v>
      </c>
      <c r="G547" s="22" t="s">
        <v>1412</v>
      </c>
      <c r="H547" t="s">
        <v>1743</v>
      </c>
      <c r="I547">
        <v>777</v>
      </c>
      <c r="J547" t="s">
        <v>390</v>
      </c>
      <c r="K547">
        <v>2</v>
      </c>
      <c r="L547" t="s">
        <v>878</v>
      </c>
      <c r="M547" t="s">
        <v>878</v>
      </c>
    </row>
    <row r="548" spans="1:13" x14ac:dyDescent="0.35">
      <c r="A548">
        <v>435.18180468933662</v>
      </c>
      <c r="B548" t="s">
        <v>178</v>
      </c>
      <c r="C548">
        <v>7.8012952760735027E-2</v>
      </c>
      <c r="D548">
        <v>1</v>
      </c>
      <c r="E548">
        <v>-1.9999999999999948E-3</v>
      </c>
      <c r="F548">
        <f>SIGN(E548)</f>
        <v>-1</v>
      </c>
      <c r="G548" s="22" t="s">
        <v>1412</v>
      </c>
      <c r="H548" t="s">
        <v>1746</v>
      </c>
      <c r="I548">
        <v>647</v>
      </c>
      <c r="J548" t="s">
        <v>390</v>
      </c>
      <c r="K548">
        <v>2</v>
      </c>
      <c r="L548" t="s">
        <v>191</v>
      </c>
      <c r="M548" t="s">
        <v>1747</v>
      </c>
    </row>
    <row r="549" spans="1:13" x14ac:dyDescent="0.35">
      <c r="A549">
        <v>435.18180468933662</v>
      </c>
      <c r="B549" t="s">
        <v>178</v>
      </c>
      <c r="C549">
        <v>7.8028664105074294E-2</v>
      </c>
      <c r="D549">
        <v>1</v>
      </c>
      <c r="E549">
        <v>1</v>
      </c>
      <c r="F549">
        <f>SIGN(E549)</f>
        <v>1</v>
      </c>
      <c r="G549" s="22" t="s">
        <v>1412</v>
      </c>
      <c r="H549" t="s">
        <v>1746</v>
      </c>
      <c r="I549">
        <v>647</v>
      </c>
      <c r="J549" t="s">
        <v>390</v>
      </c>
      <c r="K549">
        <v>2</v>
      </c>
      <c r="L549" t="s">
        <v>878</v>
      </c>
      <c r="M549" t="s">
        <v>878</v>
      </c>
    </row>
    <row r="550" spans="1:13" x14ac:dyDescent="0.35">
      <c r="A550">
        <v>27.900695030285679</v>
      </c>
      <c r="B550" t="s">
        <v>1432</v>
      </c>
      <c r="C550">
        <v>6.6484542144507386E-2</v>
      </c>
      <c r="D550">
        <v>1</v>
      </c>
      <c r="E550">
        <v>-2.0000000000000022E-3</v>
      </c>
      <c r="F550">
        <f>SIGN(E550)</f>
        <v>-1</v>
      </c>
      <c r="G550" s="22" t="s">
        <v>1412</v>
      </c>
      <c r="H550" t="s">
        <v>1749</v>
      </c>
      <c r="I550">
        <v>946</v>
      </c>
      <c r="J550" t="s">
        <v>390</v>
      </c>
      <c r="K550">
        <v>2</v>
      </c>
      <c r="L550" t="s">
        <v>191</v>
      </c>
      <c r="M550" t="s">
        <v>1750</v>
      </c>
    </row>
    <row r="551" spans="1:13" x14ac:dyDescent="0.35">
      <c r="A551">
        <v>27.900695030285679</v>
      </c>
      <c r="B551" t="s">
        <v>1432</v>
      </c>
      <c r="C551">
        <v>7.8028664105074294E-2</v>
      </c>
      <c r="D551">
        <v>1</v>
      </c>
      <c r="E551">
        <v>1</v>
      </c>
      <c r="F551">
        <f>SIGN(E551)</f>
        <v>1</v>
      </c>
      <c r="G551" s="22" t="s">
        <v>1412</v>
      </c>
      <c r="H551" t="s">
        <v>1749</v>
      </c>
      <c r="I551">
        <v>946</v>
      </c>
      <c r="J551" t="s">
        <v>390</v>
      </c>
      <c r="K551">
        <v>2</v>
      </c>
      <c r="L551" t="s">
        <v>878</v>
      </c>
      <c r="M551" t="s">
        <v>878</v>
      </c>
    </row>
    <row r="552" spans="1:13" x14ac:dyDescent="0.35">
      <c r="A552">
        <v>549.80267313307183</v>
      </c>
      <c r="B552" t="s">
        <v>1432</v>
      </c>
      <c r="C552">
        <v>4.8345334997635679E-2</v>
      </c>
      <c r="D552">
        <v>1</v>
      </c>
      <c r="E552">
        <v>3.9999999999999966E-3</v>
      </c>
      <c r="F552">
        <f>SIGN(E552)</f>
        <v>1</v>
      </c>
      <c r="G552" s="22" t="s">
        <v>1412</v>
      </c>
      <c r="H552" t="s">
        <v>1752</v>
      </c>
      <c r="I552">
        <v>1450</v>
      </c>
      <c r="J552" t="s">
        <v>390</v>
      </c>
      <c r="K552">
        <v>2</v>
      </c>
      <c r="L552" t="s">
        <v>197</v>
      </c>
      <c r="M552" t="s">
        <v>1753</v>
      </c>
    </row>
    <row r="553" spans="1:13" x14ac:dyDescent="0.35">
      <c r="A553">
        <v>549.80267313307183</v>
      </c>
      <c r="B553" t="s">
        <v>1432</v>
      </c>
      <c r="C553">
        <v>7.8028664105074294E-2</v>
      </c>
      <c r="D553">
        <v>1</v>
      </c>
      <c r="E553">
        <v>1</v>
      </c>
      <c r="F553">
        <f>SIGN(E553)</f>
        <v>1</v>
      </c>
      <c r="G553" s="22" t="s">
        <v>1412</v>
      </c>
      <c r="H553" t="s">
        <v>1752</v>
      </c>
      <c r="I553">
        <v>1450</v>
      </c>
      <c r="J553" t="s">
        <v>390</v>
      </c>
      <c r="K553">
        <v>2</v>
      </c>
      <c r="L553" t="s">
        <v>878</v>
      </c>
      <c r="M553" t="s">
        <v>878</v>
      </c>
    </row>
    <row r="554" spans="1:13" x14ac:dyDescent="0.35">
      <c r="A554">
        <v>380.03005270500489</v>
      </c>
      <c r="B554" t="s">
        <v>178</v>
      </c>
      <c r="C554">
        <v>1.07527702710819E-2</v>
      </c>
      <c r="D554">
        <v>1</v>
      </c>
      <c r="E554">
        <v>-4.0000000000000001E-3</v>
      </c>
      <c r="F554">
        <f>SIGN(E554)</f>
        <v>-1</v>
      </c>
      <c r="G554" s="22" t="s">
        <v>1412</v>
      </c>
      <c r="H554" t="s">
        <v>1755</v>
      </c>
      <c r="I554">
        <v>1184</v>
      </c>
      <c r="J554" t="s">
        <v>390</v>
      </c>
      <c r="K554">
        <v>2</v>
      </c>
      <c r="L554" t="s">
        <v>1448</v>
      </c>
      <c r="M554" t="s">
        <v>1756</v>
      </c>
    </row>
    <row r="555" spans="1:13" x14ac:dyDescent="0.35">
      <c r="A555">
        <v>380.03005270500489</v>
      </c>
      <c r="B555" t="s">
        <v>178</v>
      </c>
      <c r="C555">
        <v>7.8012952760735027E-2</v>
      </c>
      <c r="D555">
        <v>1</v>
      </c>
      <c r="E555">
        <v>1</v>
      </c>
      <c r="F555">
        <f>SIGN(E555)</f>
        <v>1</v>
      </c>
      <c r="G555" s="22" t="s">
        <v>1412</v>
      </c>
      <c r="H555" t="s">
        <v>1755</v>
      </c>
      <c r="I555">
        <v>1184</v>
      </c>
      <c r="J555" t="s">
        <v>390</v>
      </c>
      <c r="K555">
        <v>2</v>
      </c>
      <c r="L555" t="s">
        <v>878</v>
      </c>
      <c r="M555" t="s">
        <v>878</v>
      </c>
    </row>
    <row r="556" spans="1:13" x14ac:dyDescent="0.35">
      <c r="A556">
        <v>71.760270964840686</v>
      </c>
      <c r="B556" t="s">
        <v>1432</v>
      </c>
      <c r="C556">
        <v>1.5772880645668681E-2</v>
      </c>
      <c r="D556">
        <v>1</v>
      </c>
      <c r="E556">
        <v>1</v>
      </c>
      <c r="F556">
        <f>SIGN(E556)</f>
        <v>1</v>
      </c>
      <c r="G556" s="22" t="s">
        <v>1412</v>
      </c>
      <c r="H556" t="s">
        <v>1758</v>
      </c>
      <c r="I556">
        <v>616</v>
      </c>
      <c r="J556" t="s">
        <v>390</v>
      </c>
      <c r="K556">
        <v>2</v>
      </c>
      <c r="L556" t="s">
        <v>878</v>
      </c>
      <c r="M556" t="s">
        <v>878</v>
      </c>
    </row>
    <row r="557" spans="1:13" x14ac:dyDescent="0.35">
      <c r="A557">
        <v>71.760270964840686</v>
      </c>
      <c r="B557" t="s">
        <v>1432</v>
      </c>
      <c r="C557">
        <v>4.8281063505157332E-2</v>
      </c>
      <c r="D557">
        <v>1</v>
      </c>
      <c r="E557">
        <v>-2.399999999999999E-2</v>
      </c>
      <c r="F557">
        <f>SIGN(E557)</f>
        <v>-1</v>
      </c>
      <c r="G557" s="22" t="s">
        <v>1412</v>
      </c>
      <c r="H557" t="s">
        <v>1758</v>
      </c>
      <c r="I557">
        <v>616</v>
      </c>
      <c r="J557" t="s">
        <v>390</v>
      </c>
      <c r="K557">
        <v>2</v>
      </c>
      <c r="L557" t="s">
        <v>191</v>
      </c>
      <c r="M557" t="s">
        <v>1759</v>
      </c>
    </row>
    <row r="558" spans="1:13" x14ac:dyDescent="0.35">
      <c r="A558">
        <v>2137.5243809606691</v>
      </c>
      <c r="B558" t="s">
        <v>178</v>
      </c>
      <c r="C558">
        <v>7.8028664105074294E-2</v>
      </c>
      <c r="D558">
        <v>1</v>
      </c>
      <c r="E558">
        <v>1</v>
      </c>
      <c r="F558">
        <f>SIGN(E558)</f>
        <v>1</v>
      </c>
      <c r="G558" s="22" t="s">
        <v>1412</v>
      </c>
      <c r="H558" t="s">
        <v>1760</v>
      </c>
      <c r="I558">
        <v>700</v>
      </c>
      <c r="J558" t="s">
        <v>390</v>
      </c>
      <c r="K558">
        <v>2</v>
      </c>
      <c r="L558" t="s">
        <v>878</v>
      </c>
      <c r="M558" t="s">
        <v>878</v>
      </c>
    </row>
    <row r="559" spans="1:13" x14ac:dyDescent="0.35">
      <c r="A559">
        <v>2137.5243809606691</v>
      </c>
      <c r="B559" t="s">
        <v>178</v>
      </c>
      <c r="C559">
        <v>7.9589237387179018E-2</v>
      </c>
      <c r="D559">
        <v>1</v>
      </c>
      <c r="E559">
        <v>0</v>
      </c>
      <c r="F559">
        <f>SIGN(E559)</f>
        <v>0</v>
      </c>
      <c r="G559" s="22" t="s">
        <v>1412</v>
      </c>
      <c r="H559" t="s">
        <v>1760</v>
      </c>
      <c r="I559">
        <v>700</v>
      </c>
      <c r="J559" t="s">
        <v>390</v>
      </c>
      <c r="K559">
        <v>2</v>
      </c>
      <c r="L559" t="s">
        <v>192</v>
      </c>
      <c r="M559" t="s">
        <v>1761</v>
      </c>
    </row>
    <row r="560" spans="1:13" x14ac:dyDescent="0.35">
      <c r="A560">
        <v>14.642510423642101</v>
      </c>
      <c r="B560" t="s">
        <v>179</v>
      </c>
      <c r="C560">
        <v>1.8604075961746651E-10</v>
      </c>
      <c r="D560">
        <v>1</v>
      </c>
      <c r="E560">
        <v>-9.4000000000000014E-2</v>
      </c>
      <c r="F560">
        <f>SIGN(E560)</f>
        <v>-1</v>
      </c>
      <c r="G560" s="22" t="s">
        <v>1412</v>
      </c>
      <c r="H560" t="s">
        <v>1763</v>
      </c>
      <c r="I560">
        <v>712</v>
      </c>
      <c r="J560" t="s">
        <v>390</v>
      </c>
      <c r="K560">
        <v>2</v>
      </c>
      <c r="L560" t="s">
        <v>191</v>
      </c>
      <c r="M560" t="s">
        <v>1560</v>
      </c>
    </row>
    <row r="561" spans="1:13" x14ac:dyDescent="0.35">
      <c r="A561">
        <v>14.642510423642101</v>
      </c>
      <c r="B561" t="s">
        <v>179</v>
      </c>
      <c r="C561">
        <v>2.6915416895959749E-3</v>
      </c>
      <c r="D561">
        <v>1</v>
      </c>
      <c r="E561">
        <v>1</v>
      </c>
      <c r="F561">
        <f>SIGN(E561)</f>
        <v>1</v>
      </c>
      <c r="G561" s="22" t="s">
        <v>1412</v>
      </c>
      <c r="H561" t="s">
        <v>1763</v>
      </c>
      <c r="I561">
        <v>712</v>
      </c>
      <c r="J561" t="s">
        <v>390</v>
      </c>
      <c r="K561">
        <v>2</v>
      </c>
      <c r="L561" t="s">
        <v>878</v>
      </c>
      <c r="M561" t="s">
        <v>878</v>
      </c>
    </row>
    <row r="562" spans="1:13" x14ac:dyDescent="0.35">
      <c r="A562">
        <v>50.626910242633869</v>
      </c>
      <c r="B562" t="s">
        <v>179</v>
      </c>
      <c r="C562">
        <v>7.8028664105074294E-2</v>
      </c>
      <c r="D562">
        <v>1</v>
      </c>
      <c r="E562">
        <v>9.9999999999999742E-4</v>
      </c>
      <c r="F562">
        <f>SIGN(E562)</f>
        <v>1</v>
      </c>
      <c r="G562" s="22" t="s">
        <v>1412</v>
      </c>
      <c r="H562" t="s">
        <v>1765</v>
      </c>
      <c r="I562">
        <v>545</v>
      </c>
      <c r="J562" t="s">
        <v>390</v>
      </c>
      <c r="K562">
        <v>2</v>
      </c>
      <c r="L562" t="s">
        <v>1766</v>
      </c>
      <c r="M562" t="s">
        <v>1767</v>
      </c>
    </row>
    <row r="563" spans="1:13" x14ac:dyDescent="0.35">
      <c r="A563">
        <v>50.626910242633869</v>
      </c>
      <c r="B563" t="s">
        <v>179</v>
      </c>
      <c r="C563">
        <v>7.8028664105074294E-2</v>
      </c>
      <c r="D563">
        <v>1</v>
      </c>
      <c r="E563">
        <v>1</v>
      </c>
      <c r="F563">
        <f>SIGN(E563)</f>
        <v>1</v>
      </c>
      <c r="G563" s="22" t="s">
        <v>1412</v>
      </c>
      <c r="H563" t="s">
        <v>1765</v>
      </c>
      <c r="I563">
        <v>545</v>
      </c>
      <c r="J563" t="s">
        <v>390</v>
      </c>
      <c r="K563">
        <v>2</v>
      </c>
      <c r="L563" t="s">
        <v>878</v>
      </c>
      <c r="M563" t="s">
        <v>878</v>
      </c>
    </row>
    <row r="564" spans="1:13" x14ac:dyDescent="0.35">
      <c r="A564">
        <v>198.49054793423969</v>
      </c>
      <c r="B564" t="s">
        <v>178</v>
      </c>
      <c r="C564">
        <v>7.0695973373186023E-3</v>
      </c>
      <c r="D564">
        <v>1</v>
      </c>
      <c r="E564">
        <v>4.9999999999999984E-3</v>
      </c>
      <c r="F564">
        <f>SIGN(E564)</f>
        <v>1</v>
      </c>
      <c r="G564" s="22" t="s">
        <v>1412</v>
      </c>
      <c r="H564" t="s">
        <v>1769</v>
      </c>
      <c r="I564">
        <v>782</v>
      </c>
      <c r="J564" t="s">
        <v>390</v>
      </c>
      <c r="K564">
        <v>2</v>
      </c>
      <c r="L564" t="s">
        <v>186</v>
      </c>
      <c r="M564" t="s">
        <v>1770</v>
      </c>
    </row>
    <row r="565" spans="1:13" x14ac:dyDescent="0.35">
      <c r="A565">
        <v>198.49054793423969</v>
      </c>
      <c r="B565" t="s">
        <v>178</v>
      </c>
      <c r="C565">
        <v>7.8028664105074294E-2</v>
      </c>
      <c r="D565">
        <v>1</v>
      </c>
      <c r="E565">
        <v>1</v>
      </c>
      <c r="F565">
        <f>SIGN(E565)</f>
        <v>1</v>
      </c>
      <c r="G565" s="22" t="s">
        <v>1412</v>
      </c>
      <c r="H565" t="s">
        <v>1769</v>
      </c>
      <c r="I565">
        <v>782</v>
      </c>
      <c r="J565" t="s">
        <v>390</v>
      </c>
      <c r="K565">
        <v>2</v>
      </c>
      <c r="L565" t="s">
        <v>878</v>
      </c>
      <c r="M565" t="s">
        <v>878</v>
      </c>
    </row>
    <row r="566" spans="1:13" x14ac:dyDescent="0.35">
      <c r="A566">
        <v>204.85775540322871</v>
      </c>
      <c r="B566" t="s">
        <v>178</v>
      </c>
      <c r="C566">
        <v>2.2752786015595779E-7</v>
      </c>
      <c r="D566">
        <v>1</v>
      </c>
      <c r="E566">
        <v>-1.0999999999999999E-2</v>
      </c>
      <c r="F566">
        <f>SIGN(E566)</f>
        <v>-1</v>
      </c>
      <c r="G566" s="22" t="s">
        <v>1412</v>
      </c>
      <c r="H566" t="s">
        <v>1771</v>
      </c>
      <c r="I566">
        <v>952</v>
      </c>
      <c r="J566" t="s">
        <v>390</v>
      </c>
      <c r="K566">
        <v>2</v>
      </c>
      <c r="L566" t="s">
        <v>192</v>
      </c>
      <c r="M566" t="s">
        <v>1772</v>
      </c>
    </row>
    <row r="567" spans="1:13" x14ac:dyDescent="0.35">
      <c r="A567">
        <v>204.85775540322871</v>
      </c>
      <c r="B567" t="s">
        <v>178</v>
      </c>
      <c r="C567">
        <v>7.8012952760735027E-2</v>
      </c>
      <c r="D567">
        <v>1</v>
      </c>
      <c r="E567">
        <v>1</v>
      </c>
      <c r="F567">
        <f>SIGN(E567)</f>
        <v>1</v>
      </c>
      <c r="G567" s="22" t="s">
        <v>1412</v>
      </c>
      <c r="H567" t="s">
        <v>1771</v>
      </c>
      <c r="I567">
        <v>952</v>
      </c>
      <c r="J567" t="s">
        <v>390</v>
      </c>
      <c r="K567">
        <v>2</v>
      </c>
      <c r="L567" t="s">
        <v>878</v>
      </c>
      <c r="M567" t="s">
        <v>878</v>
      </c>
    </row>
    <row r="568" spans="1:13" x14ac:dyDescent="0.35">
      <c r="A568">
        <v>51.938557765988179</v>
      </c>
      <c r="B568" t="s">
        <v>178</v>
      </c>
      <c r="C568">
        <v>2.3634632764291471E-17</v>
      </c>
      <c r="D568">
        <v>1</v>
      </c>
      <c r="E568">
        <v>-2.5000000000000001E-2</v>
      </c>
      <c r="F568">
        <f>SIGN(E568)</f>
        <v>-1</v>
      </c>
      <c r="G568" s="22" t="s">
        <v>1412</v>
      </c>
      <c r="H568" t="s">
        <v>1775</v>
      </c>
      <c r="I568">
        <v>382</v>
      </c>
      <c r="J568" t="s">
        <v>329</v>
      </c>
      <c r="K568">
        <v>2</v>
      </c>
      <c r="L568" t="s">
        <v>199</v>
      </c>
      <c r="M568" t="s">
        <v>1776</v>
      </c>
    </row>
    <row r="569" spans="1:13" x14ac:dyDescent="0.35">
      <c r="A569">
        <v>51.938557765988179</v>
      </c>
      <c r="B569" t="s">
        <v>178</v>
      </c>
      <c r="C569">
        <v>7.8012952760735027E-2</v>
      </c>
      <c r="D569">
        <v>1</v>
      </c>
      <c r="E569">
        <v>1</v>
      </c>
      <c r="F569">
        <f>SIGN(E569)</f>
        <v>1</v>
      </c>
      <c r="G569" s="22" t="s">
        <v>1412</v>
      </c>
      <c r="H569" t="s">
        <v>1775</v>
      </c>
      <c r="I569">
        <v>382</v>
      </c>
      <c r="J569" t="s">
        <v>329</v>
      </c>
      <c r="K569">
        <v>2</v>
      </c>
      <c r="L569" t="s">
        <v>878</v>
      </c>
      <c r="M569" t="s">
        <v>878</v>
      </c>
    </row>
    <row r="570" spans="1:13" x14ac:dyDescent="0.35">
      <c r="A570">
        <v>280.05904367927229</v>
      </c>
      <c r="B570" t="s">
        <v>1432</v>
      </c>
      <c r="C570">
        <v>2.985957575544999E-2</v>
      </c>
      <c r="D570">
        <v>1</v>
      </c>
      <c r="E570">
        <v>-3.0000000000000031E-3</v>
      </c>
      <c r="F570">
        <f>SIGN(E570)</f>
        <v>-1</v>
      </c>
      <c r="G570" s="22" t="s">
        <v>1412</v>
      </c>
      <c r="H570" t="s">
        <v>1778</v>
      </c>
      <c r="I570">
        <v>771</v>
      </c>
      <c r="J570" t="s">
        <v>390</v>
      </c>
      <c r="K570">
        <v>2</v>
      </c>
      <c r="L570" t="s">
        <v>191</v>
      </c>
      <c r="M570" t="s">
        <v>1779</v>
      </c>
    </row>
    <row r="571" spans="1:13" x14ac:dyDescent="0.35">
      <c r="A571">
        <v>280.05904367927229</v>
      </c>
      <c r="B571" t="s">
        <v>1432</v>
      </c>
      <c r="C571">
        <v>7.8012952760735027E-2</v>
      </c>
      <c r="D571">
        <v>1</v>
      </c>
      <c r="E571">
        <v>1</v>
      </c>
      <c r="F571">
        <f>SIGN(E571)</f>
        <v>1</v>
      </c>
      <c r="G571" s="22" t="s">
        <v>1412</v>
      </c>
      <c r="H571" t="s">
        <v>1778</v>
      </c>
      <c r="I571">
        <v>771</v>
      </c>
      <c r="J571" t="s">
        <v>390</v>
      </c>
      <c r="K571">
        <v>2</v>
      </c>
      <c r="L571" t="s">
        <v>878</v>
      </c>
      <c r="M571" t="s">
        <v>878</v>
      </c>
    </row>
    <row r="572" spans="1:13" x14ac:dyDescent="0.35">
      <c r="A572">
        <v>3.185239525656316</v>
      </c>
      <c r="B572" t="s">
        <v>178</v>
      </c>
      <c r="C572">
        <v>1.245662668100924E-33</v>
      </c>
      <c r="D572">
        <v>1</v>
      </c>
      <c r="E572">
        <v>1</v>
      </c>
      <c r="F572">
        <f>SIGN(E572)</f>
        <v>1</v>
      </c>
      <c r="G572" s="22" t="s">
        <v>1412</v>
      </c>
      <c r="H572" t="s">
        <v>1780</v>
      </c>
      <c r="I572">
        <v>602</v>
      </c>
      <c r="J572" t="s">
        <v>390</v>
      </c>
      <c r="K572">
        <v>2</v>
      </c>
      <c r="L572" t="s">
        <v>878</v>
      </c>
      <c r="M572" t="s">
        <v>878</v>
      </c>
    </row>
    <row r="573" spans="1:13" x14ac:dyDescent="0.35">
      <c r="A573">
        <v>3.185239525656316</v>
      </c>
      <c r="B573" t="s">
        <v>178</v>
      </c>
      <c r="C573">
        <v>1.109207908574904E-22</v>
      </c>
      <c r="D573">
        <v>1</v>
      </c>
      <c r="E573">
        <v>-0.28499999999999998</v>
      </c>
      <c r="F573">
        <f>SIGN(E573)</f>
        <v>-1</v>
      </c>
      <c r="G573" s="22" t="s">
        <v>1412</v>
      </c>
      <c r="H573" t="s">
        <v>1780</v>
      </c>
      <c r="I573">
        <v>602</v>
      </c>
      <c r="J573" t="s">
        <v>390</v>
      </c>
      <c r="K573">
        <v>2</v>
      </c>
      <c r="L573" t="s">
        <v>1648</v>
      </c>
      <c r="M573" t="s">
        <v>1649</v>
      </c>
    </row>
    <row r="574" spans="1:13" x14ac:dyDescent="0.35">
      <c r="A574">
        <v>1308.489071323379</v>
      </c>
      <c r="B574" t="s">
        <v>1432</v>
      </c>
      <c r="C574">
        <v>1.5772880645668681E-2</v>
      </c>
      <c r="D574">
        <v>1</v>
      </c>
      <c r="E574">
        <v>5.9999999999999984E-3</v>
      </c>
      <c r="F574">
        <f>SIGN(E574)</f>
        <v>1</v>
      </c>
      <c r="G574" s="22" t="s">
        <v>1412</v>
      </c>
      <c r="H574" t="s">
        <v>1782</v>
      </c>
      <c r="I574">
        <v>833</v>
      </c>
      <c r="J574" t="s">
        <v>390</v>
      </c>
      <c r="K574">
        <v>2</v>
      </c>
      <c r="L574" t="s">
        <v>191</v>
      </c>
      <c r="M574" t="s">
        <v>1783</v>
      </c>
    </row>
    <row r="575" spans="1:13" x14ac:dyDescent="0.35">
      <c r="A575">
        <v>1308.489071323379</v>
      </c>
      <c r="B575" t="s">
        <v>1432</v>
      </c>
      <c r="C575">
        <v>7.8012952760735027E-2</v>
      </c>
      <c r="D575">
        <v>1</v>
      </c>
      <c r="E575">
        <v>1</v>
      </c>
      <c r="F575">
        <f>SIGN(E575)</f>
        <v>1</v>
      </c>
      <c r="G575" s="22" t="s">
        <v>1412</v>
      </c>
      <c r="H575" t="s">
        <v>1782</v>
      </c>
      <c r="I575">
        <v>833</v>
      </c>
      <c r="J575" t="s">
        <v>390</v>
      </c>
      <c r="K575">
        <v>2</v>
      </c>
      <c r="L575" t="s">
        <v>878</v>
      </c>
      <c r="M575" t="s">
        <v>878</v>
      </c>
    </row>
    <row r="576" spans="1:13" x14ac:dyDescent="0.35">
      <c r="A576">
        <v>2.8346686568293631</v>
      </c>
      <c r="B576" t="s">
        <v>180</v>
      </c>
      <c r="C576">
        <v>5.1350491474688891E-82</v>
      </c>
      <c r="D576">
        <v>1</v>
      </c>
      <c r="E576">
        <v>-0.29499999999999998</v>
      </c>
      <c r="F576">
        <f>SIGN(E576)</f>
        <v>-1</v>
      </c>
      <c r="G576" s="22" t="s">
        <v>1412</v>
      </c>
      <c r="H576" t="s">
        <v>1785</v>
      </c>
      <c r="I576">
        <v>746</v>
      </c>
      <c r="J576" t="s">
        <v>390</v>
      </c>
      <c r="K576">
        <v>2</v>
      </c>
      <c r="L576" t="s">
        <v>199</v>
      </c>
      <c r="M576" t="s">
        <v>1786</v>
      </c>
    </row>
    <row r="577" spans="1:13" x14ac:dyDescent="0.35">
      <c r="A577">
        <v>2.8346686568293631</v>
      </c>
      <c r="B577" t="s">
        <v>180</v>
      </c>
      <c r="C577">
        <v>1.746329446315308E-6</v>
      </c>
      <c r="D577">
        <v>1</v>
      </c>
      <c r="E577">
        <v>1</v>
      </c>
      <c r="F577">
        <f>SIGN(E577)</f>
        <v>1</v>
      </c>
      <c r="G577" s="22" t="s">
        <v>1412</v>
      </c>
      <c r="H577" t="s">
        <v>1785</v>
      </c>
      <c r="I577">
        <v>746</v>
      </c>
      <c r="J577" t="s">
        <v>390</v>
      </c>
      <c r="K577">
        <v>2</v>
      </c>
      <c r="L577" t="s">
        <v>878</v>
      </c>
      <c r="M577" t="s">
        <v>878</v>
      </c>
    </row>
    <row r="578" spans="1:13" x14ac:dyDescent="0.35">
      <c r="A578">
        <v>1128.702740229166</v>
      </c>
      <c r="B578" t="s">
        <v>178</v>
      </c>
      <c r="C578">
        <v>4.8281063505157332E-2</v>
      </c>
      <c r="D578">
        <v>1</v>
      </c>
      <c r="E578">
        <v>-2.0000000000000022E-3</v>
      </c>
      <c r="F578">
        <f>SIGN(E578)</f>
        <v>-1</v>
      </c>
      <c r="G578" s="22" t="s">
        <v>1412</v>
      </c>
      <c r="H578" t="s">
        <v>1788</v>
      </c>
      <c r="I578">
        <v>560</v>
      </c>
      <c r="J578" t="s">
        <v>390</v>
      </c>
      <c r="K578">
        <v>2</v>
      </c>
      <c r="L578" t="s">
        <v>191</v>
      </c>
      <c r="M578" t="s">
        <v>1789</v>
      </c>
    </row>
    <row r="579" spans="1:13" x14ac:dyDescent="0.35">
      <c r="A579">
        <v>1128.702740229166</v>
      </c>
      <c r="B579" t="s">
        <v>178</v>
      </c>
      <c r="C579">
        <v>7.8012952760735027E-2</v>
      </c>
      <c r="D579">
        <v>1</v>
      </c>
      <c r="E579">
        <v>1</v>
      </c>
      <c r="F579">
        <f>SIGN(E579)</f>
        <v>1</v>
      </c>
      <c r="G579" s="22" t="s">
        <v>1412</v>
      </c>
      <c r="H579" t="s">
        <v>1788</v>
      </c>
      <c r="I579">
        <v>560</v>
      </c>
      <c r="J579" t="s">
        <v>390</v>
      </c>
      <c r="K579">
        <v>2</v>
      </c>
      <c r="L579" t="s">
        <v>878</v>
      </c>
      <c r="M579" t="s">
        <v>878</v>
      </c>
    </row>
    <row r="580" spans="1:13" x14ac:dyDescent="0.35">
      <c r="A580">
        <v>750.81630426175707</v>
      </c>
      <c r="B580" t="s">
        <v>178</v>
      </c>
      <c r="C580">
        <v>1.5772880645668681E-2</v>
      </c>
      <c r="D580">
        <v>1</v>
      </c>
      <c r="E580">
        <v>6.9999999999999993E-3</v>
      </c>
      <c r="F580">
        <f>SIGN(E580)</f>
        <v>1</v>
      </c>
      <c r="G580" s="22" t="s">
        <v>1412</v>
      </c>
      <c r="H580" t="s">
        <v>1790</v>
      </c>
      <c r="I580">
        <v>553</v>
      </c>
      <c r="J580" t="s">
        <v>390</v>
      </c>
      <c r="K580">
        <v>2</v>
      </c>
      <c r="L580" t="s">
        <v>191</v>
      </c>
      <c r="M580" t="s">
        <v>1054</v>
      </c>
    </row>
    <row r="581" spans="1:13" x14ac:dyDescent="0.35">
      <c r="A581">
        <v>750.81630426175707</v>
      </c>
      <c r="B581" t="s">
        <v>178</v>
      </c>
      <c r="C581">
        <v>7.8028664105074294E-2</v>
      </c>
      <c r="D581">
        <v>1</v>
      </c>
      <c r="E581">
        <v>1</v>
      </c>
      <c r="F581">
        <f>SIGN(E581)</f>
        <v>1</v>
      </c>
      <c r="G581" s="22" t="s">
        <v>1412</v>
      </c>
      <c r="H581" t="s">
        <v>1790</v>
      </c>
      <c r="I581">
        <v>553</v>
      </c>
      <c r="J581" t="s">
        <v>390</v>
      </c>
      <c r="K581">
        <v>2</v>
      </c>
      <c r="L581" t="s">
        <v>878</v>
      </c>
      <c r="M581" t="s">
        <v>878</v>
      </c>
    </row>
    <row r="582" spans="1:13" x14ac:dyDescent="0.35">
      <c r="A582">
        <v>28.77409128880581</v>
      </c>
      <c r="B582" t="s">
        <v>179</v>
      </c>
      <c r="C582">
        <v>7.0695973373186023E-3</v>
      </c>
      <c r="D582">
        <v>1</v>
      </c>
      <c r="E582">
        <v>7.9999999999999932E-3</v>
      </c>
      <c r="F582">
        <f>SIGN(E582)</f>
        <v>1</v>
      </c>
      <c r="G582" s="22" t="s">
        <v>1412</v>
      </c>
      <c r="H582" t="s">
        <v>1791</v>
      </c>
      <c r="I582">
        <v>684</v>
      </c>
      <c r="J582" t="s">
        <v>390</v>
      </c>
      <c r="K582">
        <v>2</v>
      </c>
      <c r="L582" t="s">
        <v>197</v>
      </c>
      <c r="M582" t="s">
        <v>1792</v>
      </c>
    </row>
    <row r="583" spans="1:13" x14ac:dyDescent="0.35">
      <c r="A583">
        <v>28.77409128880581</v>
      </c>
      <c r="B583" t="s">
        <v>179</v>
      </c>
      <c r="C583">
        <v>6.6529014244922732E-2</v>
      </c>
      <c r="D583">
        <v>1</v>
      </c>
      <c r="E583">
        <v>1</v>
      </c>
      <c r="F583">
        <f>SIGN(E583)</f>
        <v>1</v>
      </c>
      <c r="G583" s="22" t="s">
        <v>1412</v>
      </c>
      <c r="H583" t="s">
        <v>1791</v>
      </c>
      <c r="I583">
        <v>684</v>
      </c>
      <c r="J583" t="s">
        <v>390</v>
      </c>
      <c r="K583">
        <v>2</v>
      </c>
      <c r="L583" t="s">
        <v>878</v>
      </c>
      <c r="M583" t="s">
        <v>878</v>
      </c>
    </row>
    <row r="584" spans="1:13" x14ac:dyDescent="0.35">
      <c r="A584">
        <v>6962.2655270840942</v>
      </c>
      <c r="B584" t="s">
        <v>178</v>
      </c>
      <c r="C584">
        <v>6.6529014244922732E-2</v>
      </c>
      <c r="D584">
        <v>1</v>
      </c>
      <c r="E584">
        <v>3.0000000000000031E-3</v>
      </c>
      <c r="F584">
        <f>SIGN(E584)</f>
        <v>1</v>
      </c>
      <c r="G584" s="22" t="s">
        <v>1412</v>
      </c>
      <c r="H584" t="s">
        <v>1794</v>
      </c>
      <c r="I584">
        <v>581</v>
      </c>
      <c r="J584" t="s">
        <v>390</v>
      </c>
      <c r="K584">
        <v>2</v>
      </c>
      <c r="L584" t="s">
        <v>191</v>
      </c>
      <c r="M584" t="s">
        <v>1795</v>
      </c>
    </row>
    <row r="585" spans="1:13" x14ac:dyDescent="0.35">
      <c r="A585">
        <v>6962.2655270840942</v>
      </c>
      <c r="B585" t="s">
        <v>178</v>
      </c>
      <c r="C585">
        <v>7.9589237387179018E-2</v>
      </c>
      <c r="D585">
        <v>1</v>
      </c>
      <c r="E585">
        <v>1</v>
      </c>
      <c r="F585">
        <f>SIGN(E585)</f>
        <v>1</v>
      </c>
      <c r="G585" s="22" t="s">
        <v>1412</v>
      </c>
      <c r="H585" t="s">
        <v>1794</v>
      </c>
      <c r="I585">
        <v>581</v>
      </c>
      <c r="J585" t="s">
        <v>390</v>
      </c>
      <c r="K585">
        <v>2</v>
      </c>
      <c r="L585" t="s">
        <v>878</v>
      </c>
      <c r="M585" t="s">
        <v>878</v>
      </c>
    </row>
    <row r="586" spans="1:13" x14ac:dyDescent="0.35">
      <c r="A586">
        <v>93.630693210650733</v>
      </c>
      <c r="B586" t="s">
        <v>1432</v>
      </c>
      <c r="C586">
        <v>8.5847305004171221E-4</v>
      </c>
      <c r="D586">
        <v>1</v>
      </c>
      <c r="E586">
        <v>-2.7E-2</v>
      </c>
      <c r="F586">
        <f>SIGN(E586)</f>
        <v>-1</v>
      </c>
      <c r="G586" s="22" t="s">
        <v>1412</v>
      </c>
      <c r="H586" t="s">
        <v>1797</v>
      </c>
      <c r="I586">
        <v>673</v>
      </c>
      <c r="J586" t="s">
        <v>390</v>
      </c>
      <c r="K586">
        <v>2</v>
      </c>
      <c r="L586" t="s">
        <v>1109</v>
      </c>
      <c r="M586" t="s">
        <v>1798</v>
      </c>
    </row>
    <row r="587" spans="1:13" x14ac:dyDescent="0.35">
      <c r="A587">
        <v>93.630693210650733</v>
      </c>
      <c r="B587" t="s">
        <v>1432</v>
      </c>
      <c r="C587">
        <v>4.8345334997635679E-2</v>
      </c>
      <c r="D587">
        <v>1</v>
      </c>
      <c r="E587">
        <v>1</v>
      </c>
      <c r="F587">
        <f>SIGN(E587)</f>
        <v>1</v>
      </c>
      <c r="G587" s="22" t="s">
        <v>1412</v>
      </c>
      <c r="H587" t="s">
        <v>1797</v>
      </c>
      <c r="I587">
        <v>673</v>
      </c>
      <c r="J587" t="s">
        <v>390</v>
      </c>
      <c r="K587">
        <v>2</v>
      </c>
      <c r="L587" t="s">
        <v>878</v>
      </c>
      <c r="M587" t="s">
        <v>878</v>
      </c>
    </row>
    <row r="588" spans="1:13" x14ac:dyDescent="0.35">
      <c r="A588">
        <v>8.4583806216003445</v>
      </c>
      <c r="B588" t="s">
        <v>178</v>
      </c>
      <c r="C588">
        <v>2.602569834354277E-9</v>
      </c>
      <c r="D588">
        <v>1</v>
      </c>
      <c r="E588">
        <v>1</v>
      </c>
      <c r="F588">
        <f>SIGN(E588)</f>
        <v>1</v>
      </c>
      <c r="G588" s="22" t="s">
        <v>1412</v>
      </c>
      <c r="H588" t="s">
        <v>1800</v>
      </c>
      <c r="I588">
        <v>636</v>
      </c>
      <c r="J588" t="s">
        <v>390</v>
      </c>
      <c r="K588">
        <v>2</v>
      </c>
      <c r="L588" t="s">
        <v>878</v>
      </c>
      <c r="M588" t="s">
        <v>878</v>
      </c>
    </row>
    <row r="589" spans="1:13" x14ac:dyDescent="0.35">
      <c r="A589">
        <v>8.4583806216003445</v>
      </c>
      <c r="B589" t="s">
        <v>178</v>
      </c>
      <c r="C589">
        <v>7.8028664105074294E-2</v>
      </c>
      <c r="D589">
        <v>1</v>
      </c>
      <c r="E589">
        <v>2.0000000000000022E-3</v>
      </c>
      <c r="F589">
        <f>SIGN(E589)</f>
        <v>1</v>
      </c>
      <c r="G589" s="22" t="s">
        <v>1412</v>
      </c>
      <c r="H589" t="s">
        <v>1800</v>
      </c>
      <c r="I589">
        <v>636</v>
      </c>
      <c r="J589" t="s">
        <v>390</v>
      </c>
      <c r="K589">
        <v>2</v>
      </c>
      <c r="L589" t="s">
        <v>1648</v>
      </c>
      <c r="M589" t="s">
        <v>1649</v>
      </c>
    </row>
    <row r="590" spans="1:13" x14ac:dyDescent="0.35">
      <c r="A590">
        <v>6.6552345714429446</v>
      </c>
      <c r="B590" t="s">
        <v>180</v>
      </c>
      <c r="C590">
        <v>1.906845340514384E-31</v>
      </c>
      <c r="D590">
        <v>1</v>
      </c>
      <c r="E590">
        <v>-0.11</v>
      </c>
      <c r="F590">
        <f>SIGN(E590)</f>
        <v>-1</v>
      </c>
      <c r="G590" s="22" t="s">
        <v>1412</v>
      </c>
      <c r="H590" t="s">
        <v>1802</v>
      </c>
      <c r="I590">
        <v>552</v>
      </c>
      <c r="J590" t="s">
        <v>390</v>
      </c>
      <c r="K590">
        <v>2</v>
      </c>
      <c r="L590" t="s">
        <v>189</v>
      </c>
      <c r="M590" t="s">
        <v>1803</v>
      </c>
    </row>
    <row r="591" spans="1:13" x14ac:dyDescent="0.35">
      <c r="A591">
        <v>6.6552345714429446</v>
      </c>
      <c r="B591" t="s">
        <v>180</v>
      </c>
      <c r="C591">
        <v>8.6909692622823948E-4</v>
      </c>
      <c r="D591">
        <v>1</v>
      </c>
      <c r="E591">
        <v>1</v>
      </c>
      <c r="F591">
        <f>SIGN(E591)</f>
        <v>1</v>
      </c>
      <c r="G591" s="22" t="s">
        <v>1412</v>
      </c>
      <c r="H591" t="s">
        <v>1802</v>
      </c>
      <c r="I591">
        <v>552</v>
      </c>
      <c r="J591" t="s">
        <v>390</v>
      </c>
      <c r="K591">
        <v>2</v>
      </c>
      <c r="L591" t="s">
        <v>878</v>
      </c>
      <c r="M591" t="s">
        <v>878</v>
      </c>
    </row>
    <row r="592" spans="1:13" x14ac:dyDescent="0.35">
      <c r="A592">
        <v>16.45827219005686</v>
      </c>
      <c r="B592" t="s">
        <v>180</v>
      </c>
      <c r="C592">
        <v>2.442492462654342E-5</v>
      </c>
      <c r="D592">
        <v>1</v>
      </c>
      <c r="E592">
        <v>-1.0999999999999999E-2</v>
      </c>
      <c r="F592">
        <f>SIGN(E592)</f>
        <v>-1</v>
      </c>
      <c r="G592" s="22" t="s">
        <v>1412</v>
      </c>
      <c r="H592" t="s">
        <v>1806</v>
      </c>
      <c r="I592">
        <v>753</v>
      </c>
      <c r="J592" t="s">
        <v>390</v>
      </c>
      <c r="K592">
        <v>2</v>
      </c>
      <c r="L592" t="s">
        <v>191</v>
      </c>
      <c r="M592" t="s">
        <v>1807</v>
      </c>
    </row>
    <row r="593" spans="1:13" x14ac:dyDescent="0.35">
      <c r="A593">
        <v>16.45827219005686</v>
      </c>
      <c r="B593" t="s">
        <v>180</v>
      </c>
      <c r="C593">
        <v>6.6529014244922732E-2</v>
      </c>
      <c r="D593">
        <v>1</v>
      </c>
      <c r="E593">
        <v>1</v>
      </c>
      <c r="F593">
        <f>SIGN(E593)</f>
        <v>1</v>
      </c>
      <c r="G593" s="22" t="s">
        <v>1412</v>
      </c>
      <c r="H593" t="s">
        <v>1806</v>
      </c>
      <c r="I593">
        <v>753</v>
      </c>
      <c r="J593" t="s">
        <v>390</v>
      </c>
      <c r="K593">
        <v>2</v>
      </c>
      <c r="L593" t="s">
        <v>878</v>
      </c>
      <c r="M593" t="s">
        <v>878</v>
      </c>
    </row>
    <row r="594" spans="1:13" x14ac:dyDescent="0.35">
      <c r="A594">
        <v>222.87563366596331</v>
      </c>
      <c r="B594" t="s">
        <v>1432</v>
      </c>
      <c r="C594">
        <v>8.6909692622823948E-4</v>
      </c>
      <c r="D594">
        <v>1</v>
      </c>
      <c r="E594">
        <v>1.900000000000001E-2</v>
      </c>
      <c r="F594">
        <f>SIGN(E594)</f>
        <v>1</v>
      </c>
      <c r="G594" s="22" t="s">
        <v>1412</v>
      </c>
      <c r="H594" t="s">
        <v>1809</v>
      </c>
      <c r="I594">
        <v>1127</v>
      </c>
      <c r="J594" t="s">
        <v>390</v>
      </c>
      <c r="K594">
        <v>2</v>
      </c>
      <c r="L594" t="s">
        <v>191</v>
      </c>
      <c r="M594" t="s">
        <v>1810</v>
      </c>
    </row>
    <row r="595" spans="1:13" x14ac:dyDescent="0.35">
      <c r="A595">
        <v>222.87563366596331</v>
      </c>
      <c r="B595" t="s">
        <v>1432</v>
      </c>
      <c r="C595">
        <v>7.8012952760735027E-2</v>
      </c>
      <c r="D595">
        <v>1</v>
      </c>
      <c r="E595">
        <v>1</v>
      </c>
      <c r="F595">
        <f>SIGN(E595)</f>
        <v>1</v>
      </c>
      <c r="G595" s="22" t="s">
        <v>1412</v>
      </c>
      <c r="H595" t="s">
        <v>1809</v>
      </c>
      <c r="I595">
        <v>1127</v>
      </c>
      <c r="J595" t="s">
        <v>390</v>
      </c>
      <c r="K595">
        <v>2</v>
      </c>
      <c r="L595" t="s">
        <v>878</v>
      </c>
      <c r="M595" t="s">
        <v>878</v>
      </c>
    </row>
    <row r="596" spans="1:13" x14ac:dyDescent="0.35">
      <c r="A596">
        <v>38.618499379242877</v>
      </c>
      <c r="B596" t="s">
        <v>178</v>
      </c>
      <c r="C596">
        <v>2.985957575544999E-2</v>
      </c>
      <c r="D596">
        <v>1</v>
      </c>
      <c r="E596">
        <v>-8.0000000000000071E-3</v>
      </c>
      <c r="F596">
        <f>SIGN(E596)</f>
        <v>-1</v>
      </c>
      <c r="G596" s="22" t="s">
        <v>1412</v>
      </c>
      <c r="H596" t="s">
        <v>1812</v>
      </c>
      <c r="I596">
        <v>1041</v>
      </c>
      <c r="J596" t="s">
        <v>390</v>
      </c>
      <c r="K596">
        <v>2</v>
      </c>
      <c r="L596" t="s">
        <v>191</v>
      </c>
      <c r="M596" t="s">
        <v>1054</v>
      </c>
    </row>
    <row r="597" spans="1:13" x14ac:dyDescent="0.35">
      <c r="A597">
        <v>38.618499379242877</v>
      </c>
      <c r="B597" t="s">
        <v>178</v>
      </c>
      <c r="C597">
        <v>6.6529014244922732E-2</v>
      </c>
      <c r="D597">
        <v>1</v>
      </c>
      <c r="E597">
        <v>1</v>
      </c>
      <c r="F597">
        <f>SIGN(E597)</f>
        <v>1</v>
      </c>
      <c r="G597" s="22" t="s">
        <v>1412</v>
      </c>
      <c r="H597" t="s">
        <v>1812</v>
      </c>
      <c r="I597">
        <v>1041</v>
      </c>
      <c r="J597" t="s">
        <v>390</v>
      </c>
      <c r="K597">
        <v>2</v>
      </c>
      <c r="L597" t="s">
        <v>878</v>
      </c>
      <c r="M597" t="s">
        <v>878</v>
      </c>
    </row>
    <row r="598" spans="1:13" x14ac:dyDescent="0.35">
      <c r="A598">
        <v>565.69609466441989</v>
      </c>
      <c r="B598" t="s">
        <v>178</v>
      </c>
      <c r="C598">
        <v>6.6529014244922732E-2</v>
      </c>
      <c r="D598">
        <v>1</v>
      </c>
      <c r="E598">
        <v>1.0000000000000011E-3</v>
      </c>
      <c r="F598">
        <f>SIGN(E598)</f>
        <v>1</v>
      </c>
      <c r="G598" s="22" t="s">
        <v>1412</v>
      </c>
      <c r="H598" t="s">
        <v>1814</v>
      </c>
      <c r="I598">
        <v>651</v>
      </c>
      <c r="J598" t="s">
        <v>390</v>
      </c>
      <c r="K598">
        <v>2</v>
      </c>
      <c r="L598" t="s">
        <v>197</v>
      </c>
      <c r="M598" t="s">
        <v>1753</v>
      </c>
    </row>
    <row r="599" spans="1:13" x14ac:dyDescent="0.35">
      <c r="A599">
        <v>565.69609466441989</v>
      </c>
      <c r="B599" t="s">
        <v>178</v>
      </c>
      <c r="C599">
        <v>7.8028664105074294E-2</v>
      </c>
      <c r="D599">
        <v>1</v>
      </c>
      <c r="E599">
        <v>1</v>
      </c>
      <c r="F599">
        <f>SIGN(E599)</f>
        <v>1</v>
      </c>
      <c r="G599" s="22" t="s">
        <v>1412</v>
      </c>
      <c r="H599" t="s">
        <v>1814</v>
      </c>
      <c r="I599">
        <v>651</v>
      </c>
      <c r="J599" t="s">
        <v>390</v>
      </c>
      <c r="K599">
        <v>2</v>
      </c>
      <c r="L599" t="s">
        <v>878</v>
      </c>
      <c r="M599" t="s">
        <v>878</v>
      </c>
    </row>
    <row r="600" spans="1:13" x14ac:dyDescent="0.35">
      <c r="A600">
        <v>47.231121318691883</v>
      </c>
      <c r="B600" t="s">
        <v>1432</v>
      </c>
      <c r="C600">
        <v>7.058551713026074E-13</v>
      </c>
      <c r="D600">
        <v>1</v>
      </c>
      <c r="E600">
        <v>4.8000000000000001E-2</v>
      </c>
      <c r="F600">
        <f>SIGN(E600)</f>
        <v>1</v>
      </c>
      <c r="G600" s="22" t="s">
        <v>1412</v>
      </c>
      <c r="H600" t="s">
        <v>1816</v>
      </c>
      <c r="I600">
        <v>859</v>
      </c>
      <c r="J600" t="s">
        <v>390</v>
      </c>
      <c r="K600">
        <v>2</v>
      </c>
      <c r="L600" t="s">
        <v>191</v>
      </c>
      <c r="M600" t="s">
        <v>1817</v>
      </c>
    </row>
    <row r="601" spans="1:13" x14ac:dyDescent="0.35">
      <c r="A601">
        <v>47.231121318691883</v>
      </c>
      <c r="B601" t="s">
        <v>1432</v>
      </c>
      <c r="C601">
        <v>7.8012952760735027E-2</v>
      </c>
      <c r="D601">
        <v>1</v>
      </c>
      <c r="E601">
        <v>1</v>
      </c>
      <c r="F601">
        <f>SIGN(E601)</f>
        <v>1</v>
      </c>
      <c r="G601" s="22" t="s">
        <v>1412</v>
      </c>
      <c r="H601" t="s">
        <v>1816</v>
      </c>
      <c r="I601">
        <v>859</v>
      </c>
      <c r="J601" t="s">
        <v>390</v>
      </c>
      <c r="K601">
        <v>2</v>
      </c>
      <c r="L601" t="s">
        <v>878</v>
      </c>
      <c r="M601" t="s">
        <v>878</v>
      </c>
    </row>
    <row r="602" spans="1:13" x14ac:dyDescent="0.35">
      <c r="A602">
        <v>238.13300838836449</v>
      </c>
      <c r="B602" t="s">
        <v>178</v>
      </c>
      <c r="C602">
        <v>2.375784258162806E-4</v>
      </c>
      <c r="D602">
        <v>1</v>
      </c>
      <c r="E602">
        <v>6.9999999999999993E-3</v>
      </c>
      <c r="F602">
        <f>SIGN(E602)</f>
        <v>1</v>
      </c>
      <c r="G602" s="22" t="s">
        <v>1412</v>
      </c>
      <c r="H602" t="s">
        <v>1818</v>
      </c>
      <c r="I602">
        <v>700</v>
      </c>
      <c r="J602" t="s">
        <v>390</v>
      </c>
      <c r="K602">
        <v>2</v>
      </c>
      <c r="L602" t="s">
        <v>197</v>
      </c>
      <c r="M602" t="s">
        <v>1615</v>
      </c>
    </row>
    <row r="603" spans="1:13" x14ac:dyDescent="0.35">
      <c r="A603">
        <v>238.13300838836449</v>
      </c>
      <c r="B603" t="s">
        <v>178</v>
      </c>
      <c r="C603">
        <v>7.8012952760735027E-2</v>
      </c>
      <c r="D603">
        <v>1</v>
      </c>
      <c r="E603">
        <v>1</v>
      </c>
      <c r="F603">
        <f>SIGN(E603)</f>
        <v>1</v>
      </c>
      <c r="G603" s="22" t="s">
        <v>1412</v>
      </c>
      <c r="H603" t="s">
        <v>1818</v>
      </c>
      <c r="I603">
        <v>700</v>
      </c>
      <c r="J603" t="s">
        <v>390</v>
      </c>
      <c r="K603">
        <v>2</v>
      </c>
      <c r="L603" t="s">
        <v>878</v>
      </c>
      <c r="M603" t="s">
        <v>878</v>
      </c>
    </row>
    <row r="604" spans="1:13" x14ac:dyDescent="0.35">
      <c r="A604">
        <v>620.81855989107919</v>
      </c>
      <c r="B604" t="s">
        <v>179</v>
      </c>
      <c r="C604">
        <v>7.8012952760735027E-2</v>
      </c>
      <c r="D604">
        <v>1</v>
      </c>
      <c r="E604">
        <v>-3.0000000000000031E-3</v>
      </c>
      <c r="F604">
        <f>SIGN(E604)</f>
        <v>-1</v>
      </c>
      <c r="G604" s="22" t="s">
        <v>1412</v>
      </c>
      <c r="H604" t="s">
        <v>1820</v>
      </c>
      <c r="I604">
        <v>944</v>
      </c>
      <c r="J604" t="s">
        <v>390</v>
      </c>
      <c r="K604">
        <v>2</v>
      </c>
      <c r="L604" t="s">
        <v>205</v>
      </c>
      <c r="M604" t="s">
        <v>1821</v>
      </c>
    </row>
    <row r="605" spans="1:13" x14ac:dyDescent="0.35">
      <c r="A605">
        <v>620.81855989107919</v>
      </c>
      <c r="B605" t="s">
        <v>179</v>
      </c>
      <c r="C605">
        <v>7.8028664105074294E-2</v>
      </c>
      <c r="D605">
        <v>1</v>
      </c>
      <c r="E605">
        <v>1</v>
      </c>
      <c r="F605">
        <f>SIGN(E605)</f>
        <v>1</v>
      </c>
      <c r="G605" s="22" t="s">
        <v>1412</v>
      </c>
      <c r="H605" t="s">
        <v>1820</v>
      </c>
      <c r="I605">
        <v>944</v>
      </c>
      <c r="J605" t="s">
        <v>390</v>
      </c>
      <c r="K605">
        <v>2</v>
      </c>
      <c r="L605" t="s">
        <v>878</v>
      </c>
      <c r="M605" t="s">
        <v>878</v>
      </c>
    </row>
    <row r="606" spans="1:13" x14ac:dyDescent="0.35">
      <c r="A606">
        <v>12.417705403940991</v>
      </c>
      <c r="B606" t="s">
        <v>1432</v>
      </c>
      <c r="C606">
        <v>2.985957575544999E-2</v>
      </c>
      <c r="D606">
        <v>1</v>
      </c>
      <c r="E606">
        <v>-3.0000000000000031E-3</v>
      </c>
      <c r="F606">
        <f>SIGN(E606)</f>
        <v>-1</v>
      </c>
      <c r="G606" s="22" t="s">
        <v>1412</v>
      </c>
      <c r="H606" t="s">
        <v>1030</v>
      </c>
      <c r="I606">
        <v>632</v>
      </c>
      <c r="J606" t="s">
        <v>390</v>
      </c>
      <c r="K606">
        <v>2</v>
      </c>
      <c r="L606" t="s">
        <v>199</v>
      </c>
      <c r="M606" t="s">
        <v>1032</v>
      </c>
    </row>
    <row r="607" spans="1:13" x14ac:dyDescent="0.35">
      <c r="A607">
        <v>12.417705403940991</v>
      </c>
      <c r="B607" t="s">
        <v>1432</v>
      </c>
      <c r="C607">
        <v>6.6529014244922732E-2</v>
      </c>
      <c r="D607">
        <v>1</v>
      </c>
      <c r="E607">
        <v>1</v>
      </c>
      <c r="F607">
        <f>SIGN(E607)</f>
        <v>1</v>
      </c>
      <c r="G607" s="22" t="s">
        <v>1412</v>
      </c>
      <c r="H607" t="s">
        <v>1030</v>
      </c>
      <c r="I607">
        <v>632</v>
      </c>
      <c r="J607" t="s">
        <v>390</v>
      </c>
      <c r="K607">
        <v>2</v>
      </c>
      <c r="L607" t="s">
        <v>878</v>
      </c>
      <c r="M607" t="s">
        <v>878</v>
      </c>
    </row>
    <row r="608" spans="1:13" x14ac:dyDescent="0.35">
      <c r="A608">
        <v>121.6303339855892</v>
      </c>
      <c r="B608" t="s">
        <v>180</v>
      </c>
      <c r="C608">
        <v>2.9928866596338231E-2</v>
      </c>
      <c r="D608">
        <v>1</v>
      </c>
      <c r="E608">
        <v>4.0000000000000001E-3</v>
      </c>
      <c r="F608">
        <f>SIGN(E608)</f>
        <v>1</v>
      </c>
      <c r="G608" s="22" t="s">
        <v>1412</v>
      </c>
      <c r="H608" t="s">
        <v>1823</v>
      </c>
      <c r="I608">
        <v>962</v>
      </c>
      <c r="J608" t="s">
        <v>390</v>
      </c>
      <c r="K608">
        <v>2</v>
      </c>
      <c r="L608" t="s">
        <v>191</v>
      </c>
      <c r="M608" t="s">
        <v>1824</v>
      </c>
    </row>
    <row r="609" spans="1:13" x14ac:dyDescent="0.35">
      <c r="A609">
        <v>121.6303339855892</v>
      </c>
      <c r="B609" t="s">
        <v>180</v>
      </c>
      <c r="C609">
        <v>4.8345334997635679E-2</v>
      </c>
      <c r="D609">
        <v>1</v>
      </c>
      <c r="E609">
        <v>1</v>
      </c>
      <c r="F609">
        <f>SIGN(E609)</f>
        <v>1</v>
      </c>
      <c r="G609" s="22" t="s">
        <v>1412</v>
      </c>
      <c r="H609" t="s">
        <v>1823</v>
      </c>
      <c r="I609">
        <v>962</v>
      </c>
      <c r="J609" t="s">
        <v>390</v>
      </c>
      <c r="K609">
        <v>2</v>
      </c>
      <c r="L609" t="s">
        <v>878</v>
      </c>
      <c r="M609" t="s">
        <v>878</v>
      </c>
    </row>
    <row r="610" spans="1:13" x14ac:dyDescent="0.35">
      <c r="A610">
        <v>328.88659767598062</v>
      </c>
      <c r="B610" t="s">
        <v>1432</v>
      </c>
      <c r="C610">
        <v>4.8345334997635679E-2</v>
      </c>
      <c r="D610">
        <v>1</v>
      </c>
      <c r="E610">
        <v>5.9999999999999906E-3</v>
      </c>
      <c r="F610">
        <f>SIGN(E610)</f>
        <v>1</v>
      </c>
      <c r="G610" s="22" t="s">
        <v>1412</v>
      </c>
      <c r="H610" t="s">
        <v>1825</v>
      </c>
      <c r="I610">
        <v>940</v>
      </c>
      <c r="J610" t="s">
        <v>390</v>
      </c>
      <c r="K610">
        <v>2</v>
      </c>
      <c r="L610" t="s">
        <v>191</v>
      </c>
      <c r="M610" t="s">
        <v>1826</v>
      </c>
    </row>
    <row r="611" spans="1:13" x14ac:dyDescent="0.35">
      <c r="A611">
        <v>328.88659767598062</v>
      </c>
      <c r="B611" t="s">
        <v>1432</v>
      </c>
      <c r="C611">
        <v>7.8028664105074294E-2</v>
      </c>
      <c r="D611">
        <v>1</v>
      </c>
      <c r="E611">
        <v>1</v>
      </c>
      <c r="F611">
        <f>SIGN(E611)</f>
        <v>1</v>
      </c>
      <c r="G611" s="22" t="s">
        <v>1412</v>
      </c>
      <c r="H611" t="s">
        <v>1825</v>
      </c>
      <c r="I611">
        <v>940</v>
      </c>
      <c r="J611" t="s">
        <v>390</v>
      </c>
      <c r="K611">
        <v>2</v>
      </c>
      <c r="L611" t="s">
        <v>878</v>
      </c>
      <c r="M611" t="s">
        <v>878</v>
      </c>
    </row>
    <row r="612" spans="1:13" x14ac:dyDescent="0.35">
      <c r="A612">
        <v>186.07054284092399</v>
      </c>
      <c r="B612" t="s">
        <v>178</v>
      </c>
      <c r="C612">
        <v>4.8345334997635679E-2</v>
      </c>
      <c r="D612">
        <v>1</v>
      </c>
      <c r="E612">
        <v>1.9999999999999979E-3</v>
      </c>
      <c r="F612">
        <f>SIGN(E612)</f>
        <v>1</v>
      </c>
      <c r="G612" s="22" t="s">
        <v>1412</v>
      </c>
      <c r="H612" t="s">
        <v>1828</v>
      </c>
      <c r="I612">
        <v>812</v>
      </c>
      <c r="J612" t="s">
        <v>390</v>
      </c>
      <c r="K612">
        <v>2</v>
      </c>
      <c r="L612" t="s">
        <v>191</v>
      </c>
      <c r="M612" t="s">
        <v>1829</v>
      </c>
    </row>
    <row r="613" spans="1:13" x14ac:dyDescent="0.35">
      <c r="A613">
        <v>186.07054284092399</v>
      </c>
      <c r="B613" t="s">
        <v>178</v>
      </c>
      <c r="C613">
        <v>7.8028664105074294E-2</v>
      </c>
      <c r="D613">
        <v>1</v>
      </c>
      <c r="E613">
        <v>1</v>
      </c>
      <c r="F613">
        <f>SIGN(E613)</f>
        <v>1</v>
      </c>
      <c r="G613" s="22" t="s">
        <v>1412</v>
      </c>
      <c r="H613" t="s">
        <v>1828</v>
      </c>
      <c r="I613">
        <v>812</v>
      </c>
      <c r="J613" t="s">
        <v>390</v>
      </c>
      <c r="K613">
        <v>2</v>
      </c>
      <c r="L613" t="s">
        <v>878</v>
      </c>
      <c r="M613" t="s">
        <v>878</v>
      </c>
    </row>
    <row r="614" spans="1:13" x14ac:dyDescent="0.35">
      <c r="A614">
        <v>263.50720345642912</v>
      </c>
      <c r="B614" t="s">
        <v>1432</v>
      </c>
      <c r="C614">
        <v>6.6529014244922732E-2</v>
      </c>
      <c r="D614">
        <v>1</v>
      </c>
      <c r="E614">
        <v>7.0000000000000062E-3</v>
      </c>
      <c r="F614">
        <f>SIGN(E614)</f>
        <v>1</v>
      </c>
      <c r="G614" s="22" t="s">
        <v>1412</v>
      </c>
      <c r="H614" t="s">
        <v>1831</v>
      </c>
      <c r="I614">
        <v>623</v>
      </c>
      <c r="J614" t="s">
        <v>390</v>
      </c>
      <c r="K614">
        <v>2</v>
      </c>
      <c r="L614" t="s">
        <v>197</v>
      </c>
      <c r="M614" t="s">
        <v>1832</v>
      </c>
    </row>
    <row r="615" spans="1:13" x14ac:dyDescent="0.35">
      <c r="A615">
        <v>263.50720345642912</v>
      </c>
      <c r="B615" t="s">
        <v>1432</v>
      </c>
      <c r="C615">
        <v>6.6529014244922732E-2</v>
      </c>
      <c r="D615">
        <v>1</v>
      </c>
      <c r="E615">
        <v>1</v>
      </c>
      <c r="F615">
        <f>SIGN(E615)</f>
        <v>1</v>
      </c>
      <c r="G615" s="22" t="s">
        <v>1412</v>
      </c>
      <c r="H615" t="s">
        <v>1831</v>
      </c>
      <c r="I615">
        <v>623</v>
      </c>
      <c r="J615" t="s">
        <v>390</v>
      </c>
      <c r="K615">
        <v>2</v>
      </c>
      <c r="L615" t="s">
        <v>878</v>
      </c>
      <c r="M615" t="s">
        <v>878</v>
      </c>
    </row>
    <row r="616" spans="1:13" x14ac:dyDescent="0.35">
      <c r="A616">
        <v>10.46776910765289</v>
      </c>
      <c r="B616" t="s">
        <v>1432</v>
      </c>
      <c r="C616">
        <v>7.0695973373186023E-3</v>
      </c>
      <c r="D616">
        <v>1</v>
      </c>
      <c r="E616">
        <v>1</v>
      </c>
      <c r="F616">
        <f>SIGN(E616)</f>
        <v>1</v>
      </c>
      <c r="G616" s="22" t="s">
        <v>1412</v>
      </c>
      <c r="H616" t="s">
        <v>1834</v>
      </c>
      <c r="I616">
        <v>897</v>
      </c>
      <c r="J616" t="s">
        <v>390</v>
      </c>
      <c r="K616">
        <v>2</v>
      </c>
      <c r="L616" t="s">
        <v>878</v>
      </c>
      <c r="M616" t="s">
        <v>878</v>
      </c>
    </row>
    <row r="617" spans="1:13" x14ac:dyDescent="0.35">
      <c r="A617">
        <v>10.46776910765289</v>
      </c>
      <c r="B617" t="s">
        <v>1432</v>
      </c>
      <c r="C617">
        <v>2.985957575544999E-2</v>
      </c>
      <c r="D617">
        <v>1</v>
      </c>
      <c r="E617">
        <v>-3.999999999999998E-2</v>
      </c>
      <c r="F617">
        <f>SIGN(E617)</f>
        <v>-1</v>
      </c>
      <c r="G617" s="22" t="s">
        <v>1412</v>
      </c>
      <c r="H617" t="s">
        <v>1834</v>
      </c>
      <c r="I617">
        <v>897</v>
      </c>
      <c r="J617" t="s">
        <v>390</v>
      </c>
      <c r="K617">
        <v>2</v>
      </c>
      <c r="L617" t="s">
        <v>191</v>
      </c>
      <c r="M617" t="s">
        <v>1054</v>
      </c>
    </row>
    <row r="618" spans="1:13" x14ac:dyDescent="0.35">
      <c r="A618">
        <v>159.44074059137941</v>
      </c>
      <c r="B618" t="s">
        <v>1432</v>
      </c>
      <c r="C618">
        <v>7.8028664105074294E-2</v>
      </c>
      <c r="D618">
        <v>1</v>
      </c>
      <c r="E618">
        <v>1</v>
      </c>
      <c r="F618">
        <f>SIGN(E618)</f>
        <v>1</v>
      </c>
      <c r="G618" s="22" t="s">
        <v>1412</v>
      </c>
      <c r="H618" t="s">
        <v>1835</v>
      </c>
      <c r="I618">
        <v>641</v>
      </c>
      <c r="J618" t="s">
        <v>390</v>
      </c>
      <c r="K618">
        <v>2</v>
      </c>
      <c r="L618" t="s">
        <v>878</v>
      </c>
      <c r="M618" t="s">
        <v>878</v>
      </c>
    </row>
    <row r="619" spans="1:13" x14ac:dyDescent="0.35">
      <c r="A619">
        <v>159.44074059137941</v>
      </c>
      <c r="B619" t="s">
        <v>1432</v>
      </c>
      <c r="C619">
        <v>7.9589237387179018E-2</v>
      </c>
      <c r="D619">
        <v>1</v>
      </c>
      <c r="E619">
        <v>0</v>
      </c>
      <c r="F619">
        <f>SIGN(E619)</f>
        <v>0</v>
      </c>
      <c r="G619" s="22" t="s">
        <v>1412</v>
      </c>
      <c r="H619" t="s">
        <v>1835</v>
      </c>
      <c r="I619">
        <v>641</v>
      </c>
      <c r="J619" t="s">
        <v>390</v>
      </c>
      <c r="K619">
        <v>2</v>
      </c>
      <c r="L619" t="s">
        <v>191</v>
      </c>
      <c r="M619" t="s">
        <v>1836</v>
      </c>
    </row>
    <row r="620" spans="1:13" x14ac:dyDescent="0.35">
      <c r="A620">
        <v>104.8263753751057</v>
      </c>
      <c r="B620" t="s">
        <v>1432</v>
      </c>
      <c r="C620">
        <v>2.6915416895959749E-3</v>
      </c>
      <c r="D620">
        <v>1</v>
      </c>
      <c r="E620">
        <v>7.2000000000000008E-2</v>
      </c>
      <c r="F620">
        <f>SIGN(E620)</f>
        <v>1</v>
      </c>
      <c r="G620" s="22" t="s">
        <v>1412</v>
      </c>
      <c r="H620" t="s">
        <v>1838</v>
      </c>
      <c r="I620">
        <v>1177</v>
      </c>
      <c r="J620" t="s">
        <v>390</v>
      </c>
      <c r="K620">
        <v>2</v>
      </c>
      <c r="L620" t="s">
        <v>191</v>
      </c>
      <c r="M620" t="s">
        <v>1839</v>
      </c>
    </row>
    <row r="621" spans="1:13" x14ac:dyDescent="0.35">
      <c r="A621">
        <v>104.8263753751057</v>
      </c>
      <c r="B621" t="s">
        <v>1432</v>
      </c>
      <c r="C621">
        <v>6.6484542144507386E-2</v>
      </c>
      <c r="D621">
        <v>1</v>
      </c>
      <c r="E621">
        <v>1</v>
      </c>
      <c r="F621">
        <f>SIGN(E621)</f>
        <v>1</v>
      </c>
      <c r="G621" s="22" t="s">
        <v>1412</v>
      </c>
      <c r="H621" t="s">
        <v>1838</v>
      </c>
      <c r="I621">
        <v>1177</v>
      </c>
      <c r="J621" t="s">
        <v>390</v>
      </c>
      <c r="K621">
        <v>2</v>
      </c>
      <c r="L621" t="s">
        <v>878</v>
      </c>
      <c r="M621" t="s">
        <v>878</v>
      </c>
    </row>
    <row r="622" spans="1:13" x14ac:dyDescent="0.35">
      <c r="A622">
        <v>24.910666420159519</v>
      </c>
      <c r="B622" t="s">
        <v>178</v>
      </c>
      <c r="C622">
        <v>2.6684724985396209E-3</v>
      </c>
      <c r="D622">
        <v>1</v>
      </c>
      <c r="E622">
        <v>-5.9999999999999984E-3</v>
      </c>
      <c r="F622">
        <f>SIGN(E622)</f>
        <v>-1</v>
      </c>
      <c r="G622" s="22" t="s">
        <v>1412</v>
      </c>
      <c r="H622" t="s">
        <v>1841</v>
      </c>
      <c r="I622">
        <v>1008</v>
      </c>
      <c r="J622" t="s">
        <v>390</v>
      </c>
      <c r="K622">
        <v>2</v>
      </c>
      <c r="L622" t="s">
        <v>191</v>
      </c>
      <c r="M622" t="s">
        <v>1842</v>
      </c>
    </row>
    <row r="623" spans="1:13" x14ac:dyDescent="0.35">
      <c r="A623">
        <v>24.910666420159519</v>
      </c>
      <c r="B623" t="s">
        <v>178</v>
      </c>
      <c r="C623">
        <v>7.8028664105074294E-2</v>
      </c>
      <c r="D623">
        <v>1</v>
      </c>
      <c r="E623">
        <v>1</v>
      </c>
      <c r="F623">
        <f>SIGN(E623)</f>
        <v>1</v>
      </c>
      <c r="G623" s="22" t="s">
        <v>1412</v>
      </c>
      <c r="H623" t="s">
        <v>1841</v>
      </c>
      <c r="I623">
        <v>1008</v>
      </c>
      <c r="J623" t="s">
        <v>390</v>
      </c>
      <c r="K623">
        <v>2</v>
      </c>
      <c r="L623" t="s">
        <v>878</v>
      </c>
      <c r="M623" t="s">
        <v>878</v>
      </c>
    </row>
    <row r="624" spans="1:13" x14ac:dyDescent="0.35">
      <c r="A624">
        <v>29.484423548970859</v>
      </c>
      <c r="B624" t="s">
        <v>180</v>
      </c>
      <c r="C624">
        <v>2.9928866596338231E-2</v>
      </c>
      <c r="D624">
        <v>1</v>
      </c>
      <c r="E624">
        <v>1</v>
      </c>
      <c r="F624">
        <f>SIGN(E624)</f>
        <v>1</v>
      </c>
      <c r="G624" s="22" t="s">
        <v>1412</v>
      </c>
      <c r="H624" t="s">
        <v>1843</v>
      </c>
      <c r="I624">
        <v>635</v>
      </c>
      <c r="J624" t="s">
        <v>390</v>
      </c>
      <c r="K624">
        <v>2</v>
      </c>
      <c r="L624" t="s">
        <v>878</v>
      </c>
      <c r="M624" t="s">
        <v>878</v>
      </c>
    </row>
    <row r="625" spans="1:13" x14ac:dyDescent="0.35">
      <c r="A625">
        <v>29.484423548970859</v>
      </c>
      <c r="B625" t="s">
        <v>180</v>
      </c>
      <c r="C625">
        <v>4.8345334997635679E-2</v>
      </c>
      <c r="D625">
        <v>1</v>
      </c>
      <c r="E625">
        <v>3.4999999999999983E-2</v>
      </c>
      <c r="F625">
        <f>SIGN(E625)</f>
        <v>1</v>
      </c>
      <c r="G625" s="22" t="s">
        <v>1412</v>
      </c>
      <c r="H625" t="s">
        <v>1843</v>
      </c>
      <c r="I625">
        <v>635</v>
      </c>
      <c r="J625" t="s">
        <v>390</v>
      </c>
      <c r="K625">
        <v>2</v>
      </c>
      <c r="L625" t="s">
        <v>191</v>
      </c>
      <c r="M625" t="s">
        <v>1571</v>
      </c>
    </row>
    <row r="626" spans="1:13" x14ac:dyDescent="0.35">
      <c r="A626">
        <v>36.523768357325331</v>
      </c>
      <c r="B626" t="s">
        <v>180</v>
      </c>
      <c r="C626">
        <v>6.1264887770402755E-13</v>
      </c>
      <c r="D626">
        <v>1</v>
      </c>
      <c r="E626">
        <v>-0.04</v>
      </c>
      <c r="F626">
        <f>SIGN(E626)</f>
        <v>-1</v>
      </c>
      <c r="G626" s="22" t="s">
        <v>1412</v>
      </c>
      <c r="H626" t="s">
        <v>1845</v>
      </c>
      <c r="I626">
        <v>1233</v>
      </c>
      <c r="J626" t="s">
        <v>390</v>
      </c>
      <c r="K626">
        <v>2</v>
      </c>
      <c r="L626" t="s">
        <v>197</v>
      </c>
      <c r="M626" t="s">
        <v>1846</v>
      </c>
    </row>
    <row r="627" spans="1:13" x14ac:dyDescent="0.35">
      <c r="A627">
        <v>36.523768357325331</v>
      </c>
      <c r="B627" t="s">
        <v>180</v>
      </c>
      <c r="C627">
        <v>7.8012952760735027E-2</v>
      </c>
      <c r="D627">
        <v>1</v>
      </c>
      <c r="E627">
        <v>1</v>
      </c>
      <c r="F627">
        <f>SIGN(E627)</f>
        <v>1</v>
      </c>
      <c r="G627" s="22" t="s">
        <v>1412</v>
      </c>
      <c r="H627" t="s">
        <v>1845</v>
      </c>
      <c r="I627">
        <v>1233</v>
      </c>
      <c r="J627" t="s">
        <v>390</v>
      </c>
      <c r="K627">
        <v>2</v>
      </c>
      <c r="L627" t="s">
        <v>878</v>
      </c>
      <c r="M627" t="s">
        <v>878</v>
      </c>
    </row>
    <row r="628" spans="1:13" x14ac:dyDescent="0.35">
      <c r="A628">
        <v>271.55530990056752</v>
      </c>
      <c r="B628" t="s">
        <v>178</v>
      </c>
      <c r="C628">
        <v>1.5713589405808279E-2</v>
      </c>
      <c r="D628">
        <v>1</v>
      </c>
      <c r="E628">
        <v>-0.03</v>
      </c>
      <c r="F628">
        <f>SIGN(E628)</f>
        <v>-1</v>
      </c>
      <c r="G628" s="22" t="s">
        <v>1412</v>
      </c>
      <c r="H628" t="s">
        <v>1848</v>
      </c>
      <c r="I628">
        <v>697</v>
      </c>
      <c r="J628" t="s">
        <v>390</v>
      </c>
      <c r="K628">
        <v>2</v>
      </c>
      <c r="L628" t="s">
        <v>186</v>
      </c>
      <c r="M628" t="s">
        <v>1666</v>
      </c>
    </row>
    <row r="629" spans="1:13" x14ac:dyDescent="0.35">
      <c r="A629">
        <v>271.55530990056752</v>
      </c>
      <c r="B629" t="s">
        <v>178</v>
      </c>
      <c r="C629">
        <v>7.8028664105074294E-2</v>
      </c>
      <c r="D629">
        <v>1</v>
      </c>
      <c r="E629">
        <v>1</v>
      </c>
      <c r="F629">
        <f>SIGN(E629)</f>
        <v>1</v>
      </c>
      <c r="G629" s="22" t="s">
        <v>1412</v>
      </c>
      <c r="H629" t="s">
        <v>1848</v>
      </c>
      <c r="I629">
        <v>697</v>
      </c>
      <c r="J629" t="s">
        <v>390</v>
      </c>
      <c r="K629">
        <v>2</v>
      </c>
      <c r="L629" t="s">
        <v>878</v>
      </c>
      <c r="M629" t="s">
        <v>878</v>
      </c>
    </row>
    <row r="630" spans="1:13" x14ac:dyDescent="0.35">
      <c r="A630">
        <v>492.89413846179832</v>
      </c>
      <c r="B630" t="s">
        <v>178</v>
      </c>
      <c r="C630">
        <v>4.8281063505157332E-2</v>
      </c>
      <c r="D630">
        <v>1</v>
      </c>
      <c r="E630">
        <v>-4.9999999999999984E-3</v>
      </c>
      <c r="F630">
        <f>SIGN(E630)</f>
        <v>-1</v>
      </c>
      <c r="G630" s="22" t="s">
        <v>1412</v>
      </c>
      <c r="H630" t="s">
        <v>1850</v>
      </c>
      <c r="I630">
        <v>562</v>
      </c>
      <c r="J630" t="s">
        <v>390</v>
      </c>
      <c r="K630">
        <v>2</v>
      </c>
      <c r="L630" t="s">
        <v>186</v>
      </c>
      <c r="M630" t="s">
        <v>1851</v>
      </c>
    </row>
    <row r="631" spans="1:13" x14ac:dyDescent="0.35">
      <c r="A631">
        <v>492.89413846179832</v>
      </c>
      <c r="B631" t="s">
        <v>178</v>
      </c>
      <c r="C631">
        <v>7.8028664105074294E-2</v>
      </c>
      <c r="D631">
        <v>1</v>
      </c>
      <c r="E631">
        <v>1</v>
      </c>
      <c r="F631">
        <f>SIGN(E631)</f>
        <v>1</v>
      </c>
      <c r="G631" s="22" t="s">
        <v>1412</v>
      </c>
      <c r="H631" t="s">
        <v>1850</v>
      </c>
      <c r="I631">
        <v>562</v>
      </c>
      <c r="J631" t="s">
        <v>390</v>
      </c>
      <c r="K631">
        <v>2</v>
      </c>
      <c r="L631" t="s">
        <v>878</v>
      </c>
      <c r="M631" t="s">
        <v>878</v>
      </c>
    </row>
    <row r="632" spans="1:13" x14ac:dyDescent="0.35">
      <c r="A632">
        <v>56.732450312779143</v>
      </c>
      <c r="B632" t="s">
        <v>178</v>
      </c>
      <c r="C632">
        <v>2.3356191681247809E-4</v>
      </c>
      <c r="D632">
        <v>1</v>
      </c>
      <c r="E632">
        <v>-1.4E-2</v>
      </c>
      <c r="F632">
        <f>SIGN(E632)</f>
        <v>-1</v>
      </c>
      <c r="G632" s="22" t="s">
        <v>1412</v>
      </c>
      <c r="H632" t="s">
        <v>1854</v>
      </c>
      <c r="I632">
        <v>555</v>
      </c>
      <c r="J632" t="s">
        <v>390</v>
      </c>
      <c r="K632">
        <v>2</v>
      </c>
      <c r="L632" t="s">
        <v>191</v>
      </c>
      <c r="M632" t="s">
        <v>1855</v>
      </c>
    </row>
    <row r="633" spans="1:13" x14ac:dyDescent="0.35">
      <c r="A633">
        <v>56.732450312779143</v>
      </c>
      <c r="B633" t="s">
        <v>178</v>
      </c>
      <c r="C633">
        <v>4.8281063505157332E-2</v>
      </c>
      <c r="D633">
        <v>1</v>
      </c>
      <c r="E633">
        <v>1</v>
      </c>
      <c r="F633">
        <f>SIGN(E633)</f>
        <v>1</v>
      </c>
      <c r="G633" s="22" t="s">
        <v>1412</v>
      </c>
      <c r="H633" t="s">
        <v>1854</v>
      </c>
      <c r="I633">
        <v>555</v>
      </c>
      <c r="J633" t="s">
        <v>390</v>
      </c>
      <c r="K633">
        <v>2</v>
      </c>
      <c r="L633" t="s">
        <v>878</v>
      </c>
      <c r="M633" t="s">
        <v>878</v>
      </c>
    </row>
    <row r="634" spans="1:13" x14ac:dyDescent="0.35">
      <c r="A634">
        <v>300.34177582718809</v>
      </c>
      <c r="B634" t="s">
        <v>179</v>
      </c>
      <c r="C634">
        <v>2.6915416895959749E-3</v>
      </c>
      <c r="D634">
        <v>1</v>
      </c>
      <c r="E634">
        <v>2.2999999999999989E-2</v>
      </c>
      <c r="F634">
        <f>SIGN(E634)</f>
        <v>1</v>
      </c>
      <c r="G634" s="22" t="s">
        <v>1412</v>
      </c>
      <c r="H634" t="s">
        <v>1034</v>
      </c>
      <c r="I634">
        <v>637</v>
      </c>
      <c r="J634" t="s">
        <v>390</v>
      </c>
      <c r="K634">
        <v>2</v>
      </c>
      <c r="L634" t="s">
        <v>1036</v>
      </c>
      <c r="M634" t="s">
        <v>1037</v>
      </c>
    </row>
    <row r="635" spans="1:13" x14ac:dyDescent="0.35">
      <c r="A635">
        <v>300.34177582718809</v>
      </c>
      <c r="B635" t="s">
        <v>179</v>
      </c>
      <c r="C635">
        <v>7.8012952760735027E-2</v>
      </c>
      <c r="D635">
        <v>1</v>
      </c>
      <c r="E635">
        <v>1</v>
      </c>
      <c r="F635">
        <f>SIGN(E635)</f>
        <v>1</v>
      </c>
      <c r="G635" s="22" t="s">
        <v>1412</v>
      </c>
      <c r="H635" t="s">
        <v>1034</v>
      </c>
      <c r="I635">
        <v>637</v>
      </c>
      <c r="J635" t="s">
        <v>390</v>
      </c>
      <c r="K635">
        <v>2</v>
      </c>
      <c r="L635" t="s">
        <v>878</v>
      </c>
      <c r="M635" t="s">
        <v>878</v>
      </c>
    </row>
    <row r="636" spans="1:13" x14ac:dyDescent="0.35">
      <c r="A636">
        <v>94.381592460916309</v>
      </c>
      <c r="B636" t="s">
        <v>180</v>
      </c>
      <c r="C636">
        <v>7.0286109455932758E-3</v>
      </c>
      <c r="D636">
        <v>1</v>
      </c>
      <c r="E636">
        <v>-6.3E-2</v>
      </c>
      <c r="F636">
        <f>SIGN(E636)</f>
        <v>-1</v>
      </c>
      <c r="G636" s="22" t="s">
        <v>1412</v>
      </c>
      <c r="H636" t="s">
        <v>1856</v>
      </c>
      <c r="I636">
        <v>589</v>
      </c>
      <c r="J636" t="s">
        <v>390</v>
      </c>
      <c r="K636">
        <v>2</v>
      </c>
      <c r="L636" t="s">
        <v>191</v>
      </c>
      <c r="M636" t="s">
        <v>1807</v>
      </c>
    </row>
    <row r="637" spans="1:13" x14ac:dyDescent="0.35">
      <c r="A637">
        <v>94.381592460916309</v>
      </c>
      <c r="B637" t="s">
        <v>180</v>
      </c>
      <c r="C637">
        <v>6.6529014244922732E-2</v>
      </c>
      <c r="D637">
        <v>1</v>
      </c>
      <c r="E637">
        <v>1</v>
      </c>
      <c r="F637">
        <f>SIGN(E637)</f>
        <v>1</v>
      </c>
      <c r="G637" s="22" t="s">
        <v>1412</v>
      </c>
      <c r="H637" t="s">
        <v>1856</v>
      </c>
      <c r="I637">
        <v>589</v>
      </c>
      <c r="J637" t="s">
        <v>390</v>
      </c>
      <c r="K637">
        <v>2</v>
      </c>
      <c r="L637" t="s">
        <v>878</v>
      </c>
      <c r="M637" t="s">
        <v>878</v>
      </c>
    </row>
    <row r="638" spans="1:13" x14ac:dyDescent="0.35">
      <c r="A638">
        <v>61.657918569491933</v>
      </c>
      <c r="B638" t="s">
        <v>1432</v>
      </c>
      <c r="C638">
        <v>2.9928866596338231E-2</v>
      </c>
      <c r="D638">
        <v>1</v>
      </c>
      <c r="E638">
        <v>1</v>
      </c>
      <c r="F638">
        <f>SIGN(E638)</f>
        <v>1</v>
      </c>
      <c r="G638" s="22" t="s">
        <v>1412</v>
      </c>
      <c r="H638" t="s">
        <v>1858</v>
      </c>
      <c r="I638">
        <v>581</v>
      </c>
      <c r="J638" t="s">
        <v>390</v>
      </c>
      <c r="K638">
        <v>2</v>
      </c>
      <c r="L638" t="s">
        <v>878</v>
      </c>
      <c r="M638" t="s">
        <v>878</v>
      </c>
    </row>
    <row r="639" spans="1:13" x14ac:dyDescent="0.35">
      <c r="A639">
        <v>61.657918569491933</v>
      </c>
      <c r="B639" t="s">
        <v>1432</v>
      </c>
      <c r="C639">
        <v>6.6484542144507386E-2</v>
      </c>
      <c r="D639">
        <v>1</v>
      </c>
      <c r="E639">
        <v>-1.300000000000001E-2</v>
      </c>
      <c r="F639">
        <f>SIGN(E639)</f>
        <v>-1</v>
      </c>
      <c r="G639" s="22" t="s">
        <v>1412</v>
      </c>
      <c r="H639" t="s">
        <v>1858</v>
      </c>
      <c r="I639">
        <v>581</v>
      </c>
      <c r="J639" t="s">
        <v>390</v>
      </c>
      <c r="K639">
        <v>2</v>
      </c>
      <c r="L639" t="s">
        <v>191</v>
      </c>
      <c r="M639" t="s">
        <v>1560</v>
      </c>
    </row>
    <row r="640" spans="1:13" x14ac:dyDescent="0.35">
      <c r="A640">
        <v>68.130360924546437</v>
      </c>
      <c r="B640" t="s">
        <v>179</v>
      </c>
      <c r="C640">
        <v>2.9928866596338231E-2</v>
      </c>
      <c r="D640">
        <v>1</v>
      </c>
      <c r="E640">
        <v>9.0000000000000011E-3</v>
      </c>
      <c r="F640">
        <f>SIGN(E640)</f>
        <v>1</v>
      </c>
      <c r="G640" s="22" t="s">
        <v>1412</v>
      </c>
      <c r="H640" t="s">
        <v>1860</v>
      </c>
      <c r="I640">
        <v>579</v>
      </c>
      <c r="J640" t="s">
        <v>390</v>
      </c>
      <c r="K640">
        <v>2</v>
      </c>
      <c r="L640" t="s">
        <v>191</v>
      </c>
      <c r="M640" t="s">
        <v>1861</v>
      </c>
    </row>
    <row r="641" spans="1:13" x14ac:dyDescent="0.35">
      <c r="A641">
        <v>68.130360924546437</v>
      </c>
      <c r="B641" t="s">
        <v>179</v>
      </c>
      <c r="C641">
        <v>7.8012952760735027E-2</v>
      </c>
      <c r="D641">
        <v>1</v>
      </c>
      <c r="E641">
        <v>1</v>
      </c>
      <c r="F641">
        <f>SIGN(E641)</f>
        <v>1</v>
      </c>
      <c r="G641" s="22" t="s">
        <v>1412</v>
      </c>
      <c r="H641" t="s">
        <v>1860</v>
      </c>
      <c r="I641">
        <v>579</v>
      </c>
      <c r="J641" t="s">
        <v>390</v>
      </c>
      <c r="K641">
        <v>2</v>
      </c>
      <c r="L641" t="s">
        <v>878</v>
      </c>
      <c r="M641" t="s">
        <v>878</v>
      </c>
    </row>
    <row r="642" spans="1:13" x14ac:dyDescent="0.35">
      <c r="A642">
        <v>53.870953072870392</v>
      </c>
      <c r="B642" t="s">
        <v>1432</v>
      </c>
      <c r="C642">
        <v>7.0695973373186023E-3</v>
      </c>
      <c r="D642">
        <v>1</v>
      </c>
      <c r="E642">
        <v>1</v>
      </c>
      <c r="F642">
        <f>SIGN(E642)</f>
        <v>1</v>
      </c>
      <c r="G642" s="22" t="s">
        <v>1412</v>
      </c>
      <c r="H642" t="s">
        <v>1863</v>
      </c>
      <c r="I642">
        <v>671</v>
      </c>
      <c r="J642" t="s">
        <v>390</v>
      </c>
      <c r="K642">
        <v>2</v>
      </c>
      <c r="L642" t="s">
        <v>878</v>
      </c>
      <c r="M642" t="s">
        <v>878</v>
      </c>
    </row>
    <row r="643" spans="1:13" x14ac:dyDescent="0.35">
      <c r="A643">
        <v>53.870953072870392</v>
      </c>
      <c r="B643" t="s">
        <v>1432</v>
      </c>
      <c r="C643">
        <v>6.6484542144507386E-2</v>
      </c>
      <c r="D643">
        <v>1</v>
      </c>
      <c r="E643">
        <v>-2.499999999999997E-2</v>
      </c>
      <c r="F643">
        <f>SIGN(E643)</f>
        <v>-1</v>
      </c>
      <c r="G643" s="22" t="s">
        <v>1412</v>
      </c>
      <c r="H643" t="s">
        <v>1863</v>
      </c>
      <c r="I643">
        <v>671</v>
      </c>
      <c r="J643" t="s">
        <v>390</v>
      </c>
      <c r="K643">
        <v>2</v>
      </c>
      <c r="L643" t="s">
        <v>197</v>
      </c>
      <c r="M643" t="s">
        <v>1864</v>
      </c>
    </row>
    <row r="644" spans="1:13" x14ac:dyDescent="0.35">
      <c r="A644">
        <v>8.9151395700238663</v>
      </c>
      <c r="B644" t="s">
        <v>180</v>
      </c>
      <c r="C644">
        <v>1.4495473315414841E-42</v>
      </c>
      <c r="D644">
        <v>1</v>
      </c>
      <c r="E644">
        <v>-0.14699999999999999</v>
      </c>
      <c r="F644">
        <f>SIGN(E644)</f>
        <v>-1</v>
      </c>
      <c r="G644" s="22" t="s">
        <v>1412</v>
      </c>
      <c r="H644" t="s">
        <v>1866</v>
      </c>
      <c r="I644">
        <v>614</v>
      </c>
      <c r="J644" t="s">
        <v>390</v>
      </c>
      <c r="K644">
        <v>2</v>
      </c>
      <c r="L644" t="s">
        <v>186</v>
      </c>
      <c r="M644" t="s">
        <v>1626</v>
      </c>
    </row>
    <row r="645" spans="1:13" x14ac:dyDescent="0.35">
      <c r="A645">
        <v>8.9151395700238663</v>
      </c>
      <c r="B645" t="s">
        <v>180</v>
      </c>
      <c r="C645">
        <v>1.5772880645668681E-2</v>
      </c>
      <c r="D645">
        <v>1</v>
      </c>
      <c r="E645">
        <v>1</v>
      </c>
      <c r="F645">
        <f>SIGN(E645)</f>
        <v>1</v>
      </c>
      <c r="G645" s="22" t="s">
        <v>1412</v>
      </c>
      <c r="H645" t="s">
        <v>1866</v>
      </c>
      <c r="I645">
        <v>614</v>
      </c>
      <c r="J645" t="s">
        <v>390</v>
      </c>
      <c r="K645">
        <v>2</v>
      </c>
      <c r="L645" t="s">
        <v>878</v>
      </c>
      <c r="M645" t="s">
        <v>878</v>
      </c>
    </row>
    <row r="646" spans="1:13" x14ac:dyDescent="0.35">
      <c r="A646">
        <v>86.84412368965981</v>
      </c>
      <c r="B646" t="s">
        <v>1432</v>
      </c>
      <c r="C646">
        <v>2.985957575544999E-2</v>
      </c>
      <c r="D646">
        <v>1</v>
      </c>
      <c r="E646">
        <v>-2.0000000000000021E-2</v>
      </c>
      <c r="F646">
        <f>SIGN(E646)</f>
        <v>-1</v>
      </c>
      <c r="G646" s="22" t="s">
        <v>1412</v>
      </c>
      <c r="H646" t="s">
        <v>1868</v>
      </c>
      <c r="I646">
        <v>1505</v>
      </c>
      <c r="J646" t="s">
        <v>390</v>
      </c>
      <c r="K646">
        <v>2</v>
      </c>
      <c r="L646" t="s">
        <v>191</v>
      </c>
      <c r="M646" t="s">
        <v>1054</v>
      </c>
    </row>
    <row r="647" spans="1:13" x14ac:dyDescent="0.35">
      <c r="A647">
        <v>86.84412368965981</v>
      </c>
      <c r="B647" t="s">
        <v>1432</v>
      </c>
      <c r="C647">
        <v>7.8012952760735027E-2</v>
      </c>
      <c r="D647">
        <v>1</v>
      </c>
      <c r="E647">
        <v>1</v>
      </c>
      <c r="F647">
        <f>SIGN(E647)</f>
        <v>1</v>
      </c>
      <c r="G647" s="22" t="s">
        <v>1412</v>
      </c>
      <c r="H647" t="s">
        <v>1868</v>
      </c>
      <c r="I647">
        <v>1505</v>
      </c>
      <c r="J647" t="s">
        <v>390</v>
      </c>
      <c r="K647">
        <v>2</v>
      </c>
      <c r="L647" t="s">
        <v>878</v>
      </c>
      <c r="M647" t="s">
        <v>878</v>
      </c>
    </row>
    <row r="648" spans="1:13" x14ac:dyDescent="0.35">
      <c r="A648">
        <v>27.022800228888471</v>
      </c>
      <c r="B648" t="s">
        <v>180</v>
      </c>
      <c r="C648">
        <v>1.8604075961746651E-10</v>
      </c>
      <c r="D648">
        <v>1</v>
      </c>
      <c r="E648">
        <v>-2.1000000000000001E-2</v>
      </c>
      <c r="F648">
        <f>SIGN(E648)</f>
        <v>-1</v>
      </c>
      <c r="G648" s="22" t="s">
        <v>1412</v>
      </c>
      <c r="H648" t="s">
        <v>1870</v>
      </c>
      <c r="I648">
        <v>665</v>
      </c>
      <c r="J648" t="s">
        <v>390</v>
      </c>
      <c r="K648">
        <v>2</v>
      </c>
      <c r="L648" t="s">
        <v>191</v>
      </c>
      <c r="M648" t="s">
        <v>1871</v>
      </c>
    </row>
    <row r="649" spans="1:13" x14ac:dyDescent="0.35">
      <c r="A649">
        <v>27.022800228888471</v>
      </c>
      <c r="B649" t="s">
        <v>180</v>
      </c>
      <c r="C649">
        <v>6.6529014244922732E-2</v>
      </c>
      <c r="D649">
        <v>1</v>
      </c>
      <c r="E649">
        <v>1</v>
      </c>
      <c r="F649">
        <f>SIGN(E649)</f>
        <v>1</v>
      </c>
      <c r="G649" s="22" t="s">
        <v>1412</v>
      </c>
      <c r="H649" t="s">
        <v>1870</v>
      </c>
      <c r="I649">
        <v>665</v>
      </c>
      <c r="J649" t="s">
        <v>390</v>
      </c>
      <c r="K649">
        <v>2</v>
      </c>
      <c r="L649" t="s">
        <v>878</v>
      </c>
      <c r="M649" t="s">
        <v>878</v>
      </c>
    </row>
    <row r="650" spans="1:13" x14ac:dyDescent="0.35">
      <c r="A650">
        <v>126.53226726691859</v>
      </c>
      <c r="B650" t="s">
        <v>179</v>
      </c>
      <c r="C650">
        <v>5.4865028109216022E-5</v>
      </c>
      <c r="D650">
        <v>1</v>
      </c>
      <c r="E650">
        <v>1.2E-2</v>
      </c>
      <c r="F650">
        <f>SIGN(E650)</f>
        <v>1</v>
      </c>
      <c r="G650" s="22" t="s">
        <v>1412</v>
      </c>
      <c r="H650" t="s">
        <v>1873</v>
      </c>
      <c r="I650">
        <v>1019</v>
      </c>
      <c r="J650" t="s">
        <v>390</v>
      </c>
      <c r="K650">
        <v>2</v>
      </c>
      <c r="L650" t="s">
        <v>191</v>
      </c>
      <c r="M650" t="s">
        <v>1874</v>
      </c>
    </row>
    <row r="651" spans="1:13" x14ac:dyDescent="0.35">
      <c r="A651">
        <v>126.53226726691859</v>
      </c>
      <c r="B651" t="s">
        <v>179</v>
      </c>
      <c r="C651">
        <v>7.8028664105074294E-2</v>
      </c>
      <c r="D651">
        <v>1</v>
      </c>
      <c r="E651">
        <v>1</v>
      </c>
      <c r="F651">
        <f>SIGN(E651)</f>
        <v>1</v>
      </c>
      <c r="G651" s="22" t="s">
        <v>1412</v>
      </c>
      <c r="H651" t="s">
        <v>1873</v>
      </c>
      <c r="I651">
        <v>1019</v>
      </c>
      <c r="J651" t="s">
        <v>390</v>
      </c>
      <c r="K651">
        <v>2</v>
      </c>
      <c r="L651" t="s">
        <v>878</v>
      </c>
      <c r="M651" t="s">
        <v>878</v>
      </c>
    </row>
    <row r="652" spans="1:13" x14ac:dyDescent="0.35">
      <c r="A652">
        <v>278.11625810960948</v>
      </c>
      <c r="B652" t="s">
        <v>180</v>
      </c>
      <c r="C652">
        <v>2.6915416895959749E-3</v>
      </c>
      <c r="D652">
        <v>1</v>
      </c>
      <c r="E652">
        <v>0.03</v>
      </c>
      <c r="F652">
        <f>SIGN(E652)</f>
        <v>1</v>
      </c>
      <c r="G652" s="22" t="s">
        <v>1412</v>
      </c>
      <c r="H652" t="s">
        <v>1875</v>
      </c>
      <c r="I652">
        <v>1067</v>
      </c>
      <c r="J652" t="s">
        <v>390</v>
      </c>
      <c r="K652">
        <v>2</v>
      </c>
      <c r="L652" t="s">
        <v>191</v>
      </c>
      <c r="M652" t="s">
        <v>1876</v>
      </c>
    </row>
    <row r="653" spans="1:13" x14ac:dyDescent="0.35">
      <c r="A653">
        <v>278.11625810960948</v>
      </c>
      <c r="B653" t="s">
        <v>180</v>
      </c>
      <c r="C653">
        <v>7.8012952760735027E-2</v>
      </c>
      <c r="D653">
        <v>1</v>
      </c>
      <c r="E653">
        <v>1</v>
      </c>
      <c r="F653">
        <f>SIGN(E653)</f>
        <v>1</v>
      </c>
      <c r="G653" s="22" t="s">
        <v>1412</v>
      </c>
      <c r="H653" t="s">
        <v>1875</v>
      </c>
      <c r="I653">
        <v>1067</v>
      </c>
      <c r="J653" t="s">
        <v>390</v>
      </c>
      <c r="K653">
        <v>2</v>
      </c>
      <c r="L653" t="s">
        <v>878</v>
      </c>
      <c r="M653" t="s">
        <v>878</v>
      </c>
    </row>
    <row r="654" spans="1:13" x14ac:dyDescent="0.35">
      <c r="A654">
        <v>65.141934003756688</v>
      </c>
      <c r="B654" t="s">
        <v>179</v>
      </c>
      <c r="C654">
        <v>6.6529014244922732E-2</v>
      </c>
      <c r="D654">
        <v>1</v>
      </c>
      <c r="E654">
        <v>1</v>
      </c>
      <c r="F654">
        <f>SIGN(E654)</f>
        <v>1</v>
      </c>
      <c r="G654" s="22" t="s">
        <v>1412</v>
      </c>
      <c r="H654" t="s">
        <v>1878</v>
      </c>
      <c r="I654">
        <v>704</v>
      </c>
      <c r="J654" t="s">
        <v>390</v>
      </c>
      <c r="K654">
        <v>2</v>
      </c>
      <c r="L654" t="s">
        <v>878</v>
      </c>
      <c r="M654" t="s">
        <v>878</v>
      </c>
    </row>
    <row r="655" spans="1:13" x14ac:dyDescent="0.35">
      <c r="A655">
        <v>65.141934003756688</v>
      </c>
      <c r="B655" t="s">
        <v>179</v>
      </c>
      <c r="C655">
        <v>7.8012952760735027E-2</v>
      </c>
      <c r="D655">
        <v>1</v>
      </c>
      <c r="E655">
        <v>-1.9999999999999948E-3</v>
      </c>
      <c r="F655">
        <f>SIGN(E655)</f>
        <v>-1</v>
      </c>
      <c r="G655" s="22" t="s">
        <v>1412</v>
      </c>
      <c r="H655" t="s">
        <v>1878</v>
      </c>
      <c r="I655">
        <v>704</v>
      </c>
      <c r="J655" t="s">
        <v>390</v>
      </c>
      <c r="K655">
        <v>2</v>
      </c>
      <c r="L655" t="s">
        <v>191</v>
      </c>
      <c r="M655" t="s">
        <v>1681</v>
      </c>
    </row>
    <row r="656" spans="1:13" x14ac:dyDescent="0.35">
      <c r="A656">
        <v>81.482574851326319</v>
      </c>
      <c r="B656" t="s">
        <v>178</v>
      </c>
      <c r="C656">
        <v>6.6484542144507386E-2</v>
      </c>
      <c r="D656">
        <v>1</v>
      </c>
      <c r="E656">
        <v>-1.8999999999999961E-2</v>
      </c>
      <c r="F656">
        <f>SIGN(E656)</f>
        <v>-1</v>
      </c>
      <c r="G656" s="22" t="s">
        <v>1412</v>
      </c>
      <c r="H656" t="s">
        <v>1880</v>
      </c>
      <c r="I656">
        <v>910</v>
      </c>
      <c r="J656" t="s">
        <v>390</v>
      </c>
      <c r="K656">
        <v>2</v>
      </c>
      <c r="L656" t="s">
        <v>191</v>
      </c>
      <c r="M656" t="s">
        <v>1146</v>
      </c>
    </row>
    <row r="657" spans="1:13" x14ac:dyDescent="0.35">
      <c r="A657">
        <v>81.482574851326319</v>
      </c>
      <c r="B657" t="s">
        <v>178</v>
      </c>
      <c r="C657">
        <v>7.8012952760735027E-2</v>
      </c>
      <c r="D657">
        <v>1</v>
      </c>
      <c r="E657">
        <v>1</v>
      </c>
      <c r="F657">
        <f>SIGN(E657)</f>
        <v>1</v>
      </c>
      <c r="G657" s="22" t="s">
        <v>1412</v>
      </c>
      <c r="H657" t="s">
        <v>1880</v>
      </c>
      <c r="I657">
        <v>910</v>
      </c>
      <c r="J657" t="s">
        <v>390</v>
      </c>
      <c r="K657">
        <v>2</v>
      </c>
      <c r="L657" t="s">
        <v>878</v>
      </c>
      <c r="M657" t="s">
        <v>878</v>
      </c>
    </row>
    <row r="658" spans="1:13" x14ac:dyDescent="0.35">
      <c r="A658">
        <v>77.569257160804909</v>
      </c>
      <c r="B658" t="s">
        <v>1432</v>
      </c>
      <c r="C658">
        <v>2.6684724985396209E-3</v>
      </c>
      <c r="D658">
        <v>1</v>
      </c>
      <c r="E658">
        <v>-6.0000000000000019E-3</v>
      </c>
      <c r="F658">
        <f>SIGN(E658)</f>
        <v>-1</v>
      </c>
      <c r="G658" s="22" t="s">
        <v>1412</v>
      </c>
      <c r="H658" t="s">
        <v>1882</v>
      </c>
      <c r="I658">
        <v>568</v>
      </c>
      <c r="J658" t="s">
        <v>390</v>
      </c>
      <c r="K658">
        <v>2</v>
      </c>
      <c r="L658" t="s">
        <v>186</v>
      </c>
      <c r="M658" t="s">
        <v>1666</v>
      </c>
    </row>
    <row r="659" spans="1:13" x14ac:dyDescent="0.35">
      <c r="A659">
        <v>77.569257160804909</v>
      </c>
      <c r="B659" t="s">
        <v>1432</v>
      </c>
      <c r="C659">
        <v>7.8028664105074294E-2</v>
      </c>
      <c r="D659">
        <v>1</v>
      </c>
      <c r="E659">
        <v>1</v>
      </c>
      <c r="F659">
        <f>SIGN(E659)</f>
        <v>1</v>
      </c>
      <c r="G659" s="22" t="s">
        <v>1412</v>
      </c>
      <c r="H659" t="s">
        <v>1882</v>
      </c>
      <c r="I659">
        <v>568</v>
      </c>
      <c r="J659" t="s">
        <v>390</v>
      </c>
      <c r="K659">
        <v>2</v>
      </c>
      <c r="L659" t="s">
        <v>878</v>
      </c>
      <c r="M659" t="s">
        <v>878</v>
      </c>
    </row>
    <row r="660" spans="1:13" x14ac:dyDescent="0.35">
      <c r="A660">
        <v>699.08659518943261</v>
      </c>
      <c r="B660" t="s">
        <v>178</v>
      </c>
      <c r="C660">
        <v>1.5713589405808279E-2</v>
      </c>
      <c r="D660">
        <v>1</v>
      </c>
      <c r="E660">
        <v>-5.000000000000001E-3</v>
      </c>
      <c r="F660">
        <f>SIGN(E660)</f>
        <v>-1</v>
      </c>
      <c r="G660" s="22" t="s">
        <v>1412</v>
      </c>
      <c r="H660" t="s">
        <v>1884</v>
      </c>
      <c r="I660">
        <v>570</v>
      </c>
      <c r="J660" t="s">
        <v>390</v>
      </c>
      <c r="K660">
        <v>2</v>
      </c>
      <c r="L660" t="s">
        <v>1885</v>
      </c>
      <c r="M660" t="s">
        <v>1886</v>
      </c>
    </row>
    <row r="661" spans="1:13" x14ac:dyDescent="0.35">
      <c r="A661">
        <v>699.08659518943261</v>
      </c>
      <c r="B661" t="s">
        <v>178</v>
      </c>
      <c r="C661">
        <v>7.8012952760735027E-2</v>
      </c>
      <c r="D661">
        <v>1</v>
      </c>
      <c r="E661">
        <v>1</v>
      </c>
      <c r="F661">
        <f>SIGN(E661)</f>
        <v>1</v>
      </c>
      <c r="G661" s="22" t="s">
        <v>1412</v>
      </c>
      <c r="H661" t="s">
        <v>1884</v>
      </c>
      <c r="I661">
        <v>570</v>
      </c>
      <c r="J661" t="s">
        <v>390</v>
      </c>
      <c r="K661">
        <v>2</v>
      </c>
      <c r="L661" t="s">
        <v>878</v>
      </c>
      <c r="M661" t="s">
        <v>878</v>
      </c>
    </row>
    <row r="662" spans="1:13" x14ac:dyDescent="0.35">
      <c r="A662">
        <v>165.42251216932081</v>
      </c>
      <c r="B662" t="s">
        <v>1432</v>
      </c>
      <c r="C662">
        <v>7.0286109455932758E-3</v>
      </c>
      <c r="D662">
        <v>1</v>
      </c>
      <c r="E662">
        <v>-2.9000000000000008E-2</v>
      </c>
      <c r="F662">
        <f>SIGN(E662)</f>
        <v>-1</v>
      </c>
      <c r="G662" s="22" t="s">
        <v>1412</v>
      </c>
      <c r="H662" t="s">
        <v>1888</v>
      </c>
      <c r="I662">
        <v>1085</v>
      </c>
      <c r="J662" t="s">
        <v>390</v>
      </c>
      <c r="K662">
        <v>2</v>
      </c>
      <c r="L662" t="s">
        <v>191</v>
      </c>
      <c r="M662" t="s">
        <v>1889</v>
      </c>
    </row>
    <row r="663" spans="1:13" x14ac:dyDescent="0.35">
      <c r="A663">
        <v>165.42251216932081</v>
      </c>
      <c r="B663" t="s">
        <v>1432</v>
      </c>
      <c r="C663">
        <v>6.6529014244922732E-2</v>
      </c>
      <c r="D663">
        <v>1</v>
      </c>
      <c r="E663">
        <v>1</v>
      </c>
      <c r="F663">
        <f>SIGN(E663)</f>
        <v>1</v>
      </c>
      <c r="G663" s="22" t="s">
        <v>1412</v>
      </c>
      <c r="H663" t="s">
        <v>1888</v>
      </c>
      <c r="I663">
        <v>1085</v>
      </c>
      <c r="J663" t="s">
        <v>390</v>
      </c>
      <c r="K663">
        <v>2</v>
      </c>
      <c r="L663" t="s">
        <v>878</v>
      </c>
      <c r="M663" t="s">
        <v>878</v>
      </c>
    </row>
    <row r="664" spans="1:13" x14ac:dyDescent="0.35">
      <c r="A664">
        <v>249.8976598995034</v>
      </c>
      <c r="B664" t="s">
        <v>1432</v>
      </c>
      <c r="C664">
        <v>1.5772880645668681E-2</v>
      </c>
      <c r="D664">
        <v>1</v>
      </c>
      <c r="E664">
        <v>4.0000000000000001E-3</v>
      </c>
      <c r="F664">
        <f>SIGN(E664)</f>
        <v>1</v>
      </c>
      <c r="G664" s="22" t="s">
        <v>1412</v>
      </c>
      <c r="H664" t="s">
        <v>1891</v>
      </c>
      <c r="I664">
        <v>1201</v>
      </c>
      <c r="J664" t="s">
        <v>390</v>
      </c>
      <c r="K664">
        <v>2</v>
      </c>
      <c r="L664" t="s">
        <v>199</v>
      </c>
      <c r="M664" t="s">
        <v>1892</v>
      </c>
    </row>
    <row r="665" spans="1:13" x14ac:dyDescent="0.35">
      <c r="A665">
        <v>249.8976598995034</v>
      </c>
      <c r="B665" t="s">
        <v>1432</v>
      </c>
      <c r="C665">
        <v>7.8028664105074294E-2</v>
      </c>
      <c r="D665">
        <v>1</v>
      </c>
      <c r="E665">
        <v>1</v>
      </c>
      <c r="F665">
        <f>SIGN(E665)</f>
        <v>1</v>
      </c>
      <c r="G665" s="22" t="s">
        <v>1412</v>
      </c>
      <c r="H665" t="s">
        <v>1891</v>
      </c>
      <c r="I665">
        <v>1201</v>
      </c>
      <c r="J665" t="s">
        <v>390</v>
      </c>
      <c r="K665">
        <v>2</v>
      </c>
      <c r="L665" t="s">
        <v>878</v>
      </c>
      <c r="M665" t="s">
        <v>878</v>
      </c>
    </row>
    <row r="666" spans="1:13" x14ac:dyDescent="0.35">
      <c r="A666">
        <v>268.09646941917492</v>
      </c>
      <c r="B666" t="s">
        <v>1432</v>
      </c>
      <c r="C666">
        <v>4.8345334997635679E-2</v>
      </c>
      <c r="D666">
        <v>1</v>
      </c>
      <c r="E666">
        <v>2.9999999999999992E-3</v>
      </c>
      <c r="F666">
        <f>SIGN(E666)</f>
        <v>1</v>
      </c>
      <c r="G666" s="22" t="s">
        <v>1412</v>
      </c>
      <c r="H666" t="s">
        <v>1894</v>
      </c>
      <c r="I666">
        <v>721</v>
      </c>
      <c r="J666" t="s">
        <v>390</v>
      </c>
      <c r="K666">
        <v>2</v>
      </c>
      <c r="L666" t="s">
        <v>192</v>
      </c>
      <c r="M666" t="s">
        <v>1796</v>
      </c>
    </row>
    <row r="667" spans="1:13" x14ac:dyDescent="0.35">
      <c r="A667">
        <v>268.09646941917492</v>
      </c>
      <c r="B667" t="s">
        <v>1432</v>
      </c>
      <c r="C667">
        <v>7.8012952760735027E-2</v>
      </c>
      <c r="D667">
        <v>1</v>
      </c>
      <c r="E667">
        <v>1</v>
      </c>
      <c r="F667">
        <f>SIGN(E667)</f>
        <v>1</v>
      </c>
      <c r="G667" s="22" t="s">
        <v>1412</v>
      </c>
      <c r="H667" t="s">
        <v>1894</v>
      </c>
      <c r="I667">
        <v>721</v>
      </c>
      <c r="J667" t="s">
        <v>390</v>
      </c>
      <c r="K667">
        <v>2</v>
      </c>
      <c r="L667" t="s">
        <v>878</v>
      </c>
      <c r="M667" t="s">
        <v>878</v>
      </c>
    </row>
    <row r="668" spans="1:13" x14ac:dyDescent="0.35">
      <c r="A668">
        <v>595.46543650062313</v>
      </c>
      <c r="B668" t="s">
        <v>1432</v>
      </c>
      <c r="C668">
        <v>1.5713589405808279E-2</v>
      </c>
      <c r="D668">
        <v>1</v>
      </c>
      <c r="E668">
        <v>-6.9999999999999993E-3</v>
      </c>
      <c r="F668">
        <f>SIGN(E668)</f>
        <v>-1</v>
      </c>
      <c r="G668" s="22" t="s">
        <v>1412</v>
      </c>
      <c r="H668" t="s">
        <v>1896</v>
      </c>
      <c r="I668">
        <v>578</v>
      </c>
      <c r="J668" t="s">
        <v>390</v>
      </c>
      <c r="K668">
        <v>2</v>
      </c>
      <c r="L668" t="s">
        <v>186</v>
      </c>
      <c r="M668" t="s">
        <v>1897</v>
      </c>
    </row>
    <row r="669" spans="1:13" x14ac:dyDescent="0.35">
      <c r="A669">
        <v>595.46543650062313</v>
      </c>
      <c r="B669" t="s">
        <v>1432</v>
      </c>
      <c r="C669">
        <v>7.8012952760735027E-2</v>
      </c>
      <c r="D669">
        <v>1</v>
      </c>
      <c r="E669">
        <v>1</v>
      </c>
      <c r="F669">
        <f>SIGN(E669)</f>
        <v>1</v>
      </c>
      <c r="G669" s="22" t="s">
        <v>1412</v>
      </c>
      <c r="H669" t="s">
        <v>1896</v>
      </c>
      <c r="I669">
        <v>578</v>
      </c>
      <c r="J669" t="s">
        <v>390</v>
      </c>
      <c r="K669">
        <v>2</v>
      </c>
      <c r="L669" t="s">
        <v>878</v>
      </c>
      <c r="M669" t="s">
        <v>878</v>
      </c>
    </row>
    <row r="670" spans="1:13" x14ac:dyDescent="0.35">
      <c r="A670">
        <v>302.17456490759389</v>
      </c>
      <c r="B670" t="s">
        <v>178</v>
      </c>
      <c r="C670">
        <v>2.3927038944978501E-7</v>
      </c>
      <c r="D670">
        <v>1</v>
      </c>
      <c r="E670">
        <v>8.9999999999999993E-3</v>
      </c>
      <c r="F670">
        <f>SIGN(E670)</f>
        <v>1</v>
      </c>
      <c r="G670" s="22" t="s">
        <v>1412</v>
      </c>
      <c r="H670" t="s">
        <v>1899</v>
      </c>
      <c r="I670">
        <v>566</v>
      </c>
      <c r="J670" t="s">
        <v>390</v>
      </c>
      <c r="K670">
        <v>2</v>
      </c>
      <c r="L670" t="s">
        <v>191</v>
      </c>
      <c r="M670" t="s">
        <v>1900</v>
      </c>
    </row>
    <row r="671" spans="1:13" x14ac:dyDescent="0.35">
      <c r="A671">
        <v>302.17456490759389</v>
      </c>
      <c r="B671" t="s">
        <v>178</v>
      </c>
      <c r="C671">
        <v>7.8012952760735027E-2</v>
      </c>
      <c r="D671">
        <v>1</v>
      </c>
      <c r="E671">
        <v>1</v>
      </c>
      <c r="F671">
        <f>SIGN(E671)</f>
        <v>1</v>
      </c>
      <c r="G671" s="22" t="s">
        <v>1412</v>
      </c>
      <c r="H671" t="s">
        <v>1899</v>
      </c>
      <c r="I671">
        <v>566</v>
      </c>
      <c r="J671" t="s">
        <v>390</v>
      </c>
      <c r="K671">
        <v>2</v>
      </c>
      <c r="L671" t="s">
        <v>878</v>
      </c>
      <c r="M671" t="s">
        <v>878</v>
      </c>
    </row>
    <row r="672" spans="1:13" x14ac:dyDescent="0.35">
      <c r="A672">
        <v>75.469689109469854</v>
      </c>
      <c r="B672" t="s">
        <v>1432</v>
      </c>
      <c r="C672">
        <v>1.6787621834766721E-6</v>
      </c>
      <c r="D672">
        <v>1</v>
      </c>
      <c r="E672">
        <v>-1.2999999999999999E-2</v>
      </c>
      <c r="F672">
        <f>SIGN(E672)</f>
        <v>-1</v>
      </c>
      <c r="G672" s="22" t="s">
        <v>1412</v>
      </c>
      <c r="H672" t="s">
        <v>1152</v>
      </c>
      <c r="I672">
        <v>477</v>
      </c>
      <c r="J672" t="s">
        <v>329</v>
      </c>
      <c r="K672">
        <v>2</v>
      </c>
      <c r="L672" t="s">
        <v>191</v>
      </c>
      <c r="M672" t="s">
        <v>1153</v>
      </c>
    </row>
    <row r="673" spans="1:13" x14ac:dyDescent="0.35">
      <c r="A673">
        <v>75.469689109469854</v>
      </c>
      <c r="B673" t="s">
        <v>1432</v>
      </c>
      <c r="C673">
        <v>7.8028664105074294E-2</v>
      </c>
      <c r="D673">
        <v>1</v>
      </c>
      <c r="E673">
        <v>1</v>
      </c>
      <c r="F673">
        <f>SIGN(E673)</f>
        <v>1</v>
      </c>
      <c r="G673" s="22" t="s">
        <v>1412</v>
      </c>
      <c r="H673" t="s">
        <v>1152</v>
      </c>
      <c r="I673">
        <v>477</v>
      </c>
      <c r="J673" t="s">
        <v>329</v>
      </c>
      <c r="K673">
        <v>2</v>
      </c>
      <c r="L673" t="s">
        <v>878</v>
      </c>
      <c r="M673" t="s">
        <v>878</v>
      </c>
    </row>
    <row r="674" spans="1:13" x14ac:dyDescent="0.35">
      <c r="A674">
        <v>32.603262029284387</v>
      </c>
      <c r="B674" t="s">
        <v>1432</v>
      </c>
      <c r="C674">
        <v>1.731969911061698E-24</v>
      </c>
      <c r="D674">
        <v>1</v>
      </c>
      <c r="E674">
        <v>3.9999999999999987E-2</v>
      </c>
      <c r="F674">
        <f>SIGN(E674)</f>
        <v>1</v>
      </c>
      <c r="G674" s="22" t="s">
        <v>1412</v>
      </c>
      <c r="H674" t="s">
        <v>1902</v>
      </c>
      <c r="I674">
        <v>833</v>
      </c>
      <c r="J674" t="s">
        <v>390</v>
      </c>
      <c r="K674">
        <v>2</v>
      </c>
      <c r="L674" t="s">
        <v>191</v>
      </c>
      <c r="M674" t="s">
        <v>1903</v>
      </c>
    </row>
    <row r="675" spans="1:13" x14ac:dyDescent="0.35">
      <c r="A675">
        <v>32.603262029284387</v>
      </c>
      <c r="B675" t="s">
        <v>1432</v>
      </c>
      <c r="C675">
        <v>4.8281063505157332E-2</v>
      </c>
      <c r="D675">
        <v>1</v>
      </c>
      <c r="E675">
        <v>1</v>
      </c>
      <c r="F675">
        <f>SIGN(E675)</f>
        <v>1</v>
      </c>
      <c r="G675" s="22" t="s">
        <v>1412</v>
      </c>
      <c r="H675" t="s">
        <v>1902</v>
      </c>
      <c r="I675">
        <v>833</v>
      </c>
      <c r="J675" t="s">
        <v>390</v>
      </c>
      <c r="K675">
        <v>2</v>
      </c>
      <c r="L675" t="s">
        <v>878</v>
      </c>
      <c r="M675" t="s">
        <v>878</v>
      </c>
    </row>
    <row r="676" spans="1:13" x14ac:dyDescent="0.35">
      <c r="A676">
        <v>23.3902902217357</v>
      </c>
      <c r="B676" t="s">
        <v>179</v>
      </c>
      <c r="C676">
        <v>6.1264887770402755E-13</v>
      </c>
      <c r="D676">
        <v>1</v>
      </c>
      <c r="E676">
        <v>-3.6999999999999991E-2</v>
      </c>
      <c r="F676">
        <f>SIGN(E676)</f>
        <v>-1</v>
      </c>
      <c r="G676" s="22" t="s">
        <v>1412</v>
      </c>
      <c r="H676" t="s">
        <v>1905</v>
      </c>
      <c r="I676">
        <v>549</v>
      </c>
      <c r="J676" t="s">
        <v>390</v>
      </c>
      <c r="K676">
        <v>2</v>
      </c>
      <c r="L676" t="s">
        <v>934</v>
      </c>
      <c r="M676" t="s">
        <v>1906</v>
      </c>
    </row>
    <row r="677" spans="1:13" x14ac:dyDescent="0.35">
      <c r="A677">
        <v>23.3902902217357</v>
      </c>
      <c r="B677" t="s">
        <v>179</v>
      </c>
      <c r="C677">
        <v>2.9928866596338231E-2</v>
      </c>
      <c r="D677">
        <v>1</v>
      </c>
      <c r="E677">
        <v>1</v>
      </c>
      <c r="F677">
        <f>SIGN(E677)</f>
        <v>1</v>
      </c>
      <c r="G677" s="22" t="s">
        <v>1412</v>
      </c>
      <c r="H677" t="s">
        <v>1905</v>
      </c>
      <c r="I677">
        <v>549</v>
      </c>
      <c r="J677" t="s">
        <v>390</v>
      </c>
      <c r="K677">
        <v>2</v>
      </c>
      <c r="L677" t="s">
        <v>878</v>
      </c>
      <c r="M677" t="s">
        <v>878</v>
      </c>
    </row>
    <row r="678" spans="1:13" x14ac:dyDescent="0.35">
      <c r="A678">
        <v>68.116715266883773</v>
      </c>
      <c r="B678" t="s">
        <v>180</v>
      </c>
      <c r="C678">
        <v>4.8345334997635679E-2</v>
      </c>
      <c r="D678">
        <v>1</v>
      </c>
      <c r="E678">
        <v>2.9999999999999992E-3</v>
      </c>
      <c r="F678">
        <f>SIGN(E678)</f>
        <v>1</v>
      </c>
      <c r="G678" s="22" t="s">
        <v>1412</v>
      </c>
      <c r="H678" t="s">
        <v>1908</v>
      </c>
      <c r="I678">
        <v>682</v>
      </c>
      <c r="J678" t="s">
        <v>390</v>
      </c>
      <c r="K678">
        <v>2</v>
      </c>
      <c r="L678" t="s">
        <v>191</v>
      </c>
      <c r="M678" t="s">
        <v>1909</v>
      </c>
    </row>
    <row r="679" spans="1:13" x14ac:dyDescent="0.35">
      <c r="A679">
        <v>68.116715266883773</v>
      </c>
      <c r="B679" t="s">
        <v>180</v>
      </c>
      <c r="C679">
        <v>6.6529014244922732E-2</v>
      </c>
      <c r="D679">
        <v>1</v>
      </c>
      <c r="E679">
        <v>1</v>
      </c>
      <c r="F679">
        <f>SIGN(E679)</f>
        <v>1</v>
      </c>
      <c r="G679" s="22" t="s">
        <v>1412</v>
      </c>
      <c r="H679" t="s">
        <v>1908</v>
      </c>
      <c r="I679">
        <v>682</v>
      </c>
      <c r="J679" t="s">
        <v>390</v>
      </c>
      <c r="K679">
        <v>2</v>
      </c>
      <c r="L679" t="s">
        <v>878</v>
      </c>
      <c r="M679" t="s">
        <v>878</v>
      </c>
    </row>
    <row r="680" spans="1:13" x14ac:dyDescent="0.35">
      <c r="A680">
        <v>813.0399119280828</v>
      </c>
      <c r="B680" t="s">
        <v>178</v>
      </c>
      <c r="C680">
        <v>7.8028664105074294E-2</v>
      </c>
      <c r="D680">
        <v>1</v>
      </c>
      <c r="E680">
        <v>1</v>
      </c>
      <c r="F680">
        <f>SIGN(E680)</f>
        <v>1</v>
      </c>
      <c r="G680" s="22" t="s">
        <v>1412</v>
      </c>
      <c r="H680" t="s">
        <v>1911</v>
      </c>
      <c r="I680">
        <v>873</v>
      </c>
      <c r="J680" t="s">
        <v>390</v>
      </c>
      <c r="K680">
        <v>1</v>
      </c>
      <c r="L680" t="s">
        <v>878</v>
      </c>
      <c r="M680" t="s">
        <v>878</v>
      </c>
    </row>
    <row r="681" spans="1:13" x14ac:dyDescent="0.35">
      <c r="A681">
        <v>69.988928546279197</v>
      </c>
      <c r="B681" t="s">
        <v>180</v>
      </c>
      <c r="C681">
        <v>7.8028664105074294E-2</v>
      </c>
      <c r="D681">
        <v>1</v>
      </c>
      <c r="E681">
        <v>1</v>
      </c>
      <c r="F681">
        <f>SIGN(E681)</f>
        <v>1</v>
      </c>
      <c r="G681" s="22" t="s">
        <v>1412</v>
      </c>
      <c r="H681" t="s">
        <v>1913</v>
      </c>
      <c r="I681">
        <v>565</v>
      </c>
      <c r="J681" t="s">
        <v>390</v>
      </c>
      <c r="K681">
        <v>1</v>
      </c>
      <c r="L681" t="s">
        <v>878</v>
      </c>
      <c r="M681" t="s">
        <v>878</v>
      </c>
    </row>
    <row r="682" spans="1:13" x14ac:dyDescent="0.35">
      <c r="A682">
        <v>2724.6662055206789</v>
      </c>
      <c r="B682" t="s">
        <v>179</v>
      </c>
      <c r="C682">
        <v>7.8028664105074294E-2</v>
      </c>
      <c r="D682">
        <v>1</v>
      </c>
      <c r="E682">
        <v>1</v>
      </c>
      <c r="F682">
        <f>SIGN(E682)</f>
        <v>1</v>
      </c>
      <c r="G682" s="22" t="s">
        <v>1412</v>
      </c>
      <c r="H682" t="s">
        <v>1915</v>
      </c>
      <c r="I682">
        <v>682</v>
      </c>
      <c r="J682" t="s">
        <v>390</v>
      </c>
      <c r="K682">
        <v>1</v>
      </c>
      <c r="L682" t="s">
        <v>878</v>
      </c>
      <c r="M682" t="s">
        <v>878</v>
      </c>
    </row>
    <row r="683" spans="1:13" x14ac:dyDescent="0.35">
      <c r="A683">
        <v>451.79137126699629</v>
      </c>
      <c r="B683" t="s">
        <v>1432</v>
      </c>
      <c r="C683">
        <v>7.8028664105074294E-2</v>
      </c>
      <c r="D683">
        <v>1</v>
      </c>
      <c r="E683">
        <v>1</v>
      </c>
      <c r="F683">
        <f>SIGN(E683)</f>
        <v>1</v>
      </c>
      <c r="G683" s="22" t="s">
        <v>1412</v>
      </c>
      <c r="H683" t="s">
        <v>1917</v>
      </c>
      <c r="I683">
        <v>848</v>
      </c>
      <c r="J683" t="s">
        <v>390</v>
      </c>
      <c r="K683">
        <v>1</v>
      </c>
      <c r="L683" t="s">
        <v>878</v>
      </c>
      <c r="M683" t="s">
        <v>878</v>
      </c>
    </row>
    <row r="684" spans="1:13" x14ac:dyDescent="0.35">
      <c r="A684">
        <v>419.51111859223192</v>
      </c>
      <c r="B684" t="s">
        <v>178</v>
      </c>
      <c r="C684">
        <v>7.8012952760735027E-2</v>
      </c>
      <c r="D684">
        <v>1</v>
      </c>
      <c r="E684">
        <v>1</v>
      </c>
      <c r="F684">
        <f>SIGN(E684)</f>
        <v>1</v>
      </c>
      <c r="G684" s="22" t="s">
        <v>1412</v>
      </c>
      <c r="H684" t="s">
        <v>1919</v>
      </c>
      <c r="I684">
        <v>982</v>
      </c>
      <c r="J684" t="s">
        <v>390</v>
      </c>
      <c r="K684">
        <v>1</v>
      </c>
      <c r="L684" t="s">
        <v>878</v>
      </c>
      <c r="M684" t="s">
        <v>878</v>
      </c>
    </row>
    <row r="685" spans="1:13" x14ac:dyDescent="0.35">
      <c r="A685">
        <v>556.29493748926768</v>
      </c>
      <c r="B685" t="s">
        <v>180</v>
      </c>
      <c r="C685">
        <v>7.8012952760735027E-2</v>
      </c>
      <c r="D685">
        <v>1</v>
      </c>
      <c r="E685">
        <v>1</v>
      </c>
      <c r="F685">
        <f>SIGN(E685)</f>
        <v>1</v>
      </c>
      <c r="G685" s="22" t="s">
        <v>1412</v>
      </c>
      <c r="H685" t="s">
        <v>1920</v>
      </c>
      <c r="I685">
        <v>588</v>
      </c>
      <c r="J685" t="s">
        <v>390</v>
      </c>
      <c r="K685">
        <v>1</v>
      </c>
      <c r="L685" t="s">
        <v>878</v>
      </c>
      <c r="M685" t="s">
        <v>878</v>
      </c>
    </row>
    <row r="686" spans="1:13" x14ac:dyDescent="0.35">
      <c r="A686">
        <v>4099.635640347472</v>
      </c>
      <c r="B686" t="s">
        <v>1432</v>
      </c>
      <c r="C686">
        <v>7.8012952760735027E-2</v>
      </c>
      <c r="D686">
        <v>1</v>
      </c>
      <c r="E686">
        <v>1</v>
      </c>
      <c r="F686">
        <f>SIGN(E686)</f>
        <v>1</v>
      </c>
      <c r="G686" s="22" t="s">
        <v>1412</v>
      </c>
      <c r="H686" t="s">
        <v>1921</v>
      </c>
      <c r="I686">
        <v>639</v>
      </c>
      <c r="J686" t="s">
        <v>390</v>
      </c>
      <c r="K686">
        <v>1</v>
      </c>
      <c r="L686" t="s">
        <v>878</v>
      </c>
      <c r="M686" t="s">
        <v>878</v>
      </c>
    </row>
    <row r="687" spans="1:13" x14ac:dyDescent="0.35">
      <c r="A687">
        <v>142.1055193937685</v>
      </c>
      <c r="B687" t="s">
        <v>178</v>
      </c>
      <c r="C687">
        <v>7.8028664105074294E-2</v>
      </c>
      <c r="D687">
        <v>1</v>
      </c>
      <c r="E687">
        <v>1</v>
      </c>
      <c r="F687">
        <f>SIGN(E687)</f>
        <v>1</v>
      </c>
      <c r="G687" s="22" t="s">
        <v>1412</v>
      </c>
      <c r="H687" t="s">
        <v>1923</v>
      </c>
      <c r="I687">
        <v>658</v>
      </c>
      <c r="J687" t="s">
        <v>390</v>
      </c>
      <c r="K687">
        <v>1</v>
      </c>
      <c r="L687" t="s">
        <v>878</v>
      </c>
      <c r="M687" t="s">
        <v>878</v>
      </c>
    </row>
    <row r="688" spans="1:13" x14ac:dyDescent="0.35">
      <c r="A688">
        <v>130.96627131132041</v>
      </c>
      <c r="B688" t="s">
        <v>178</v>
      </c>
      <c r="C688">
        <v>6.6529014244922732E-2</v>
      </c>
      <c r="D688">
        <v>1</v>
      </c>
      <c r="E688">
        <v>1</v>
      </c>
      <c r="F688">
        <f>SIGN(E688)</f>
        <v>1</v>
      </c>
      <c r="G688" s="22" t="s">
        <v>1412</v>
      </c>
      <c r="H688" t="s">
        <v>1925</v>
      </c>
      <c r="I688">
        <v>677</v>
      </c>
      <c r="J688" t="s">
        <v>390</v>
      </c>
      <c r="K688">
        <v>1</v>
      </c>
      <c r="L688" t="s">
        <v>878</v>
      </c>
      <c r="M688" t="s">
        <v>878</v>
      </c>
    </row>
    <row r="689" spans="1:13" x14ac:dyDescent="0.35">
      <c r="A689">
        <v>513.75735913385665</v>
      </c>
      <c r="B689" t="s">
        <v>1432</v>
      </c>
      <c r="C689">
        <v>7.8012952760735027E-2</v>
      </c>
      <c r="D689">
        <v>1</v>
      </c>
      <c r="E689">
        <v>1</v>
      </c>
      <c r="F689">
        <f>SIGN(E689)</f>
        <v>1</v>
      </c>
      <c r="G689" s="22" t="s">
        <v>1412</v>
      </c>
      <c r="H689" t="s">
        <v>1926</v>
      </c>
      <c r="I689">
        <v>665</v>
      </c>
      <c r="J689" t="s">
        <v>390</v>
      </c>
      <c r="K689">
        <v>1</v>
      </c>
      <c r="L689" t="s">
        <v>878</v>
      </c>
      <c r="M689" t="s">
        <v>878</v>
      </c>
    </row>
    <row r="690" spans="1:13" x14ac:dyDescent="0.35">
      <c r="A690">
        <v>190.7552821183518</v>
      </c>
      <c r="B690" t="s">
        <v>178</v>
      </c>
      <c r="C690">
        <v>7.8012952760735027E-2</v>
      </c>
      <c r="D690">
        <v>1</v>
      </c>
      <c r="E690">
        <v>1</v>
      </c>
      <c r="F690">
        <f>SIGN(E690)</f>
        <v>1</v>
      </c>
      <c r="G690" s="22" t="s">
        <v>1412</v>
      </c>
      <c r="H690" t="s">
        <v>1928</v>
      </c>
      <c r="I690">
        <v>1092</v>
      </c>
      <c r="J690" t="s">
        <v>390</v>
      </c>
      <c r="K690">
        <v>1</v>
      </c>
      <c r="L690" t="s">
        <v>878</v>
      </c>
      <c r="M690" t="s">
        <v>878</v>
      </c>
    </row>
    <row r="691" spans="1:13" x14ac:dyDescent="0.35">
      <c r="A691">
        <v>37.158645641355292</v>
      </c>
      <c r="B691" t="s">
        <v>1432</v>
      </c>
      <c r="C691">
        <v>7.8028664105074294E-2</v>
      </c>
      <c r="D691">
        <v>1</v>
      </c>
      <c r="E691">
        <v>1</v>
      </c>
      <c r="F691">
        <f>SIGN(E691)</f>
        <v>1</v>
      </c>
      <c r="G691" s="22" t="s">
        <v>1412</v>
      </c>
      <c r="H691" t="s">
        <v>1039</v>
      </c>
      <c r="I691">
        <v>1183</v>
      </c>
      <c r="J691" t="s">
        <v>390</v>
      </c>
      <c r="K691">
        <v>1</v>
      </c>
      <c r="L691" t="s">
        <v>878</v>
      </c>
      <c r="M691" t="s">
        <v>878</v>
      </c>
    </row>
    <row r="692" spans="1:13" x14ac:dyDescent="0.35">
      <c r="A692">
        <v>134.42535833409659</v>
      </c>
      <c r="B692" t="s">
        <v>180</v>
      </c>
      <c r="C692">
        <v>7.8012952760735027E-2</v>
      </c>
      <c r="D692">
        <v>1</v>
      </c>
      <c r="E692">
        <v>1</v>
      </c>
      <c r="F692">
        <f>SIGN(E692)</f>
        <v>1</v>
      </c>
      <c r="G692" s="22" t="s">
        <v>1412</v>
      </c>
      <c r="H692" t="s">
        <v>1930</v>
      </c>
      <c r="I692">
        <v>819</v>
      </c>
      <c r="J692" t="s">
        <v>390</v>
      </c>
      <c r="K692">
        <v>1</v>
      </c>
      <c r="L692" t="s">
        <v>878</v>
      </c>
      <c r="M692" t="s">
        <v>878</v>
      </c>
    </row>
    <row r="693" spans="1:13" x14ac:dyDescent="0.35">
      <c r="A693">
        <v>1772.3696303884151</v>
      </c>
      <c r="B693" t="s">
        <v>1432</v>
      </c>
      <c r="C693">
        <v>7.8028664105074294E-2</v>
      </c>
      <c r="D693">
        <v>1</v>
      </c>
      <c r="E693">
        <v>1</v>
      </c>
      <c r="F693">
        <f>SIGN(E693)</f>
        <v>1</v>
      </c>
      <c r="G693" s="22" t="s">
        <v>1412</v>
      </c>
      <c r="H693" t="s">
        <v>1932</v>
      </c>
      <c r="I693">
        <v>578</v>
      </c>
      <c r="J693" t="s">
        <v>390</v>
      </c>
      <c r="K693">
        <v>1</v>
      </c>
      <c r="L693" t="s">
        <v>878</v>
      </c>
      <c r="M693" t="s">
        <v>878</v>
      </c>
    </row>
    <row r="694" spans="1:13" x14ac:dyDescent="0.35">
      <c r="A694">
        <v>2385.204441739952</v>
      </c>
      <c r="B694" t="s">
        <v>1432</v>
      </c>
      <c r="C694">
        <v>7.8012952760735027E-2</v>
      </c>
      <c r="D694">
        <v>1</v>
      </c>
      <c r="E694">
        <v>1</v>
      </c>
      <c r="F694">
        <f>SIGN(E694)</f>
        <v>1</v>
      </c>
      <c r="G694" s="22" t="s">
        <v>1412</v>
      </c>
      <c r="H694" t="s">
        <v>1935</v>
      </c>
      <c r="I694">
        <v>982</v>
      </c>
      <c r="J694" t="s">
        <v>390</v>
      </c>
      <c r="K694">
        <v>1</v>
      </c>
      <c r="L694" t="s">
        <v>878</v>
      </c>
      <c r="M694" t="s">
        <v>878</v>
      </c>
    </row>
    <row r="695" spans="1:13" x14ac:dyDescent="0.35">
      <c r="A695">
        <v>4350.1032291835754</v>
      </c>
      <c r="B695" t="s">
        <v>1432</v>
      </c>
      <c r="C695">
        <v>7.8012952760735027E-2</v>
      </c>
      <c r="D695">
        <v>1</v>
      </c>
      <c r="E695">
        <v>1</v>
      </c>
      <c r="F695">
        <f>SIGN(E695)</f>
        <v>1</v>
      </c>
      <c r="G695" s="22" t="s">
        <v>1412</v>
      </c>
      <c r="H695" t="s">
        <v>1937</v>
      </c>
      <c r="I695">
        <v>367</v>
      </c>
      <c r="J695" t="s">
        <v>329</v>
      </c>
      <c r="K695">
        <v>1</v>
      </c>
      <c r="L695" t="s">
        <v>878</v>
      </c>
      <c r="M695" t="s">
        <v>878</v>
      </c>
    </row>
    <row r="696" spans="1:13" x14ac:dyDescent="0.35">
      <c r="A696">
        <v>703.51131244289161</v>
      </c>
      <c r="B696" t="s">
        <v>1432</v>
      </c>
      <c r="C696">
        <v>7.8012952760735027E-2</v>
      </c>
      <c r="D696">
        <v>1</v>
      </c>
      <c r="E696">
        <v>1</v>
      </c>
      <c r="F696">
        <f>SIGN(E696)</f>
        <v>1</v>
      </c>
      <c r="G696" s="22" t="s">
        <v>1412</v>
      </c>
      <c r="H696" t="s">
        <v>1043</v>
      </c>
      <c r="I696">
        <v>716</v>
      </c>
      <c r="J696" t="s">
        <v>390</v>
      </c>
      <c r="K696">
        <v>1</v>
      </c>
      <c r="L696" t="s">
        <v>878</v>
      </c>
      <c r="M696" t="s">
        <v>878</v>
      </c>
    </row>
    <row r="697" spans="1:13" x14ac:dyDescent="0.35">
      <c r="A697">
        <v>97.396290334913402</v>
      </c>
      <c r="B697" t="s">
        <v>1432</v>
      </c>
      <c r="C697">
        <v>7.8012952760735027E-2</v>
      </c>
      <c r="D697">
        <v>1</v>
      </c>
      <c r="E697">
        <v>1</v>
      </c>
      <c r="F697">
        <f>SIGN(E697)</f>
        <v>1</v>
      </c>
      <c r="G697" s="22" t="s">
        <v>1412</v>
      </c>
      <c r="H697" t="s">
        <v>1939</v>
      </c>
      <c r="I697">
        <v>637</v>
      </c>
      <c r="J697" t="s">
        <v>390</v>
      </c>
      <c r="K697">
        <v>1</v>
      </c>
      <c r="L697" t="s">
        <v>878</v>
      </c>
      <c r="M697" t="s">
        <v>878</v>
      </c>
    </row>
    <row r="698" spans="1:13" x14ac:dyDescent="0.35">
      <c r="A698">
        <v>3829.6361422382288</v>
      </c>
      <c r="B698" t="s">
        <v>1432</v>
      </c>
      <c r="C698">
        <v>7.8012952760735027E-2</v>
      </c>
      <c r="D698">
        <v>1</v>
      </c>
      <c r="E698">
        <v>1</v>
      </c>
      <c r="F698">
        <f>SIGN(E698)</f>
        <v>1</v>
      </c>
      <c r="G698" s="22" t="s">
        <v>1412</v>
      </c>
      <c r="H698" t="s">
        <v>1046</v>
      </c>
      <c r="I698">
        <v>1195</v>
      </c>
      <c r="J698" t="s">
        <v>390</v>
      </c>
      <c r="K698">
        <v>1</v>
      </c>
      <c r="L698" t="s">
        <v>878</v>
      </c>
      <c r="M698" t="s">
        <v>878</v>
      </c>
    </row>
    <row r="699" spans="1:13" x14ac:dyDescent="0.35">
      <c r="A699">
        <v>100.3391902077128</v>
      </c>
      <c r="B699" t="s">
        <v>178</v>
      </c>
      <c r="C699">
        <v>6.6529014244922732E-2</v>
      </c>
      <c r="D699">
        <v>1</v>
      </c>
      <c r="E699">
        <v>1</v>
      </c>
      <c r="F699">
        <f>SIGN(E699)</f>
        <v>1</v>
      </c>
      <c r="G699" s="22" t="s">
        <v>1412</v>
      </c>
      <c r="H699" t="s">
        <v>1941</v>
      </c>
      <c r="I699">
        <v>699</v>
      </c>
      <c r="J699" t="s">
        <v>390</v>
      </c>
      <c r="K699">
        <v>1</v>
      </c>
      <c r="L699" t="s">
        <v>878</v>
      </c>
      <c r="M699" t="s">
        <v>878</v>
      </c>
    </row>
    <row r="700" spans="1:13" x14ac:dyDescent="0.35">
      <c r="A700">
        <v>352756.14765142172</v>
      </c>
      <c r="B700" t="s">
        <v>1432</v>
      </c>
      <c r="C700">
        <v>7.8028664105074294E-2</v>
      </c>
      <c r="D700">
        <v>1</v>
      </c>
      <c r="E700">
        <v>1.0000000000000011E-3</v>
      </c>
      <c r="F700">
        <f>SIGN(E700)</f>
        <v>1</v>
      </c>
      <c r="G700" s="22" t="s">
        <v>1412</v>
      </c>
      <c r="H700" t="s">
        <v>1942</v>
      </c>
      <c r="I700">
        <v>1679</v>
      </c>
      <c r="J700" t="s">
        <v>390</v>
      </c>
      <c r="K700">
        <v>1</v>
      </c>
      <c r="L700" t="s">
        <v>191</v>
      </c>
      <c r="M700" t="s">
        <v>1943</v>
      </c>
    </row>
    <row r="701" spans="1:13" x14ac:dyDescent="0.35">
      <c r="A701">
        <v>498.15784096491382</v>
      </c>
      <c r="B701" t="s">
        <v>178</v>
      </c>
      <c r="C701">
        <v>7.8012952760735027E-2</v>
      </c>
      <c r="D701">
        <v>1</v>
      </c>
      <c r="E701">
        <v>1</v>
      </c>
      <c r="F701">
        <f>SIGN(E701)</f>
        <v>1</v>
      </c>
      <c r="G701" s="22" t="s">
        <v>1412</v>
      </c>
      <c r="H701" t="s">
        <v>1944</v>
      </c>
      <c r="I701">
        <v>560</v>
      </c>
      <c r="J701" t="s">
        <v>390</v>
      </c>
      <c r="K701">
        <v>1</v>
      </c>
      <c r="L701" t="s">
        <v>878</v>
      </c>
      <c r="M701" t="s">
        <v>878</v>
      </c>
    </row>
    <row r="702" spans="1:13" x14ac:dyDescent="0.35">
      <c r="A702">
        <v>526.63562186724221</v>
      </c>
      <c r="B702" t="s">
        <v>1432</v>
      </c>
      <c r="C702">
        <v>7.8028664105074294E-2</v>
      </c>
      <c r="D702">
        <v>1</v>
      </c>
      <c r="E702">
        <v>1</v>
      </c>
      <c r="F702">
        <f>SIGN(E702)</f>
        <v>1</v>
      </c>
      <c r="G702" s="22" t="s">
        <v>1412</v>
      </c>
      <c r="H702" t="s">
        <v>1946</v>
      </c>
      <c r="I702">
        <v>655</v>
      </c>
      <c r="J702" t="s">
        <v>390</v>
      </c>
      <c r="K702">
        <v>1</v>
      </c>
      <c r="L702" t="s">
        <v>878</v>
      </c>
      <c r="M702" t="s">
        <v>878</v>
      </c>
    </row>
    <row r="703" spans="1:13" x14ac:dyDescent="0.35">
      <c r="A703">
        <v>513.4377007450214</v>
      </c>
      <c r="B703" t="s">
        <v>1432</v>
      </c>
      <c r="C703">
        <v>7.8012952760735027E-2</v>
      </c>
      <c r="D703">
        <v>1</v>
      </c>
      <c r="E703">
        <v>1</v>
      </c>
      <c r="F703">
        <f>SIGN(E703)</f>
        <v>1</v>
      </c>
      <c r="G703" s="22" t="s">
        <v>1412</v>
      </c>
      <c r="H703" t="s">
        <v>1948</v>
      </c>
      <c r="I703">
        <v>567</v>
      </c>
      <c r="J703" t="s">
        <v>390</v>
      </c>
      <c r="K703">
        <v>1</v>
      </c>
      <c r="L703" t="s">
        <v>878</v>
      </c>
      <c r="M703" t="s">
        <v>878</v>
      </c>
    </row>
    <row r="704" spans="1:13" x14ac:dyDescent="0.35">
      <c r="A704">
        <v>159.05288186120279</v>
      </c>
      <c r="B704" t="s">
        <v>1432</v>
      </c>
      <c r="C704">
        <v>7.8012952760735027E-2</v>
      </c>
      <c r="D704">
        <v>1</v>
      </c>
      <c r="E704">
        <v>1</v>
      </c>
      <c r="F704">
        <f>SIGN(E704)</f>
        <v>1</v>
      </c>
      <c r="G704" s="22" t="s">
        <v>1412</v>
      </c>
      <c r="H704" t="s">
        <v>1950</v>
      </c>
      <c r="I704">
        <v>618</v>
      </c>
      <c r="J704" t="s">
        <v>390</v>
      </c>
      <c r="K704">
        <v>1</v>
      </c>
      <c r="L704" t="s">
        <v>878</v>
      </c>
      <c r="M704" t="s">
        <v>878</v>
      </c>
    </row>
    <row r="705" spans="1:13" x14ac:dyDescent="0.35">
      <c r="A705">
        <v>334.80667638498147</v>
      </c>
      <c r="B705" t="s">
        <v>178</v>
      </c>
      <c r="C705">
        <v>7.8028664105074294E-2</v>
      </c>
      <c r="D705">
        <v>1</v>
      </c>
      <c r="E705">
        <v>1</v>
      </c>
      <c r="F705">
        <f>SIGN(E705)</f>
        <v>1</v>
      </c>
      <c r="G705" s="22" t="s">
        <v>1412</v>
      </c>
      <c r="H705" t="s">
        <v>1952</v>
      </c>
      <c r="I705">
        <v>588</v>
      </c>
      <c r="J705" t="s">
        <v>390</v>
      </c>
      <c r="K705">
        <v>1</v>
      </c>
      <c r="L705" t="s">
        <v>878</v>
      </c>
      <c r="M705" t="s">
        <v>878</v>
      </c>
    </row>
    <row r="706" spans="1:13" x14ac:dyDescent="0.35">
      <c r="A706">
        <v>817.77686841813647</v>
      </c>
      <c r="B706" t="s">
        <v>1432</v>
      </c>
      <c r="C706">
        <v>7.8012952760735027E-2</v>
      </c>
      <c r="D706">
        <v>1</v>
      </c>
      <c r="E706">
        <v>1</v>
      </c>
      <c r="F706">
        <f>SIGN(E706)</f>
        <v>1</v>
      </c>
      <c r="G706" s="22" t="s">
        <v>1412</v>
      </c>
      <c r="H706" t="s">
        <v>1954</v>
      </c>
      <c r="I706">
        <v>714</v>
      </c>
      <c r="J706" t="s">
        <v>390</v>
      </c>
      <c r="K706">
        <v>1</v>
      </c>
      <c r="L706" t="s">
        <v>878</v>
      </c>
      <c r="M706" t="s">
        <v>878</v>
      </c>
    </row>
    <row r="707" spans="1:13" x14ac:dyDescent="0.35">
      <c r="A707">
        <v>207.18029535143461</v>
      </c>
      <c r="B707" t="s">
        <v>1432</v>
      </c>
      <c r="C707">
        <v>7.8028664105074294E-2</v>
      </c>
      <c r="D707">
        <v>1</v>
      </c>
      <c r="E707">
        <v>1</v>
      </c>
      <c r="F707">
        <f>SIGN(E707)</f>
        <v>1</v>
      </c>
      <c r="G707" s="22" t="s">
        <v>1412</v>
      </c>
      <c r="H707" t="s">
        <v>1956</v>
      </c>
      <c r="I707">
        <v>1148</v>
      </c>
      <c r="J707" t="s">
        <v>390</v>
      </c>
      <c r="K707">
        <v>1</v>
      </c>
      <c r="L707" t="s">
        <v>878</v>
      </c>
      <c r="M707" t="s">
        <v>878</v>
      </c>
    </row>
    <row r="708" spans="1:13" x14ac:dyDescent="0.35">
      <c r="A708">
        <v>56.98330840119916</v>
      </c>
      <c r="B708" t="s">
        <v>179</v>
      </c>
      <c r="C708">
        <v>7.8028664105074294E-2</v>
      </c>
      <c r="D708">
        <v>1</v>
      </c>
      <c r="E708">
        <v>1</v>
      </c>
      <c r="F708">
        <f>SIGN(E708)</f>
        <v>1</v>
      </c>
      <c r="G708" s="22" t="s">
        <v>1412</v>
      </c>
      <c r="H708" t="s">
        <v>1958</v>
      </c>
      <c r="I708">
        <v>1444</v>
      </c>
      <c r="J708" t="s">
        <v>390</v>
      </c>
      <c r="K708">
        <v>1</v>
      </c>
      <c r="L708" t="s">
        <v>878</v>
      </c>
      <c r="M708" t="s">
        <v>878</v>
      </c>
    </row>
    <row r="709" spans="1:13" x14ac:dyDescent="0.35">
      <c r="A709">
        <v>9893.3673001857569</v>
      </c>
      <c r="B709" t="s">
        <v>179</v>
      </c>
      <c r="C709">
        <v>7.8012952760735027E-2</v>
      </c>
      <c r="D709">
        <v>1</v>
      </c>
      <c r="E709">
        <v>1</v>
      </c>
      <c r="F709">
        <f>SIGN(E709)</f>
        <v>1</v>
      </c>
      <c r="G709" s="22" t="s">
        <v>1412</v>
      </c>
      <c r="H709" t="s">
        <v>1959</v>
      </c>
      <c r="I709">
        <v>623</v>
      </c>
      <c r="J709" t="s">
        <v>390</v>
      </c>
      <c r="K709">
        <v>1</v>
      </c>
      <c r="L709" t="s">
        <v>878</v>
      </c>
      <c r="M709" t="s">
        <v>878</v>
      </c>
    </row>
    <row r="710" spans="1:13" x14ac:dyDescent="0.35">
      <c r="A710">
        <v>16729.47974661475</v>
      </c>
      <c r="B710" t="s">
        <v>1432</v>
      </c>
      <c r="C710">
        <v>7.8028664105074294E-2</v>
      </c>
      <c r="D710">
        <v>1</v>
      </c>
      <c r="E710">
        <v>1</v>
      </c>
      <c r="F710">
        <f>SIGN(E710)</f>
        <v>1</v>
      </c>
      <c r="G710" s="22" t="s">
        <v>1412</v>
      </c>
      <c r="H710" t="s">
        <v>1960</v>
      </c>
      <c r="I710">
        <v>1015</v>
      </c>
      <c r="J710" t="s">
        <v>390</v>
      </c>
      <c r="K710">
        <v>1</v>
      </c>
      <c r="L710" t="s">
        <v>878</v>
      </c>
      <c r="M710" t="s">
        <v>878</v>
      </c>
    </row>
    <row r="711" spans="1:13" x14ac:dyDescent="0.35">
      <c r="A711">
        <v>53.928416262383443</v>
      </c>
      <c r="B711" t="s">
        <v>1432</v>
      </c>
      <c r="C711">
        <v>7.8028664105074294E-2</v>
      </c>
      <c r="D711">
        <v>1</v>
      </c>
      <c r="E711">
        <v>1</v>
      </c>
      <c r="F711">
        <f>SIGN(E711)</f>
        <v>1</v>
      </c>
      <c r="G711" s="22" t="s">
        <v>1412</v>
      </c>
      <c r="H711" t="s">
        <v>1962</v>
      </c>
      <c r="I711">
        <v>504</v>
      </c>
      <c r="J711" t="s">
        <v>329</v>
      </c>
      <c r="K711">
        <v>1</v>
      </c>
      <c r="L711" t="s">
        <v>878</v>
      </c>
      <c r="M711" t="s">
        <v>878</v>
      </c>
    </row>
    <row r="712" spans="1:13" x14ac:dyDescent="0.35">
      <c r="A712">
        <v>930.57326680318761</v>
      </c>
      <c r="B712" t="s">
        <v>180</v>
      </c>
      <c r="C712">
        <v>6.6529014244922732E-2</v>
      </c>
      <c r="D712">
        <v>1</v>
      </c>
      <c r="E712">
        <v>1</v>
      </c>
      <c r="F712">
        <f>SIGN(E712)</f>
        <v>1</v>
      </c>
      <c r="G712" s="22" t="s">
        <v>1412</v>
      </c>
      <c r="H712" t="s">
        <v>1963</v>
      </c>
      <c r="I712">
        <v>808</v>
      </c>
      <c r="J712" t="s">
        <v>390</v>
      </c>
      <c r="K712">
        <v>1</v>
      </c>
      <c r="L712" t="s">
        <v>878</v>
      </c>
      <c r="M712" t="s">
        <v>878</v>
      </c>
    </row>
    <row r="713" spans="1:13" x14ac:dyDescent="0.35">
      <c r="A713">
        <v>224.4227815298901</v>
      </c>
      <c r="B713" t="s">
        <v>179</v>
      </c>
      <c r="C713">
        <v>7.8028664105074294E-2</v>
      </c>
      <c r="D713">
        <v>1</v>
      </c>
      <c r="E713">
        <v>1</v>
      </c>
      <c r="F713">
        <f>SIGN(E713)</f>
        <v>1</v>
      </c>
      <c r="G713" s="22" t="s">
        <v>1412</v>
      </c>
      <c r="H713" t="s">
        <v>1964</v>
      </c>
      <c r="I713">
        <v>614</v>
      </c>
      <c r="J713" t="s">
        <v>390</v>
      </c>
      <c r="K713">
        <v>1</v>
      </c>
      <c r="L713" t="s">
        <v>878</v>
      </c>
      <c r="M713" t="s">
        <v>878</v>
      </c>
    </row>
    <row r="714" spans="1:13" x14ac:dyDescent="0.35">
      <c r="A714">
        <v>7.391076148122</v>
      </c>
      <c r="B714" t="s">
        <v>178</v>
      </c>
      <c r="C714">
        <v>2.375784258162806E-4</v>
      </c>
      <c r="D714">
        <v>1</v>
      </c>
      <c r="E714">
        <v>1</v>
      </c>
      <c r="F714">
        <f>SIGN(E714)</f>
        <v>1</v>
      </c>
      <c r="G714" s="22" t="s">
        <v>1412</v>
      </c>
      <c r="H714" t="s">
        <v>1966</v>
      </c>
      <c r="I714">
        <v>560</v>
      </c>
      <c r="J714" t="s">
        <v>390</v>
      </c>
      <c r="K714">
        <v>1</v>
      </c>
      <c r="L714" t="s">
        <v>878</v>
      </c>
      <c r="M714" t="s">
        <v>878</v>
      </c>
    </row>
    <row r="715" spans="1:13" x14ac:dyDescent="0.35">
      <c r="A715">
        <v>225.74633826995461</v>
      </c>
      <c r="B715" t="s">
        <v>180</v>
      </c>
      <c r="C715">
        <v>7.8028664105074294E-2</v>
      </c>
      <c r="D715">
        <v>1</v>
      </c>
      <c r="E715">
        <v>1</v>
      </c>
      <c r="F715">
        <f>SIGN(E715)</f>
        <v>1</v>
      </c>
      <c r="G715" s="22" t="s">
        <v>1412</v>
      </c>
      <c r="H715" t="s">
        <v>1968</v>
      </c>
      <c r="I715">
        <v>1164</v>
      </c>
      <c r="J715" t="s">
        <v>390</v>
      </c>
      <c r="K715">
        <v>1</v>
      </c>
      <c r="L715" t="s">
        <v>878</v>
      </c>
      <c r="M715" t="s">
        <v>878</v>
      </c>
    </row>
    <row r="716" spans="1:13" x14ac:dyDescent="0.35">
      <c r="A716">
        <v>379.66222441843371</v>
      </c>
      <c r="B716" t="s">
        <v>1432</v>
      </c>
      <c r="C716">
        <v>7.8012952760735027E-2</v>
      </c>
      <c r="D716">
        <v>1</v>
      </c>
      <c r="E716">
        <v>1</v>
      </c>
      <c r="F716">
        <f>SIGN(E716)</f>
        <v>1</v>
      </c>
      <c r="G716" s="22" t="s">
        <v>1412</v>
      </c>
      <c r="H716" t="s">
        <v>1970</v>
      </c>
      <c r="I716">
        <v>654</v>
      </c>
      <c r="J716" t="s">
        <v>390</v>
      </c>
      <c r="K716">
        <v>1</v>
      </c>
      <c r="L716" t="s">
        <v>878</v>
      </c>
      <c r="M716" t="s">
        <v>878</v>
      </c>
    </row>
    <row r="717" spans="1:13" x14ac:dyDescent="0.35">
      <c r="A717">
        <v>49856.49494887895</v>
      </c>
      <c r="B717" t="s">
        <v>178</v>
      </c>
      <c r="C717">
        <v>7.8028664105074294E-2</v>
      </c>
      <c r="D717">
        <v>1</v>
      </c>
      <c r="E717">
        <v>2.0000000000000022E-3</v>
      </c>
      <c r="F717">
        <f>SIGN(E717)</f>
        <v>1</v>
      </c>
      <c r="G717" s="22" t="s">
        <v>1412</v>
      </c>
      <c r="H717" t="s">
        <v>1048</v>
      </c>
      <c r="I717">
        <v>889</v>
      </c>
      <c r="J717" t="s">
        <v>390</v>
      </c>
      <c r="K717">
        <v>1</v>
      </c>
      <c r="L717" t="s">
        <v>191</v>
      </c>
      <c r="M717" t="s">
        <v>1050</v>
      </c>
    </row>
    <row r="718" spans="1:13" x14ac:dyDescent="0.35">
      <c r="A718">
        <v>7304.4313123011534</v>
      </c>
      <c r="B718" t="s">
        <v>178</v>
      </c>
      <c r="C718">
        <v>7.8028664105074294E-2</v>
      </c>
      <c r="D718">
        <v>1</v>
      </c>
      <c r="E718">
        <v>1</v>
      </c>
      <c r="F718">
        <f>SIGN(E718)</f>
        <v>1</v>
      </c>
      <c r="G718" s="22" t="s">
        <v>1412</v>
      </c>
      <c r="H718" t="s">
        <v>1971</v>
      </c>
      <c r="I718">
        <v>977</v>
      </c>
      <c r="J718" t="s">
        <v>390</v>
      </c>
      <c r="K718">
        <v>1</v>
      </c>
      <c r="L718" t="s">
        <v>878</v>
      </c>
      <c r="M718" t="s">
        <v>878</v>
      </c>
    </row>
    <row r="719" spans="1:13" x14ac:dyDescent="0.35">
      <c r="A719">
        <v>217.34401929612889</v>
      </c>
      <c r="B719" t="s">
        <v>180</v>
      </c>
      <c r="C719">
        <v>6.6484542144507386E-2</v>
      </c>
      <c r="D719">
        <v>1</v>
      </c>
      <c r="E719">
        <v>1</v>
      </c>
      <c r="F719">
        <f>SIGN(E719)</f>
        <v>1</v>
      </c>
      <c r="G719" s="22" t="s">
        <v>1412</v>
      </c>
      <c r="H719" t="s">
        <v>1973</v>
      </c>
      <c r="I719">
        <v>576</v>
      </c>
      <c r="J719" t="s">
        <v>390</v>
      </c>
      <c r="K719">
        <v>1</v>
      </c>
      <c r="L719" t="s">
        <v>878</v>
      </c>
      <c r="M719" t="s">
        <v>878</v>
      </c>
    </row>
    <row r="720" spans="1:13" x14ac:dyDescent="0.35">
      <c r="A720">
        <v>20.59368025092806</v>
      </c>
      <c r="B720" t="s">
        <v>1432</v>
      </c>
      <c r="C720">
        <v>6.6529014244922732E-2</v>
      </c>
      <c r="D720">
        <v>1</v>
      </c>
      <c r="E720">
        <v>1</v>
      </c>
      <c r="F720">
        <f>SIGN(E720)</f>
        <v>1</v>
      </c>
      <c r="G720" s="22" t="s">
        <v>1412</v>
      </c>
      <c r="H720" t="s">
        <v>1052</v>
      </c>
      <c r="I720">
        <v>625</v>
      </c>
      <c r="J720" t="s">
        <v>390</v>
      </c>
      <c r="K720">
        <v>1</v>
      </c>
      <c r="L720" t="s">
        <v>878</v>
      </c>
      <c r="M720" t="s">
        <v>878</v>
      </c>
    </row>
    <row r="721" spans="1:13" x14ac:dyDescent="0.35">
      <c r="A721">
        <v>99.808908481185128</v>
      </c>
      <c r="B721" t="s">
        <v>1432</v>
      </c>
      <c r="C721">
        <v>7.8012952760735027E-2</v>
      </c>
      <c r="D721">
        <v>1</v>
      </c>
      <c r="E721">
        <v>1</v>
      </c>
      <c r="F721">
        <f>SIGN(E721)</f>
        <v>1</v>
      </c>
      <c r="G721" s="22" t="s">
        <v>1412</v>
      </c>
      <c r="H721" t="s">
        <v>1974</v>
      </c>
      <c r="I721">
        <v>1147</v>
      </c>
      <c r="J721" t="s">
        <v>390</v>
      </c>
      <c r="K721">
        <v>1</v>
      </c>
      <c r="L721" t="s">
        <v>878</v>
      </c>
      <c r="M721" t="s">
        <v>878</v>
      </c>
    </row>
    <row r="722" spans="1:13" x14ac:dyDescent="0.35">
      <c r="A722">
        <v>279.91594921478611</v>
      </c>
      <c r="B722" t="s">
        <v>179</v>
      </c>
      <c r="C722">
        <v>7.8012952760735027E-2</v>
      </c>
      <c r="D722">
        <v>1</v>
      </c>
      <c r="E722">
        <v>1</v>
      </c>
      <c r="F722">
        <f>SIGN(E722)</f>
        <v>1</v>
      </c>
      <c r="G722" s="22" t="s">
        <v>1412</v>
      </c>
      <c r="H722" t="s">
        <v>1976</v>
      </c>
      <c r="I722">
        <v>708</v>
      </c>
      <c r="J722" t="s">
        <v>390</v>
      </c>
      <c r="K722">
        <v>1</v>
      </c>
      <c r="L722" t="s">
        <v>878</v>
      </c>
      <c r="M722" t="s">
        <v>878</v>
      </c>
    </row>
    <row r="723" spans="1:13" x14ac:dyDescent="0.35">
      <c r="A723">
        <v>48.807064567078257</v>
      </c>
      <c r="B723" t="s">
        <v>178</v>
      </c>
      <c r="C723">
        <v>2.9928866596338231E-2</v>
      </c>
      <c r="D723">
        <v>1</v>
      </c>
      <c r="E723">
        <v>1</v>
      </c>
      <c r="F723">
        <f>SIGN(E723)</f>
        <v>1</v>
      </c>
      <c r="G723" s="22" t="s">
        <v>1412</v>
      </c>
      <c r="H723" t="s">
        <v>1978</v>
      </c>
      <c r="I723">
        <v>595</v>
      </c>
      <c r="J723" t="s">
        <v>390</v>
      </c>
      <c r="K723">
        <v>1</v>
      </c>
      <c r="L723" t="s">
        <v>878</v>
      </c>
      <c r="M723" t="s">
        <v>878</v>
      </c>
    </row>
    <row r="724" spans="1:13" x14ac:dyDescent="0.35">
      <c r="A724">
        <v>1862.123616522764</v>
      </c>
      <c r="B724" t="s">
        <v>1432</v>
      </c>
      <c r="C724">
        <v>7.8012952760735027E-2</v>
      </c>
      <c r="D724">
        <v>1</v>
      </c>
      <c r="E724">
        <v>1</v>
      </c>
      <c r="F724">
        <f>SIGN(E724)</f>
        <v>1</v>
      </c>
      <c r="G724" s="22" t="s">
        <v>1412</v>
      </c>
      <c r="H724" t="s">
        <v>1980</v>
      </c>
      <c r="I724">
        <v>651</v>
      </c>
      <c r="J724" t="s">
        <v>390</v>
      </c>
      <c r="K724">
        <v>1</v>
      </c>
      <c r="L724" t="s">
        <v>878</v>
      </c>
      <c r="M724" t="s">
        <v>878</v>
      </c>
    </row>
    <row r="725" spans="1:13" x14ac:dyDescent="0.35">
      <c r="A725">
        <v>170.0190749822824</v>
      </c>
      <c r="B725" t="s">
        <v>178</v>
      </c>
      <c r="C725">
        <v>7.8012952760735027E-2</v>
      </c>
      <c r="D725">
        <v>1</v>
      </c>
      <c r="E725">
        <v>1</v>
      </c>
      <c r="F725">
        <f>SIGN(E725)</f>
        <v>1</v>
      </c>
      <c r="G725" s="22" t="s">
        <v>1412</v>
      </c>
      <c r="H725" t="s">
        <v>1982</v>
      </c>
      <c r="I725">
        <v>651</v>
      </c>
      <c r="J725" t="s">
        <v>390</v>
      </c>
      <c r="K725">
        <v>1</v>
      </c>
      <c r="L725" t="s">
        <v>878</v>
      </c>
      <c r="M725" t="s">
        <v>878</v>
      </c>
    </row>
    <row r="726" spans="1:13" x14ac:dyDescent="0.35">
      <c r="A726">
        <v>17.655518073727379</v>
      </c>
      <c r="B726" t="s">
        <v>1432</v>
      </c>
      <c r="C726">
        <v>6.6529014244922732E-2</v>
      </c>
      <c r="D726">
        <v>1</v>
      </c>
      <c r="E726">
        <v>1</v>
      </c>
      <c r="F726">
        <f>SIGN(E726)</f>
        <v>1</v>
      </c>
      <c r="G726" s="22" t="s">
        <v>1412</v>
      </c>
      <c r="H726" t="s">
        <v>1984</v>
      </c>
      <c r="I726">
        <v>615</v>
      </c>
      <c r="J726" t="s">
        <v>390</v>
      </c>
      <c r="K726">
        <v>1</v>
      </c>
      <c r="L726" t="s">
        <v>878</v>
      </c>
      <c r="M726" t="s">
        <v>878</v>
      </c>
    </row>
    <row r="727" spans="1:13" x14ac:dyDescent="0.35">
      <c r="A727">
        <v>300.08238189197942</v>
      </c>
      <c r="B727" t="s">
        <v>1432</v>
      </c>
      <c r="C727">
        <v>7.8028664105074294E-2</v>
      </c>
      <c r="D727">
        <v>1</v>
      </c>
      <c r="E727">
        <v>1</v>
      </c>
      <c r="F727">
        <f>SIGN(E727)</f>
        <v>1</v>
      </c>
      <c r="G727" s="22" t="s">
        <v>1412</v>
      </c>
      <c r="H727" t="s">
        <v>1986</v>
      </c>
      <c r="I727">
        <v>739</v>
      </c>
      <c r="J727" t="s">
        <v>390</v>
      </c>
      <c r="K727">
        <v>1</v>
      </c>
      <c r="L727" t="s">
        <v>878</v>
      </c>
      <c r="M727" t="s">
        <v>878</v>
      </c>
    </row>
    <row r="728" spans="1:13" x14ac:dyDescent="0.35">
      <c r="A728">
        <v>31.543412522171199</v>
      </c>
      <c r="B728" t="s">
        <v>1432</v>
      </c>
      <c r="C728">
        <v>2.9928866596338231E-2</v>
      </c>
      <c r="D728">
        <v>1</v>
      </c>
      <c r="E728">
        <v>1</v>
      </c>
      <c r="F728">
        <f>SIGN(E728)</f>
        <v>1</v>
      </c>
      <c r="G728" s="22" t="s">
        <v>1412</v>
      </c>
      <c r="H728" t="s">
        <v>1988</v>
      </c>
      <c r="I728">
        <v>490</v>
      </c>
      <c r="J728" t="s">
        <v>329</v>
      </c>
      <c r="K728">
        <v>1</v>
      </c>
      <c r="L728" t="s">
        <v>878</v>
      </c>
      <c r="M728" t="s">
        <v>878</v>
      </c>
    </row>
    <row r="729" spans="1:13" x14ac:dyDescent="0.35">
      <c r="A729">
        <v>7231.3849545737139</v>
      </c>
      <c r="B729" t="s">
        <v>178</v>
      </c>
      <c r="C729">
        <v>7.8012952760735027E-2</v>
      </c>
      <c r="D729">
        <v>1</v>
      </c>
      <c r="E729">
        <v>1</v>
      </c>
      <c r="F729">
        <f>SIGN(E729)</f>
        <v>1</v>
      </c>
      <c r="G729" s="22" t="s">
        <v>1412</v>
      </c>
      <c r="H729" t="s">
        <v>1990</v>
      </c>
      <c r="I729">
        <v>1009</v>
      </c>
      <c r="J729" t="s">
        <v>390</v>
      </c>
      <c r="K729">
        <v>1</v>
      </c>
      <c r="L729" t="s">
        <v>878</v>
      </c>
      <c r="M729" t="s">
        <v>878</v>
      </c>
    </row>
    <row r="730" spans="1:13" x14ac:dyDescent="0.35">
      <c r="A730">
        <v>146.9481381119308</v>
      </c>
      <c r="B730" t="s">
        <v>178</v>
      </c>
      <c r="C730">
        <v>7.8028664105074294E-2</v>
      </c>
      <c r="D730">
        <v>1</v>
      </c>
      <c r="E730">
        <v>1</v>
      </c>
      <c r="F730">
        <f>SIGN(E730)</f>
        <v>1</v>
      </c>
      <c r="G730" s="22" t="s">
        <v>1412</v>
      </c>
      <c r="H730" t="s">
        <v>1991</v>
      </c>
      <c r="I730">
        <v>966</v>
      </c>
      <c r="J730" t="s">
        <v>390</v>
      </c>
      <c r="K730">
        <v>1</v>
      </c>
      <c r="L730" t="s">
        <v>878</v>
      </c>
      <c r="M730" t="s">
        <v>878</v>
      </c>
    </row>
    <row r="731" spans="1:13" x14ac:dyDescent="0.35">
      <c r="A731">
        <v>76.39308207691063</v>
      </c>
      <c r="B731" t="s">
        <v>1432</v>
      </c>
      <c r="C731">
        <v>6.6484542144507386E-2</v>
      </c>
      <c r="D731">
        <v>1</v>
      </c>
      <c r="E731">
        <v>1</v>
      </c>
      <c r="F731">
        <f>SIGN(E731)</f>
        <v>1</v>
      </c>
      <c r="G731" s="22" t="s">
        <v>1412</v>
      </c>
      <c r="H731" t="s">
        <v>1993</v>
      </c>
      <c r="I731">
        <v>924</v>
      </c>
      <c r="J731" t="s">
        <v>390</v>
      </c>
      <c r="K731">
        <v>1</v>
      </c>
      <c r="L731" t="s">
        <v>878</v>
      </c>
      <c r="M731" t="s">
        <v>878</v>
      </c>
    </row>
    <row r="732" spans="1:13" x14ac:dyDescent="0.35">
      <c r="A732">
        <v>644.55822556449596</v>
      </c>
      <c r="B732" t="s">
        <v>178</v>
      </c>
      <c r="C732">
        <v>7.8012952760735027E-2</v>
      </c>
      <c r="D732">
        <v>1</v>
      </c>
      <c r="E732">
        <v>1</v>
      </c>
      <c r="F732">
        <f>SIGN(E732)</f>
        <v>1</v>
      </c>
      <c r="G732" s="22" t="s">
        <v>1412</v>
      </c>
      <c r="H732" t="s">
        <v>1996</v>
      </c>
      <c r="I732">
        <v>568</v>
      </c>
      <c r="J732" t="s">
        <v>390</v>
      </c>
      <c r="K732">
        <v>1</v>
      </c>
      <c r="L732" t="s">
        <v>878</v>
      </c>
      <c r="M732" t="s">
        <v>878</v>
      </c>
    </row>
    <row r="733" spans="1:13" x14ac:dyDescent="0.35">
      <c r="A733">
        <v>2044.99570856991</v>
      </c>
      <c r="B733" t="s">
        <v>1432</v>
      </c>
      <c r="C733">
        <v>7.8012952760735027E-2</v>
      </c>
      <c r="D733">
        <v>1</v>
      </c>
      <c r="E733">
        <v>1</v>
      </c>
      <c r="F733">
        <f>SIGN(E733)</f>
        <v>1</v>
      </c>
      <c r="G733" s="22" t="s">
        <v>1412</v>
      </c>
      <c r="H733" t="s">
        <v>1997</v>
      </c>
      <c r="I733">
        <v>885</v>
      </c>
      <c r="J733" t="s">
        <v>390</v>
      </c>
      <c r="K733">
        <v>1</v>
      </c>
      <c r="L733" t="s">
        <v>878</v>
      </c>
      <c r="M733" t="s">
        <v>878</v>
      </c>
    </row>
    <row r="734" spans="1:13" x14ac:dyDescent="0.35">
      <c r="A734">
        <v>22.467308378690749</v>
      </c>
      <c r="B734" t="s">
        <v>180</v>
      </c>
      <c r="C734">
        <v>6.6529014244922732E-2</v>
      </c>
      <c r="D734">
        <v>1</v>
      </c>
      <c r="E734">
        <v>1</v>
      </c>
      <c r="F734">
        <f>SIGN(E734)</f>
        <v>1</v>
      </c>
      <c r="G734" s="22" t="s">
        <v>1412</v>
      </c>
      <c r="H734" t="s">
        <v>1999</v>
      </c>
      <c r="I734">
        <v>728</v>
      </c>
      <c r="J734" t="s">
        <v>390</v>
      </c>
      <c r="K734">
        <v>1</v>
      </c>
      <c r="L734" t="s">
        <v>878</v>
      </c>
      <c r="M734" t="s">
        <v>878</v>
      </c>
    </row>
    <row r="735" spans="1:13" x14ac:dyDescent="0.35">
      <c r="A735">
        <v>6.5040006166537916</v>
      </c>
      <c r="B735" t="s">
        <v>180</v>
      </c>
      <c r="C735">
        <v>1.5772880645668681E-2</v>
      </c>
      <c r="D735">
        <v>1</v>
      </c>
      <c r="E735">
        <v>1</v>
      </c>
      <c r="F735">
        <f>SIGN(E735)</f>
        <v>1</v>
      </c>
      <c r="G735" s="22" t="s">
        <v>1412</v>
      </c>
      <c r="H735" t="s">
        <v>1055</v>
      </c>
      <c r="I735">
        <v>969</v>
      </c>
      <c r="J735" t="s">
        <v>390</v>
      </c>
      <c r="K735">
        <v>1</v>
      </c>
      <c r="L735" t="s">
        <v>878</v>
      </c>
      <c r="M735" t="s">
        <v>878</v>
      </c>
    </row>
    <row r="736" spans="1:13" x14ac:dyDescent="0.35">
      <c r="A736">
        <v>38554.310114634383</v>
      </c>
      <c r="B736" t="s">
        <v>178</v>
      </c>
      <c r="C736">
        <v>7.8012952760735027E-2</v>
      </c>
      <c r="D736">
        <v>1</v>
      </c>
      <c r="E736">
        <v>1</v>
      </c>
      <c r="F736">
        <f>SIGN(E736)</f>
        <v>1</v>
      </c>
      <c r="G736" s="22" t="s">
        <v>1412</v>
      </c>
      <c r="H736" t="s">
        <v>2001</v>
      </c>
      <c r="I736">
        <v>569</v>
      </c>
      <c r="J736" t="s">
        <v>390</v>
      </c>
      <c r="K736">
        <v>1</v>
      </c>
      <c r="L736" t="s">
        <v>878</v>
      </c>
      <c r="M736" t="s">
        <v>878</v>
      </c>
    </row>
    <row r="737" spans="1:13" x14ac:dyDescent="0.35">
      <c r="A737">
        <v>1560.8645560679729</v>
      </c>
      <c r="B737" t="s">
        <v>178</v>
      </c>
      <c r="C737">
        <v>7.8028664105074294E-2</v>
      </c>
      <c r="D737">
        <v>1</v>
      </c>
      <c r="E737">
        <v>1</v>
      </c>
      <c r="F737">
        <f>SIGN(E737)</f>
        <v>1</v>
      </c>
      <c r="G737" s="22" t="s">
        <v>1412</v>
      </c>
      <c r="H737" t="s">
        <v>2002</v>
      </c>
      <c r="I737">
        <v>391</v>
      </c>
      <c r="J737" t="s">
        <v>329</v>
      </c>
      <c r="K737">
        <v>1</v>
      </c>
      <c r="L737" t="s">
        <v>878</v>
      </c>
      <c r="M737" t="s">
        <v>878</v>
      </c>
    </row>
    <row r="738" spans="1:13" x14ac:dyDescent="0.35">
      <c r="A738">
        <v>235.96687788961981</v>
      </c>
      <c r="B738" t="s">
        <v>180</v>
      </c>
      <c r="C738">
        <v>7.8012952760735027E-2</v>
      </c>
      <c r="D738">
        <v>1</v>
      </c>
      <c r="E738">
        <v>1</v>
      </c>
      <c r="F738">
        <f>SIGN(E738)</f>
        <v>1</v>
      </c>
      <c r="G738" s="22" t="s">
        <v>1412</v>
      </c>
      <c r="H738" t="s">
        <v>2004</v>
      </c>
      <c r="I738">
        <v>578</v>
      </c>
      <c r="J738" t="s">
        <v>390</v>
      </c>
      <c r="K738">
        <v>1</v>
      </c>
      <c r="L738" t="s">
        <v>878</v>
      </c>
      <c r="M738" t="s">
        <v>878</v>
      </c>
    </row>
    <row r="739" spans="1:13" x14ac:dyDescent="0.35">
      <c r="A739">
        <v>22996.517061781251</v>
      </c>
      <c r="B739" t="s">
        <v>178</v>
      </c>
      <c r="C739">
        <v>7.8012952760735027E-2</v>
      </c>
      <c r="D739">
        <v>1</v>
      </c>
      <c r="E739">
        <v>1</v>
      </c>
      <c r="F739">
        <f>SIGN(E739)</f>
        <v>1</v>
      </c>
      <c r="G739" s="22" t="s">
        <v>1412</v>
      </c>
      <c r="H739" t="s">
        <v>2006</v>
      </c>
      <c r="I739">
        <v>566</v>
      </c>
      <c r="J739" t="s">
        <v>390</v>
      </c>
      <c r="K739">
        <v>1</v>
      </c>
      <c r="L739" t="s">
        <v>878</v>
      </c>
      <c r="M739" t="s">
        <v>878</v>
      </c>
    </row>
    <row r="740" spans="1:13" x14ac:dyDescent="0.35">
      <c r="A740">
        <v>59.681579243683743</v>
      </c>
      <c r="B740" t="s">
        <v>180</v>
      </c>
      <c r="C740">
        <v>6.6529014244922732E-2</v>
      </c>
      <c r="D740">
        <v>1</v>
      </c>
      <c r="E740">
        <v>1</v>
      </c>
      <c r="F740">
        <f>SIGN(E740)</f>
        <v>1</v>
      </c>
      <c r="G740" s="22" t="s">
        <v>1412</v>
      </c>
      <c r="H740" t="s">
        <v>2008</v>
      </c>
      <c r="I740">
        <v>959</v>
      </c>
      <c r="J740" t="s">
        <v>390</v>
      </c>
      <c r="K740">
        <v>1</v>
      </c>
      <c r="L740" t="s">
        <v>878</v>
      </c>
      <c r="M740" t="s">
        <v>878</v>
      </c>
    </row>
    <row r="741" spans="1:13" x14ac:dyDescent="0.35">
      <c r="A741">
        <v>43.731063520998028</v>
      </c>
      <c r="B741" t="s">
        <v>179</v>
      </c>
      <c r="C741">
        <v>7.8028664105074294E-2</v>
      </c>
      <c r="D741">
        <v>1</v>
      </c>
      <c r="E741">
        <v>1</v>
      </c>
      <c r="F741">
        <f>SIGN(E741)</f>
        <v>1</v>
      </c>
      <c r="G741" s="22" t="s">
        <v>1412</v>
      </c>
      <c r="H741" t="s">
        <v>2011</v>
      </c>
      <c r="I741">
        <v>880</v>
      </c>
      <c r="J741" t="s">
        <v>390</v>
      </c>
      <c r="K741">
        <v>1</v>
      </c>
      <c r="L741" t="s">
        <v>878</v>
      </c>
      <c r="M741" t="s">
        <v>878</v>
      </c>
    </row>
    <row r="742" spans="1:13" x14ac:dyDescent="0.35">
      <c r="A742">
        <v>2316.335656125354</v>
      </c>
      <c r="B742" t="s">
        <v>1432</v>
      </c>
      <c r="C742">
        <v>7.8028664105074294E-2</v>
      </c>
      <c r="D742">
        <v>1</v>
      </c>
      <c r="E742">
        <v>1</v>
      </c>
      <c r="F742">
        <f>SIGN(E742)</f>
        <v>1</v>
      </c>
      <c r="G742" s="22" t="s">
        <v>1412</v>
      </c>
      <c r="H742" t="s">
        <v>1156</v>
      </c>
      <c r="I742">
        <v>613</v>
      </c>
      <c r="J742" t="s">
        <v>390</v>
      </c>
      <c r="K742">
        <v>1</v>
      </c>
      <c r="L742" t="s">
        <v>878</v>
      </c>
      <c r="M742" t="s">
        <v>878</v>
      </c>
    </row>
    <row r="743" spans="1:13" x14ac:dyDescent="0.35">
      <c r="A743">
        <v>32.723977731468679</v>
      </c>
      <c r="B743" t="s">
        <v>178</v>
      </c>
      <c r="C743">
        <v>4.8345334997635679E-2</v>
      </c>
      <c r="D743">
        <v>1</v>
      </c>
      <c r="E743">
        <v>1</v>
      </c>
      <c r="F743">
        <f>SIGN(E743)</f>
        <v>1</v>
      </c>
      <c r="G743" s="22" t="s">
        <v>1412</v>
      </c>
      <c r="H743" t="s">
        <v>2013</v>
      </c>
      <c r="I743">
        <v>910</v>
      </c>
      <c r="J743" t="s">
        <v>390</v>
      </c>
      <c r="K743">
        <v>1</v>
      </c>
      <c r="L743" t="s">
        <v>878</v>
      </c>
      <c r="M743" t="s">
        <v>878</v>
      </c>
    </row>
    <row r="744" spans="1:13" x14ac:dyDescent="0.35">
      <c r="A744">
        <v>309.34899365017498</v>
      </c>
      <c r="B744" t="s">
        <v>1432</v>
      </c>
      <c r="C744">
        <v>7.8012952760735027E-2</v>
      </c>
      <c r="D744">
        <v>1</v>
      </c>
      <c r="E744">
        <v>1</v>
      </c>
      <c r="F744">
        <f>SIGN(E744)</f>
        <v>1</v>
      </c>
      <c r="G744" s="22" t="s">
        <v>1412</v>
      </c>
      <c r="H744" t="s">
        <v>2015</v>
      </c>
      <c r="I744">
        <v>1225</v>
      </c>
      <c r="J744" t="s">
        <v>390</v>
      </c>
      <c r="K744">
        <v>1</v>
      </c>
      <c r="L744" t="s">
        <v>878</v>
      </c>
      <c r="M744" t="s">
        <v>878</v>
      </c>
    </row>
    <row r="745" spans="1:13" x14ac:dyDescent="0.35">
      <c r="A745">
        <v>645.21507225286791</v>
      </c>
      <c r="B745" t="s">
        <v>1432</v>
      </c>
      <c r="C745">
        <v>7.8028664105074294E-2</v>
      </c>
      <c r="D745">
        <v>1</v>
      </c>
      <c r="E745">
        <v>1</v>
      </c>
      <c r="F745">
        <f>SIGN(E745)</f>
        <v>1</v>
      </c>
      <c r="G745" s="22" t="s">
        <v>1412</v>
      </c>
      <c r="H745" t="s">
        <v>1058</v>
      </c>
      <c r="I745">
        <v>660</v>
      </c>
      <c r="J745" t="s">
        <v>390</v>
      </c>
      <c r="K745">
        <v>1</v>
      </c>
      <c r="L745" t="s">
        <v>878</v>
      </c>
      <c r="M745" t="s">
        <v>878</v>
      </c>
    </row>
    <row r="746" spans="1:13" x14ac:dyDescent="0.35">
      <c r="A746">
        <v>777.52895421253879</v>
      </c>
      <c r="B746" t="s">
        <v>1432</v>
      </c>
      <c r="C746">
        <v>7.8028664105074294E-2</v>
      </c>
      <c r="D746">
        <v>1</v>
      </c>
      <c r="E746">
        <v>1</v>
      </c>
      <c r="F746">
        <f>SIGN(E746)</f>
        <v>1</v>
      </c>
      <c r="G746" s="22" t="s">
        <v>1412</v>
      </c>
      <c r="H746" t="s">
        <v>1061</v>
      </c>
      <c r="I746">
        <v>551</v>
      </c>
      <c r="J746" t="s">
        <v>390</v>
      </c>
      <c r="K746">
        <v>1</v>
      </c>
      <c r="L746" t="s">
        <v>878</v>
      </c>
      <c r="M746" t="s">
        <v>878</v>
      </c>
    </row>
    <row r="747" spans="1:13" x14ac:dyDescent="0.35">
      <c r="A747">
        <v>273.01356501847067</v>
      </c>
      <c r="B747" t="s">
        <v>178</v>
      </c>
      <c r="C747">
        <v>6.6529014244922732E-2</v>
      </c>
      <c r="D747">
        <v>1</v>
      </c>
      <c r="E747">
        <v>1</v>
      </c>
      <c r="F747">
        <f>SIGN(E747)</f>
        <v>1</v>
      </c>
      <c r="G747" s="22" t="s">
        <v>1412</v>
      </c>
      <c r="H747" t="s">
        <v>2016</v>
      </c>
      <c r="I747">
        <v>630</v>
      </c>
      <c r="J747" t="s">
        <v>390</v>
      </c>
      <c r="K747">
        <v>1</v>
      </c>
      <c r="L747" t="s">
        <v>878</v>
      </c>
      <c r="M747" t="s">
        <v>878</v>
      </c>
    </row>
    <row r="748" spans="1:13" x14ac:dyDescent="0.35">
      <c r="A748">
        <v>229.7778905142064</v>
      </c>
      <c r="B748" t="s">
        <v>180</v>
      </c>
      <c r="C748">
        <v>7.8012952760735027E-2</v>
      </c>
      <c r="D748">
        <v>1</v>
      </c>
      <c r="E748">
        <v>1</v>
      </c>
      <c r="F748">
        <f>SIGN(E748)</f>
        <v>1</v>
      </c>
      <c r="G748" s="22" t="s">
        <v>1412</v>
      </c>
      <c r="H748" t="s">
        <v>2018</v>
      </c>
      <c r="I748">
        <v>721</v>
      </c>
      <c r="J748" t="s">
        <v>390</v>
      </c>
      <c r="K748">
        <v>1</v>
      </c>
      <c r="L748" t="s">
        <v>878</v>
      </c>
      <c r="M748" t="s">
        <v>878</v>
      </c>
    </row>
    <row r="749" spans="1:13" x14ac:dyDescent="0.35">
      <c r="A749">
        <v>91.877836095738161</v>
      </c>
      <c r="B749" t="s">
        <v>1432</v>
      </c>
      <c r="C749">
        <v>7.8028664105074294E-2</v>
      </c>
      <c r="D749">
        <v>1</v>
      </c>
      <c r="E749">
        <v>1</v>
      </c>
      <c r="F749">
        <f>SIGN(E749)</f>
        <v>1</v>
      </c>
      <c r="G749" s="22" t="s">
        <v>1412</v>
      </c>
      <c r="H749" t="s">
        <v>1064</v>
      </c>
      <c r="I749">
        <v>513</v>
      </c>
      <c r="J749" t="s">
        <v>329</v>
      </c>
      <c r="K749">
        <v>1</v>
      </c>
      <c r="L749" t="s">
        <v>878</v>
      </c>
      <c r="M749" t="s">
        <v>878</v>
      </c>
    </row>
    <row r="750" spans="1:13" x14ac:dyDescent="0.35">
      <c r="A750">
        <v>2944.089766401476</v>
      </c>
      <c r="B750" t="s">
        <v>178</v>
      </c>
      <c r="C750">
        <v>7.8012952760735027E-2</v>
      </c>
      <c r="D750">
        <v>1</v>
      </c>
      <c r="E750">
        <v>1</v>
      </c>
      <c r="F750">
        <f>SIGN(E750)</f>
        <v>1</v>
      </c>
      <c r="G750" s="22" t="s">
        <v>1412</v>
      </c>
      <c r="H750" t="s">
        <v>2020</v>
      </c>
      <c r="I750">
        <v>586</v>
      </c>
      <c r="J750" t="s">
        <v>390</v>
      </c>
      <c r="K750">
        <v>1</v>
      </c>
      <c r="L750" t="s">
        <v>878</v>
      </c>
      <c r="M750" t="s">
        <v>878</v>
      </c>
    </row>
    <row r="751" spans="1:13" x14ac:dyDescent="0.35">
      <c r="A751">
        <v>304.53806889673922</v>
      </c>
      <c r="B751" t="s">
        <v>180</v>
      </c>
      <c r="C751">
        <v>7.8028664105074294E-2</v>
      </c>
      <c r="D751">
        <v>1</v>
      </c>
      <c r="E751">
        <v>1</v>
      </c>
      <c r="F751">
        <f>SIGN(E751)</f>
        <v>1</v>
      </c>
      <c r="G751" s="22" t="s">
        <v>1412</v>
      </c>
      <c r="H751" t="s">
        <v>2022</v>
      </c>
      <c r="I751">
        <v>1061</v>
      </c>
      <c r="J751" t="s">
        <v>390</v>
      </c>
      <c r="K751">
        <v>1</v>
      </c>
      <c r="L751" t="s">
        <v>878</v>
      </c>
      <c r="M751" t="s">
        <v>878</v>
      </c>
    </row>
    <row r="752" spans="1:13" x14ac:dyDescent="0.35">
      <c r="A752">
        <v>597.37386012681281</v>
      </c>
      <c r="B752" t="s">
        <v>1432</v>
      </c>
      <c r="C752">
        <v>7.8012952760735027E-2</v>
      </c>
      <c r="D752">
        <v>1</v>
      </c>
      <c r="E752">
        <v>1</v>
      </c>
      <c r="F752">
        <f>SIGN(E752)</f>
        <v>1</v>
      </c>
      <c r="G752" s="22" t="s">
        <v>1412</v>
      </c>
      <c r="H752" t="s">
        <v>2023</v>
      </c>
      <c r="I752">
        <v>574</v>
      </c>
      <c r="J752" t="s">
        <v>390</v>
      </c>
      <c r="K752">
        <v>1</v>
      </c>
      <c r="L752" t="s">
        <v>878</v>
      </c>
      <c r="M752" t="s">
        <v>878</v>
      </c>
    </row>
    <row r="753" spans="1:13" x14ac:dyDescent="0.35">
      <c r="A753">
        <v>691.49073286661712</v>
      </c>
      <c r="B753" t="s">
        <v>178</v>
      </c>
      <c r="C753">
        <v>7.8012952760735027E-2</v>
      </c>
      <c r="D753">
        <v>1</v>
      </c>
      <c r="E753">
        <v>1</v>
      </c>
      <c r="F753">
        <f>SIGN(E753)</f>
        <v>1</v>
      </c>
      <c r="G753" s="22" t="s">
        <v>1412</v>
      </c>
      <c r="H753" t="s">
        <v>1067</v>
      </c>
      <c r="I753">
        <v>589</v>
      </c>
      <c r="J753" t="s">
        <v>390</v>
      </c>
      <c r="K753">
        <v>1</v>
      </c>
      <c r="L753" t="s">
        <v>878</v>
      </c>
      <c r="M753" t="s">
        <v>878</v>
      </c>
    </row>
    <row r="754" spans="1:13" x14ac:dyDescent="0.35">
      <c r="A754" t="s">
        <v>539</v>
      </c>
      <c r="B754" t="s">
        <v>180</v>
      </c>
      <c r="D754">
        <v>1</v>
      </c>
      <c r="E754">
        <v>1</v>
      </c>
      <c r="F754">
        <f>SIGN(E754)</f>
        <v>1</v>
      </c>
      <c r="G754" s="22" t="s">
        <v>1412</v>
      </c>
      <c r="H754" t="s">
        <v>1070</v>
      </c>
      <c r="I754">
        <v>673</v>
      </c>
      <c r="J754" t="s">
        <v>390</v>
      </c>
      <c r="K754">
        <v>1</v>
      </c>
      <c r="L754" t="s">
        <v>878</v>
      </c>
      <c r="M754" t="s">
        <v>878</v>
      </c>
    </row>
    <row r="755" spans="1:13" x14ac:dyDescent="0.35">
      <c r="A755">
        <v>76.860285341171917</v>
      </c>
      <c r="B755" t="s">
        <v>178</v>
      </c>
      <c r="C755">
        <v>6.6529014244922732E-2</v>
      </c>
      <c r="D755">
        <v>1</v>
      </c>
      <c r="E755">
        <v>1</v>
      </c>
      <c r="F755">
        <f>SIGN(E755)</f>
        <v>1</v>
      </c>
      <c r="G755" s="22" t="s">
        <v>1412</v>
      </c>
      <c r="H755" t="s">
        <v>2024</v>
      </c>
      <c r="I755">
        <v>737</v>
      </c>
      <c r="J755" t="s">
        <v>390</v>
      </c>
      <c r="K755">
        <v>1</v>
      </c>
      <c r="L755" t="s">
        <v>878</v>
      </c>
      <c r="M755" t="s">
        <v>878</v>
      </c>
    </row>
    <row r="756" spans="1:13" x14ac:dyDescent="0.35">
      <c r="A756" t="s">
        <v>539</v>
      </c>
      <c r="B756" t="s">
        <v>1432</v>
      </c>
      <c r="D756">
        <v>1</v>
      </c>
      <c r="E756">
        <v>1</v>
      </c>
      <c r="F756">
        <f>SIGN(E756)</f>
        <v>1</v>
      </c>
      <c r="G756" s="22" t="s">
        <v>1412</v>
      </c>
      <c r="H756" t="s">
        <v>2026</v>
      </c>
      <c r="I756">
        <v>658</v>
      </c>
      <c r="J756" t="s">
        <v>390</v>
      </c>
      <c r="K756">
        <v>1</v>
      </c>
      <c r="L756" t="s">
        <v>878</v>
      </c>
      <c r="M756" t="s">
        <v>878</v>
      </c>
    </row>
    <row r="757" spans="1:13" x14ac:dyDescent="0.35">
      <c r="A757">
        <v>400.44371301191768</v>
      </c>
      <c r="B757" t="s">
        <v>1432</v>
      </c>
      <c r="C757">
        <v>7.8012952760735027E-2</v>
      </c>
      <c r="D757">
        <v>1</v>
      </c>
      <c r="E757">
        <v>1</v>
      </c>
      <c r="F757">
        <f>SIGN(E757)</f>
        <v>1</v>
      </c>
      <c r="G757" s="22" t="s">
        <v>1412</v>
      </c>
      <c r="H757" t="s">
        <v>2028</v>
      </c>
      <c r="I757">
        <v>616</v>
      </c>
      <c r="J757" t="s">
        <v>390</v>
      </c>
      <c r="K757">
        <v>1</v>
      </c>
      <c r="L757" t="s">
        <v>878</v>
      </c>
      <c r="M757" t="s">
        <v>878</v>
      </c>
    </row>
    <row r="758" spans="1:13" x14ac:dyDescent="0.35">
      <c r="A758">
        <v>328.55170725866589</v>
      </c>
      <c r="B758" t="s">
        <v>1432</v>
      </c>
      <c r="C758">
        <v>4.8345334997635679E-2</v>
      </c>
      <c r="D758">
        <v>1</v>
      </c>
      <c r="E758">
        <v>1</v>
      </c>
      <c r="F758">
        <f>SIGN(E758)</f>
        <v>1</v>
      </c>
      <c r="G758" s="22" t="s">
        <v>1412</v>
      </c>
      <c r="H758" t="s">
        <v>2029</v>
      </c>
      <c r="I758">
        <v>982</v>
      </c>
      <c r="J758" t="s">
        <v>390</v>
      </c>
      <c r="K758">
        <v>1</v>
      </c>
      <c r="L758" t="s">
        <v>878</v>
      </c>
      <c r="M758" t="s">
        <v>878</v>
      </c>
    </row>
    <row r="759" spans="1:13" x14ac:dyDescent="0.35">
      <c r="A759">
        <v>38332.165335402802</v>
      </c>
      <c r="B759" t="s">
        <v>1432</v>
      </c>
      <c r="C759">
        <v>7.8028664105074294E-2</v>
      </c>
      <c r="D759">
        <v>1</v>
      </c>
      <c r="E759">
        <v>1</v>
      </c>
      <c r="F759">
        <f>SIGN(E759)</f>
        <v>1</v>
      </c>
      <c r="G759" s="22" t="s">
        <v>1412</v>
      </c>
      <c r="H759" t="s">
        <v>1073</v>
      </c>
      <c r="I759">
        <v>780</v>
      </c>
      <c r="J759" t="s">
        <v>390</v>
      </c>
      <c r="K759">
        <v>1</v>
      </c>
      <c r="L759" t="s">
        <v>878</v>
      </c>
      <c r="M759" t="s">
        <v>878</v>
      </c>
    </row>
    <row r="760" spans="1:13" x14ac:dyDescent="0.35">
      <c r="A760">
        <v>49.506438868333973</v>
      </c>
      <c r="B760" t="s">
        <v>1432</v>
      </c>
      <c r="C760">
        <v>7.8012952760735027E-2</v>
      </c>
      <c r="D760">
        <v>1</v>
      </c>
      <c r="E760">
        <v>1</v>
      </c>
      <c r="F760">
        <f>SIGN(E760)</f>
        <v>1</v>
      </c>
      <c r="G760" s="22" t="s">
        <v>1412</v>
      </c>
      <c r="H760" t="s">
        <v>2031</v>
      </c>
      <c r="I760">
        <v>622</v>
      </c>
      <c r="J760" t="s">
        <v>390</v>
      </c>
      <c r="K760">
        <v>1</v>
      </c>
      <c r="L760" t="s">
        <v>878</v>
      </c>
      <c r="M760" t="s">
        <v>878</v>
      </c>
    </row>
    <row r="761" spans="1:13" x14ac:dyDescent="0.35">
      <c r="A761">
        <v>30.026608512962</v>
      </c>
      <c r="B761" t="s">
        <v>1432</v>
      </c>
      <c r="C761">
        <v>4.8345334997635679E-2</v>
      </c>
      <c r="D761">
        <v>1</v>
      </c>
      <c r="E761">
        <v>1</v>
      </c>
      <c r="F761">
        <f>SIGN(E761)</f>
        <v>1</v>
      </c>
      <c r="G761" s="22" t="s">
        <v>1412</v>
      </c>
      <c r="H761" t="s">
        <v>2032</v>
      </c>
      <c r="I761">
        <v>672</v>
      </c>
      <c r="J761" t="s">
        <v>390</v>
      </c>
      <c r="K761">
        <v>1</v>
      </c>
      <c r="L761" t="s">
        <v>878</v>
      </c>
      <c r="M761" t="s">
        <v>878</v>
      </c>
    </row>
    <row r="762" spans="1:13" x14ac:dyDescent="0.35">
      <c r="A762">
        <v>54.770855687308838</v>
      </c>
      <c r="B762" t="s">
        <v>178</v>
      </c>
      <c r="C762">
        <v>6.6529014244922732E-2</v>
      </c>
      <c r="D762">
        <v>1</v>
      </c>
      <c r="E762">
        <v>1</v>
      </c>
      <c r="F762">
        <f>SIGN(E762)</f>
        <v>1</v>
      </c>
      <c r="G762" s="22" t="s">
        <v>1412</v>
      </c>
      <c r="H762" t="s">
        <v>2034</v>
      </c>
      <c r="I762">
        <v>798</v>
      </c>
      <c r="J762" t="s">
        <v>390</v>
      </c>
      <c r="K762">
        <v>1</v>
      </c>
      <c r="L762" t="s">
        <v>878</v>
      </c>
      <c r="M762" t="s">
        <v>878</v>
      </c>
    </row>
    <row r="763" spans="1:13" x14ac:dyDescent="0.35">
      <c r="A763">
        <v>479.23622552050188</v>
      </c>
      <c r="B763" t="s">
        <v>179</v>
      </c>
      <c r="C763">
        <v>7.8028664105074294E-2</v>
      </c>
      <c r="D763">
        <v>1</v>
      </c>
      <c r="E763">
        <v>1</v>
      </c>
      <c r="F763">
        <f>SIGN(E763)</f>
        <v>1</v>
      </c>
      <c r="G763" s="22" t="s">
        <v>1412</v>
      </c>
      <c r="H763" t="s">
        <v>2036</v>
      </c>
      <c r="I763">
        <v>186</v>
      </c>
      <c r="J763" t="s">
        <v>329</v>
      </c>
      <c r="K763">
        <v>1</v>
      </c>
      <c r="L763" t="s">
        <v>878</v>
      </c>
      <c r="M763" t="s">
        <v>878</v>
      </c>
    </row>
    <row r="764" spans="1:13" x14ac:dyDescent="0.35">
      <c r="A764">
        <v>13446.84916916228</v>
      </c>
      <c r="B764" t="s">
        <v>179</v>
      </c>
      <c r="C764">
        <v>7.8028664105074294E-2</v>
      </c>
      <c r="D764">
        <v>1</v>
      </c>
      <c r="E764">
        <v>1</v>
      </c>
      <c r="F764">
        <f>SIGN(E764)</f>
        <v>1</v>
      </c>
      <c r="G764" s="22" t="s">
        <v>1412</v>
      </c>
      <c r="H764" t="s">
        <v>2038</v>
      </c>
      <c r="I764">
        <v>590</v>
      </c>
      <c r="J764" t="s">
        <v>390</v>
      </c>
      <c r="K764">
        <v>1</v>
      </c>
      <c r="L764" t="s">
        <v>878</v>
      </c>
      <c r="M764" t="s">
        <v>878</v>
      </c>
    </row>
    <row r="765" spans="1:13" x14ac:dyDescent="0.35">
      <c r="A765">
        <v>710.31667276963753</v>
      </c>
      <c r="B765" t="s">
        <v>1432</v>
      </c>
      <c r="C765">
        <v>7.8028664105074294E-2</v>
      </c>
      <c r="D765">
        <v>1</v>
      </c>
      <c r="E765">
        <v>1</v>
      </c>
      <c r="F765">
        <f>SIGN(E765)</f>
        <v>1</v>
      </c>
      <c r="G765" s="22" t="s">
        <v>1412</v>
      </c>
      <c r="H765" t="s">
        <v>2040</v>
      </c>
      <c r="I765">
        <v>554</v>
      </c>
      <c r="J765" t="s">
        <v>390</v>
      </c>
      <c r="K765">
        <v>1</v>
      </c>
      <c r="L765" t="s">
        <v>878</v>
      </c>
      <c r="M765" t="s">
        <v>878</v>
      </c>
    </row>
    <row r="766" spans="1:13" x14ac:dyDescent="0.35">
      <c r="A766">
        <v>296.68183647828141</v>
      </c>
      <c r="B766" t="s">
        <v>179</v>
      </c>
      <c r="C766">
        <v>7.8012952760735027E-2</v>
      </c>
      <c r="D766">
        <v>1</v>
      </c>
      <c r="E766">
        <v>1</v>
      </c>
      <c r="F766">
        <f>SIGN(E766)</f>
        <v>1</v>
      </c>
      <c r="G766" s="22" t="s">
        <v>1412</v>
      </c>
      <c r="H766" t="s">
        <v>2041</v>
      </c>
      <c r="I766">
        <v>933</v>
      </c>
      <c r="J766" t="s">
        <v>390</v>
      </c>
      <c r="K766">
        <v>1</v>
      </c>
      <c r="L766" t="s">
        <v>878</v>
      </c>
      <c r="M766" t="s">
        <v>878</v>
      </c>
    </row>
    <row r="767" spans="1:13" x14ac:dyDescent="0.35">
      <c r="A767">
        <v>2374.7604910503928</v>
      </c>
      <c r="B767" t="s">
        <v>178</v>
      </c>
      <c r="C767">
        <v>7.8028664105074294E-2</v>
      </c>
      <c r="D767">
        <v>1</v>
      </c>
      <c r="E767">
        <v>1</v>
      </c>
      <c r="F767">
        <f>SIGN(E767)</f>
        <v>1</v>
      </c>
      <c r="G767" s="22" t="s">
        <v>1412</v>
      </c>
      <c r="H767" t="s">
        <v>1076</v>
      </c>
      <c r="I767">
        <v>581</v>
      </c>
      <c r="J767" t="s">
        <v>390</v>
      </c>
      <c r="K767">
        <v>1</v>
      </c>
      <c r="L767" t="s">
        <v>878</v>
      </c>
      <c r="M767" t="s">
        <v>878</v>
      </c>
    </row>
    <row r="768" spans="1:13" x14ac:dyDescent="0.35">
      <c r="A768">
        <v>110.7826205964225</v>
      </c>
      <c r="B768" t="s">
        <v>1432</v>
      </c>
      <c r="C768">
        <v>7.8012952760735027E-2</v>
      </c>
      <c r="D768">
        <v>1</v>
      </c>
      <c r="E768">
        <v>1</v>
      </c>
      <c r="F768">
        <f>SIGN(E768)</f>
        <v>1</v>
      </c>
      <c r="G768" s="22" t="s">
        <v>1412</v>
      </c>
      <c r="H768" t="s">
        <v>2043</v>
      </c>
      <c r="I768">
        <v>756</v>
      </c>
      <c r="J768" t="s">
        <v>390</v>
      </c>
      <c r="K768">
        <v>1</v>
      </c>
      <c r="L768" t="s">
        <v>878</v>
      </c>
      <c r="M768" t="s">
        <v>878</v>
      </c>
    </row>
    <row r="769" spans="1:13" x14ac:dyDescent="0.35">
      <c r="A769">
        <v>8392.4284800261794</v>
      </c>
      <c r="B769" t="s">
        <v>178</v>
      </c>
      <c r="C769">
        <v>7.8028664105074294E-2</v>
      </c>
      <c r="D769">
        <v>1</v>
      </c>
      <c r="E769">
        <v>1</v>
      </c>
      <c r="F769">
        <f>SIGN(E769)</f>
        <v>1</v>
      </c>
      <c r="G769" s="22" t="s">
        <v>1412</v>
      </c>
      <c r="H769" t="s">
        <v>2045</v>
      </c>
      <c r="I769">
        <v>791</v>
      </c>
      <c r="J769" t="s">
        <v>390</v>
      </c>
      <c r="K769">
        <v>1</v>
      </c>
      <c r="L769" t="s">
        <v>878</v>
      </c>
      <c r="M769" t="s">
        <v>878</v>
      </c>
    </row>
    <row r="770" spans="1:13" x14ac:dyDescent="0.35">
      <c r="A770">
        <v>2334.619417830062</v>
      </c>
      <c r="B770" t="s">
        <v>179</v>
      </c>
      <c r="C770">
        <v>7.8028664105074294E-2</v>
      </c>
      <c r="D770">
        <v>1</v>
      </c>
      <c r="E770">
        <v>1</v>
      </c>
      <c r="F770">
        <f>SIGN(E770)</f>
        <v>1</v>
      </c>
      <c r="G770" s="22" t="s">
        <v>1412</v>
      </c>
      <c r="H770" t="s">
        <v>2046</v>
      </c>
      <c r="I770">
        <v>893</v>
      </c>
      <c r="J770" t="s">
        <v>390</v>
      </c>
      <c r="K770">
        <v>1</v>
      </c>
      <c r="L770" t="s">
        <v>878</v>
      </c>
      <c r="M770" t="s">
        <v>878</v>
      </c>
    </row>
    <row r="771" spans="1:13" x14ac:dyDescent="0.35">
      <c r="A771">
        <v>5041.8624618027316</v>
      </c>
      <c r="B771" t="s">
        <v>1432</v>
      </c>
      <c r="C771">
        <v>7.8028664105074294E-2</v>
      </c>
      <c r="D771">
        <v>1</v>
      </c>
      <c r="E771">
        <v>8.9999999999999525E-3</v>
      </c>
      <c r="F771">
        <f>SIGN(E771)</f>
        <v>1</v>
      </c>
      <c r="G771" s="22" t="s">
        <v>1412</v>
      </c>
      <c r="H771" t="s">
        <v>2047</v>
      </c>
      <c r="I771">
        <v>667</v>
      </c>
      <c r="J771" t="s">
        <v>390</v>
      </c>
      <c r="K771">
        <v>1</v>
      </c>
      <c r="L771" t="s">
        <v>191</v>
      </c>
      <c r="M771" t="s">
        <v>2048</v>
      </c>
    </row>
    <row r="772" spans="1:13" x14ac:dyDescent="0.35">
      <c r="A772">
        <v>78.253198239723673</v>
      </c>
      <c r="B772" t="s">
        <v>1432</v>
      </c>
      <c r="C772">
        <v>7.8012952760735027E-2</v>
      </c>
      <c r="D772">
        <v>1</v>
      </c>
      <c r="E772">
        <v>1</v>
      </c>
      <c r="F772">
        <f>SIGN(E772)</f>
        <v>1</v>
      </c>
      <c r="G772" s="22" t="s">
        <v>1412</v>
      </c>
      <c r="H772" t="s">
        <v>2050</v>
      </c>
      <c r="I772">
        <v>1555</v>
      </c>
      <c r="J772" t="s">
        <v>390</v>
      </c>
      <c r="K772">
        <v>1</v>
      </c>
      <c r="L772" t="s">
        <v>878</v>
      </c>
      <c r="M772" t="s">
        <v>878</v>
      </c>
    </row>
    <row r="773" spans="1:13" x14ac:dyDescent="0.35">
      <c r="A773">
        <v>479.67491438000332</v>
      </c>
      <c r="B773" t="s">
        <v>178</v>
      </c>
      <c r="C773">
        <v>7.8028664105074294E-2</v>
      </c>
      <c r="D773">
        <v>1</v>
      </c>
      <c r="E773">
        <v>1</v>
      </c>
      <c r="F773">
        <f>SIGN(E773)</f>
        <v>1</v>
      </c>
      <c r="G773" s="22" t="s">
        <v>1412</v>
      </c>
      <c r="H773" t="s">
        <v>2051</v>
      </c>
      <c r="I773">
        <v>609</v>
      </c>
      <c r="J773" t="s">
        <v>390</v>
      </c>
      <c r="K773">
        <v>1</v>
      </c>
      <c r="L773" t="s">
        <v>878</v>
      </c>
      <c r="M773" t="s">
        <v>878</v>
      </c>
    </row>
    <row r="774" spans="1:13" x14ac:dyDescent="0.35">
      <c r="A774">
        <v>10180.787057659491</v>
      </c>
      <c r="B774" t="s">
        <v>178</v>
      </c>
      <c r="C774">
        <v>7.8028664105074294E-2</v>
      </c>
      <c r="D774">
        <v>1</v>
      </c>
      <c r="E774">
        <v>1</v>
      </c>
      <c r="F774">
        <f>SIGN(E774)</f>
        <v>1</v>
      </c>
      <c r="G774" s="22" t="s">
        <v>1412</v>
      </c>
      <c r="H774" t="s">
        <v>2052</v>
      </c>
      <c r="I774">
        <v>1295</v>
      </c>
      <c r="J774" t="s">
        <v>390</v>
      </c>
      <c r="K774">
        <v>1</v>
      </c>
      <c r="L774" t="s">
        <v>878</v>
      </c>
      <c r="M774" t="s">
        <v>878</v>
      </c>
    </row>
    <row r="775" spans="1:13" x14ac:dyDescent="0.35">
      <c r="A775">
        <v>691.49073286661712</v>
      </c>
      <c r="B775" t="s">
        <v>1432</v>
      </c>
      <c r="C775">
        <v>7.8012952760735027E-2</v>
      </c>
      <c r="D775">
        <v>1</v>
      </c>
      <c r="E775">
        <v>1</v>
      </c>
      <c r="F775">
        <f>SIGN(E775)</f>
        <v>1</v>
      </c>
      <c r="G775" s="22" t="s">
        <v>1412</v>
      </c>
      <c r="H775" t="s">
        <v>2054</v>
      </c>
      <c r="I775">
        <v>637</v>
      </c>
      <c r="J775" t="s">
        <v>390</v>
      </c>
      <c r="K775">
        <v>1</v>
      </c>
      <c r="L775" t="s">
        <v>878</v>
      </c>
      <c r="M775" t="s">
        <v>878</v>
      </c>
    </row>
    <row r="776" spans="1:13" x14ac:dyDescent="0.35">
      <c r="A776">
        <v>753.86351834908123</v>
      </c>
      <c r="B776" t="s">
        <v>178</v>
      </c>
      <c r="C776">
        <v>7.8028664105074294E-2</v>
      </c>
      <c r="D776">
        <v>1</v>
      </c>
      <c r="E776">
        <v>1</v>
      </c>
      <c r="F776">
        <f>SIGN(E776)</f>
        <v>1</v>
      </c>
      <c r="G776" s="22" t="s">
        <v>1412</v>
      </c>
      <c r="H776" t="s">
        <v>2056</v>
      </c>
      <c r="I776">
        <v>683</v>
      </c>
      <c r="J776" t="s">
        <v>390</v>
      </c>
      <c r="K776">
        <v>1</v>
      </c>
      <c r="L776" t="s">
        <v>878</v>
      </c>
      <c r="M776" t="s">
        <v>878</v>
      </c>
    </row>
    <row r="777" spans="1:13" x14ac:dyDescent="0.35">
      <c r="A777">
        <v>1174.2436783085291</v>
      </c>
      <c r="B777" t="s">
        <v>178</v>
      </c>
      <c r="C777">
        <v>7.8028664105074294E-2</v>
      </c>
      <c r="D777">
        <v>1</v>
      </c>
      <c r="E777">
        <v>1</v>
      </c>
      <c r="F777">
        <f>SIGN(E777)</f>
        <v>1</v>
      </c>
      <c r="G777" s="22" t="s">
        <v>1412</v>
      </c>
      <c r="H777" t="s">
        <v>2058</v>
      </c>
      <c r="I777">
        <v>866</v>
      </c>
      <c r="J777" t="s">
        <v>390</v>
      </c>
      <c r="K777">
        <v>1</v>
      </c>
      <c r="L777" t="s">
        <v>878</v>
      </c>
      <c r="M777" t="s">
        <v>878</v>
      </c>
    </row>
    <row r="778" spans="1:13" x14ac:dyDescent="0.35">
      <c r="A778">
        <v>609.69318910231414</v>
      </c>
      <c r="B778" t="s">
        <v>1432</v>
      </c>
      <c r="C778">
        <v>7.8012952760735027E-2</v>
      </c>
      <c r="D778">
        <v>1</v>
      </c>
      <c r="E778">
        <v>1</v>
      </c>
      <c r="F778">
        <f>SIGN(E778)</f>
        <v>1</v>
      </c>
      <c r="G778" s="22" t="s">
        <v>1412</v>
      </c>
      <c r="H778" t="s">
        <v>1079</v>
      </c>
      <c r="I778">
        <v>651</v>
      </c>
      <c r="J778" t="s">
        <v>390</v>
      </c>
      <c r="K778">
        <v>1</v>
      </c>
      <c r="L778" t="s">
        <v>878</v>
      </c>
      <c r="M778" t="s">
        <v>878</v>
      </c>
    </row>
    <row r="779" spans="1:13" x14ac:dyDescent="0.35">
      <c r="A779">
        <v>117.9441925572899</v>
      </c>
      <c r="B779" t="s">
        <v>1432</v>
      </c>
      <c r="C779">
        <v>6.6484542144507386E-2</v>
      </c>
      <c r="D779">
        <v>1</v>
      </c>
      <c r="E779">
        <v>1</v>
      </c>
      <c r="F779">
        <f>SIGN(E779)</f>
        <v>1</v>
      </c>
      <c r="G779" s="22" t="s">
        <v>1412</v>
      </c>
      <c r="H779" t="s">
        <v>2060</v>
      </c>
      <c r="I779">
        <v>735</v>
      </c>
      <c r="J779" t="s">
        <v>390</v>
      </c>
      <c r="K779">
        <v>1</v>
      </c>
      <c r="L779" t="s">
        <v>878</v>
      </c>
      <c r="M779" t="s">
        <v>878</v>
      </c>
    </row>
    <row r="780" spans="1:13" x14ac:dyDescent="0.35">
      <c r="A780">
        <v>31.482768386681869</v>
      </c>
      <c r="B780" t="s">
        <v>178</v>
      </c>
      <c r="C780">
        <v>6.6484542144507386E-2</v>
      </c>
      <c r="D780">
        <v>1</v>
      </c>
      <c r="E780">
        <v>1</v>
      </c>
      <c r="F780">
        <f>SIGN(E780)</f>
        <v>1</v>
      </c>
      <c r="G780" s="22" t="s">
        <v>1412</v>
      </c>
      <c r="H780" t="s">
        <v>2062</v>
      </c>
      <c r="I780">
        <v>717</v>
      </c>
      <c r="J780" t="s">
        <v>390</v>
      </c>
      <c r="K780">
        <v>1</v>
      </c>
      <c r="L780" t="s">
        <v>878</v>
      </c>
      <c r="M780" t="s">
        <v>878</v>
      </c>
    </row>
    <row r="781" spans="1:13" x14ac:dyDescent="0.35">
      <c r="A781">
        <v>9996.590294480402</v>
      </c>
      <c r="B781" t="s">
        <v>178</v>
      </c>
      <c r="C781">
        <v>7.8012952760735027E-2</v>
      </c>
      <c r="D781">
        <v>1</v>
      </c>
      <c r="E781">
        <v>1</v>
      </c>
      <c r="F781">
        <f>SIGN(E781)</f>
        <v>1</v>
      </c>
      <c r="G781" s="22" t="s">
        <v>1412</v>
      </c>
      <c r="H781" t="s">
        <v>2064</v>
      </c>
      <c r="I781">
        <v>956</v>
      </c>
      <c r="J781" t="s">
        <v>390</v>
      </c>
      <c r="K781">
        <v>1</v>
      </c>
      <c r="L781" t="s">
        <v>878</v>
      </c>
      <c r="M781" t="s">
        <v>878</v>
      </c>
    </row>
    <row r="782" spans="1:13" x14ac:dyDescent="0.35">
      <c r="A782">
        <v>526.63562186724221</v>
      </c>
      <c r="B782" t="s">
        <v>180</v>
      </c>
      <c r="C782">
        <v>7.8028664105074294E-2</v>
      </c>
      <c r="D782">
        <v>1</v>
      </c>
      <c r="E782">
        <v>1</v>
      </c>
      <c r="F782">
        <f>SIGN(E782)</f>
        <v>1</v>
      </c>
      <c r="G782" s="22" t="s">
        <v>1412</v>
      </c>
      <c r="H782" t="s">
        <v>2066</v>
      </c>
      <c r="I782">
        <v>340</v>
      </c>
      <c r="J782" t="s">
        <v>329</v>
      </c>
      <c r="K782">
        <v>1</v>
      </c>
      <c r="L782" t="s">
        <v>878</v>
      </c>
      <c r="M782" t="s">
        <v>878</v>
      </c>
    </row>
    <row r="783" spans="1:13" x14ac:dyDescent="0.35">
      <c r="A783">
        <v>49597.826195164977</v>
      </c>
      <c r="B783" t="s">
        <v>1432</v>
      </c>
      <c r="C783">
        <v>7.8028664105074294E-2</v>
      </c>
      <c r="D783">
        <v>1</v>
      </c>
      <c r="E783">
        <v>1</v>
      </c>
      <c r="F783">
        <f>SIGN(E783)</f>
        <v>1</v>
      </c>
      <c r="G783" s="22" t="s">
        <v>1412</v>
      </c>
      <c r="H783" t="s">
        <v>2068</v>
      </c>
      <c r="I783">
        <v>721</v>
      </c>
      <c r="J783" t="s">
        <v>390</v>
      </c>
      <c r="K783">
        <v>1</v>
      </c>
      <c r="L783" t="s">
        <v>878</v>
      </c>
      <c r="M783" t="s">
        <v>878</v>
      </c>
    </row>
    <row r="784" spans="1:13" x14ac:dyDescent="0.35">
      <c r="A784">
        <v>102.3273566169905</v>
      </c>
      <c r="B784" t="s">
        <v>1432</v>
      </c>
      <c r="C784">
        <v>6.6529014244922732E-2</v>
      </c>
      <c r="D784">
        <v>1</v>
      </c>
      <c r="E784">
        <v>1</v>
      </c>
      <c r="F784">
        <f>SIGN(E784)</f>
        <v>1</v>
      </c>
      <c r="G784" s="22" t="s">
        <v>1412</v>
      </c>
      <c r="H784" t="s">
        <v>2070</v>
      </c>
      <c r="I784">
        <v>560</v>
      </c>
      <c r="J784" t="s">
        <v>390</v>
      </c>
      <c r="K784">
        <v>1</v>
      </c>
      <c r="L784" t="s">
        <v>878</v>
      </c>
      <c r="M784" t="s">
        <v>878</v>
      </c>
    </row>
    <row r="785" spans="1:13" x14ac:dyDescent="0.35">
      <c r="A785">
        <v>11.41105084154597</v>
      </c>
      <c r="B785" t="s">
        <v>178</v>
      </c>
      <c r="C785">
        <v>7.0695973373186023E-3</v>
      </c>
      <c r="D785">
        <v>1</v>
      </c>
      <c r="E785">
        <v>1</v>
      </c>
      <c r="F785">
        <f>SIGN(E785)</f>
        <v>1</v>
      </c>
      <c r="G785" s="22" t="s">
        <v>1412</v>
      </c>
      <c r="H785" t="s">
        <v>2071</v>
      </c>
      <c r="I785">
        <v>713</v>
      </c>
      <c r="J785" t="s">
        <v>390</v>
      </c>
      <c r="K785">
        <v>1</v>
      </c>
      <c r="L785" t="s">
        <v>878</v>
      </c>
      <c r="M785" t="s">
        <v>878</v>
      </c>
    </row>
    <row r="786" spans="1:13" x14ac:dyDescent="0.35">
      <c r="A786">
        <v>55686.103385563067</v>
      </c>
      <c r="B786" t="s">
        <v>1432</v>
      </c>
      <c r="C786">
        <v>7.8028664105074294E-2</v>
      </c>
      <c r="D786">
        <v>1</v>
      </c>
      <c r="E786">
        <v>1.0000000000000011E-3</v>
      </c>
      <c r="F786">
        <f>SIGN(E786)</f>
        <v>1</v>
      </c>
      <c r="G786" s="22" t="s">
        <v>1412</v>
      </c>
      <c r="H786" t="s">
        <v>2072</v>
      </c>
      <c r="I786">
        <v>650</v>
      </c>
      <c r="J786" t="s">
        <v>390</v>
      </c>
      <c r="K786">
        <v>1</v>
      </c>
      <c r="L786" t="s">
        <v>197</v>
      </c>
      <c r="M786" t="s">
        <v>2073</v>
      </c>
    </row>
    <row r="787" spans="1:13" x14ac:dyDescent="0.35">
      <c r="A787">
        <v>10593.759877619381</v>
      </c>
      <c r="B787" t="s">
        <v>178</v>
      </c>
      <c r="C787">
        <v>7.8028664105074294E-2</v>
      </c>
      <c r="D787">
        <v>1</v>
      </c>
      <c r="E787">
        <v>1</v>
      </c>
      <c r="F787">
        <f>SIGN(E787)</f>
        <v>1</v>
      </c>
      <c r="G787" s="22" t="s">
        <v>1412</v>
      </c>
      <c r="H787" t="s">
        <v>2075</v>
      </c>
      <c r="I787">
        <v>245</v>
      </c>
      <c r="J787" t="s">
        <v>329</v>
      </c>
      <c r="K787">
        <v>1</v>
      </c>
      <c r="L787" t="s">
        <v>878</v>
      </c>
      <c r="M787" t="s">
        <v>878</v>
      </c>
    </row>
    <row r="788" spans="1:13" x14ac:dyDescent="0.35">
      <c r="A788">
        <v>2022.78258244328</v>
      </c>
      <c r="B788" t="s">
        <v>1432</v>
      </c>
      <c r="C788">
        <v>7.8028664105074294E-2</v>
      </c>
      <c r="D788">
        <v>1</v>
      </c>
      <c r="E788">
        <v>1</v>
      </c>
      <c r="F788">
        <f>SIGN(E788)</f>
        <v>1</v>
      </c>
      <c r="G788" s="22" t="s">
        <v>1412</v>
      </c>
      <c r="H788" t="s">
        <v>2077</v>
      </c>
      <c r="I788">
        <v>728</v>
      </c>
      <c r="J788" t="s">
        <v>390</v>
      </c>
      <c r="K788">
        <v>1</v>
      </c>
      <c r="L788" t="s">
        <v>878</v>
      </c>
      <c r="M788" t="s">
        <v>878</v>
      </c>
    </row>
    <row r="789" spans="1:13" x14ac:dyDescent="0.35">
      <c r="A789">
        <v>118.4592931334049</v>
      </c>
      <c r="B789" t="s">
        <v>179</v>
      </c>
      <c r="C789">
        <v>7.8028664105074294E-2</v>
      </c>
      <c r="D789">
        <v>1</v>
      </c>
      <c r="E789">
        <v>1</v>
      </c>
      <c r="F789">
        <f>SIGN(E789)</f>
        <v>1</v>
      </c>
      <c r="G789" s="22" t="s">
        <v>1412</v>
      </c>
      <c r="H789" t="s">
        <v>2079</v>
      </c>
      <c r="I789">
        <v>1048</v>
      </c>
      <c r="J789" t="s">
        <v>390</v>
      </c>
      <c r="K789">
        <v>1</v>
      </c>
      <c r="L789" t="s">
        <v>878</v>
      </c>
      <c r="M789" t="s">
        <v>878</v>
      </c>
    </row>
    <row r="790" spans="1:13" x14ac:dyDescent="0.35">
      <c r="A790">
        <v>2718.680332913455</v>
      </c>
      <c r="B790" t="s">
        <v>180</v>
      </c>
      <c r="C790">
        <v>7.8028664105074294E-2</v>
      </c>
      <c r="D790">
        <v>1</v>
      </c>
      <c r="E790">
        <v>1</v>
      </c>
      <c r="F790">
        <f>SIGN(E790)</f>
        <v>1</v>
      </c>
      <c r="G790" s="22" t="s">
        <v>1412</v>
      </c>
      <c r="H790" t="s">
        <v>2081</v>
      </c>
      <c r="I790">
        <v>900</v>
      </c>
      <c r="J790" t="s">
        <v>390</v>
      </c>
      <c r="K790">
        <v>1</v>
      </c>
      <c r="L790" t="s">
        <v>878</v>
      </c>
      <c r="M790" t="s">
        <v>878</v>
      </c>
    </row>
    <row r="791" spans="1:13" x14ac:dyDescent="0.35">
      <c r="A791">
        <v>228.22154554027159</v>
      </c>
      <c r="B791" t="s">
        <v>178</v>
      </c>
      <c r="C791">
        <v>7.8028664105074294E-2</v>
      </c>
      <c r="D791">
        <v>1</v>
      </c>
      <c r="E791">
        <v>1</v>
      </c>
      <c r="F791">
        <f>SIGN(E791)</f>
        <v>1</v>
      </c>
      <c r="G791" s="22" t="s">
        <v>1412</v>
      </c>
      <c r="H791" t="s">
        <v>2082</v>
      </c>
      <c r="I791">
        <v>567</v>
      </c>
      <c r="J791" t="s">
        <v>390</v>
      </c>
      <c r="K791">
        <v>1</v>
      </c>
      <c r="L791" t="s">
        <v>878</v>
      </c>
      <c r="M791" t="s">
        <v>878</v>
      </c>
    </row>
    <row r="792" spans="1:13" x14ac:dyDescent="0.35">
      <c r="A792">
        <v>206.5198581273273</v>
      </c>
      <c r="B792" t="s">
        <v>180</v>
      </c>
      <c r="C792">
        <v>6.6529014244922732E-2</v>
      </c>
      <c r="D792">
        <v>1</v>
      </c>
      <c r="E792">
        <v>1</v>
      </c>
      <c r="F792">
        <f>SIGN(E792)</f>
        <v>1</v>
      </c>
      <c r="G792" s="22" t="s">
        <v>1412</v>
      </c>
      <c r="H792" t="s">
        <v>2085</v>
      </c>
      <c r="I792">
        <v>678</v>
      </c>
      <c r="J792" t="s">
        <v>390</v>
      </c>
      <c r="K792">
        <v>1</v>
      </c>
      <c r="L792" t="s">
        <v>878</v>
      </c>
      <c r="M792" t="s">
        <v>878</v>
      </c>
    </row>
    <row r="793" spans="1:13" x14ac:dyDescent="0.35">
      <c r="A793">
        <v>124.5805247640744</v>
      </c>
      <c r="B793" t="s">
        <v>1432</v>
      </c>
      <c r="C793">
        <v>6.6484542144507386E-2</v>
      </c>
      <c r="D793">
        <v>1</v>
      </c>
      <c r="E793">
        <v>1</v>
      </c>
      <c r="F793">
        <f>SIGN(E793)</f>
        <v>1</v>
      </c>
      <c r="G793" s="22" t="s">
        <v>1412</v>
      </c>
      <c r="H793" t="s">
        <v>2087</v>
      </c>
      <c r="I793">
        <v>877</v>
      </c>
      <c r="J793" t="s">
        <v>390</v>
      </c>
      <c r="K793">
        <v>1</v>
      </c>
      <c r="L793" t="s">
        <v>878</v>
      </c>
      <c r="M793" t="s">
        <v>878</v>
      </c>
    </row>
    <row r="794" spans="1:13" x14ac:dyDescent="0.35">
      <c r="A794">
        <v>191.85655021970859</v>
      </c>
      <c r="B794" t="s">
        <v>178</v>
      </c>
      <c r="C794">
        <v>7.8028664105074294E-2</v>
      </c>
      <c r="D794">
        <v>1</v>
      </c>
      <c r="E794">
        <v>1</v>
      </c>
      <c r="F794">
        <f>SIGN(E794)</f>
        <v>1</v>
      </c>
      <c r="G794" s="22" t="s">
        <v>1412</v>
      </c>
      <c r="H794" t="s">
        <v>2088</v>
      </c>
      <c r="I794">
        <v>718</v>
      </c>
      <c r="J794" t="s">
        <v>390</v>
      </c>
      <c r="K794">
        <v>1</v>
      </c>
      <c r="L794" t="s">
        <v>878</v>
      </c>
      <c r="M794" t="s">
        <v>878</v>
      </c>
    </row>
    <row r="795" spans="1:13" x14ac:dyDescent="0.35">
      <c r="A795">
        <v>478.97514455148001</v>
      </c>
      <c r="B795" t="s">
        <v>178</v>
      </c>
      <c r="C795">
        <v>7.8012952760735027E-2</v>
      </c>
      <c r="D795">
        <v>1</v>
      </c>
      <c r="E795">
        <v>1</v>
      </c>
      <c r="F795">
        <f>SIGN(E795)</f>
        <v>1</v>
      </c>
      <c r="G795" s="22" t="s">
        <v>1412</v>
      </c>
      <c r="H795" t="s">
        <v>2089</v>
      </c>
      <c r="I795">
        <v>996</v>
      </c>
      <c r="J795" t="s">
        <v>390</v>
      </c>
      <c r="K795">
        <v>1</v>
      </c>
      <c r="L795" t="s">
        <v>878</v>
      </c>
      <c r="M795" t="s">
        <v>878</v>
      </c>
    </row>
    <row r="796" spans="1:13" x14ac:dyDescent="0.35">
      <c r="A796">
        <v>340.46515561048801</v>
      </c>
      <c r="B796" t="s">
        <v>179</v>
      </c>
      <c r="C796">
        <v>7.8028664105074294E-2</v>
      </c>
      <c r="D796">
        <v>1</v>
      </c>
      <c r="E796">
        <v>1</v>
      </c>
      <c r="F796">
        <f>SIGN(E796)</f>
        <v>1</v>
      </c>
      <c r="G796" s="22" t="s">
        <v>1412</v>
      </c>
      <c r="H796" t="s">
        <v>2091</v>
      </c>
      <c r="I796">
        <v>782</v>
      </c>
      <c r="J796" t="s">
        <v>390</v>
      </c>
      <c r="K796">
        <v>1</v>
      </c>
      <c r="L796" t="s">
        <v>878</v>
      </c>
      <c r="M796" t="s">
        <v>878</v>
      </c>
    </row>
    <row r="797" spans="1:13" x14ac:dyDescent="0.35">
      <c r="A797">
        <v>50.57381127983092</v>
      </c>
      <c r="B797" t="s">
        <v>178</v>
      </c>
      <c r="C797">
        <v>6.6529014244922732E-2</v>
      </c>
      <c r="D797">
        <v>1</v>
      </c>
      <c r="E797">
        <v>1</v>
      </c>
      <c r="F797">
        <f>SIGN(E797)</f>
        <v>1</v>
      </c>
      <c r="G797" s="22" t="s">
        <v>1412</v>
      </c>
      <c r="H797" t="s">
        <v>2093</v>
      </c>
      <c r="I797">
        <v>629</v>
      </c>
      <c r="J797" t="s">
        <v>390</v>
      </c>
      <c r="K797">
        <v>1</v>
      </c>
      <c r="L797" t="s">
        <v>878</v>
      </c>
      <c r="M797" t="s">
        <v>878</v>
      </c>
    </row>
    <row r="798" spans="1:13" x14ac:dyDescent="0.35">
      <c r="A798">
        <v>40473.920407890117</v>
      </c>
      <c r="B798" t="s">
        <v>1432</v>
      </c>
      <c r="C798">
        <v>7.8012952760735027E-2</v>
      </c>
      <c r="D798">
        <v>1</v>
      </c>
      <c r="E798">
        <v>1</v>
      </c>
      <c r="F798">
        <f>SIGN(E798)</f>
        <v>1</v>
      </c>
      <c r="G798" s="22" t="s">
        <v>1412</v>
      </c>
      <c r="H798" t="s">
        <v>2095</v>
      </c>
      <c r="I798">
        <v>926</v>
      </c>
      <c r="J798" t="s">
        <v>390</v>
      </c>
      <c r="K798">
        <v>1</v>
      </c>
      <c r="L798" t="s">
        <v>878</v>
      </c>
      <c r="M798" t="s">
        <v>878</v>
      </c>
    </row>
    <row r="799" spans="1:13" x14ac:dyDescent="0.35">
      <c r="A799">
        <v>219.5841345197467</v>
      </c>
      <c r="B799" t="s">
        <v>1432</v>
      </c>
      <c r="C799">
        <v>7.8012952760735027E-2</v>
      </c>
      <c r="D799">
        <v>1</v>
      </c>
      <c r="E799">
        <v>1</v>
      </c>
      <c r="F799">
        <f>SIGN(E799)</f>
        <v>1</v>
      </c>
      <c r="G799" s="22" t="s">
        <v>1412</v>
      </c>
      <c r="H799" t="s">
        <v>2096</v>
      </c>
      <c r="I799">
        <v>854</v>
      </c>
      <c r="J799" t="s">
        <v>390</v>
      </c>
      <c r="K799">
        <v>1</v>
      </c>
      <c r="L799" t="s">
        <v>878</v>
      </c>
      <c r="M799" t="s">
        <v>878</v>
      </c>
    </row>
    <row r="800" spans="1:13" x14ac:dyDescent="0.35">
      <c r="A800">
        <v>27904.779397382761</v>
      </c>
      <c r="B800" t="s">
        <v>179</v>
      </c>
      <c r="C800">
        <v>7.8028664105074294E-2</v>
      </c>
      <c r="D800">
        <v>1</v>
      </c>
      <c r="E800">
        <v>1.9999999999999948E-3</v>
      </c>
      <c r="F800">
        <f>SIGN(E800)</f>
        <v>1</v>
      </c>
      <c r="G800" s="22" t="s">
        <v>1412</v>
      </c>
      <c r="H800" t="s">
        <v>2097</v>
      </c>
      <c r="I800">
        <v>581</v>
      </c>
      <c r="J800" t="s">
        <v>390</v>
      </c>
      <c r="K800">
        <v>1</v>
      </c>
      <c r="L800" t="s">
        <v>191</v>
      </c>
      <c r="M800" t="s">
        <v>2098</v>
      </c>
    </row>
    <row r="801" spans="1:13" x14ac:dyDescent="0.35">
      <c r="A801">
        <v>574.36859066362717</v>
      </c>
      <c r="B801" t="s">
        <v>178</v>
      </c>
      <c r="C801">
        <v>7.8028664105074294E-2</v>
      </c>
      <c r="D801">
        <v>1</v>
      </c>
      <c r="E801">
        <v>1</v>
      </c>
      <c r="F801">
        <f>SIGN(E801)</f>
        <v>1</v>
      </c>
      <c r="G801" s="22" t="s">
        <v>1412</v>
      </c>
      <c r="H801" t="s">
        <v>2100</v>
      </c>
      <c r="I801">
        <v>691</v>
      </c>
      <c r="J801" t="s">
        <v>390</v>
      </c>
      <c r="K801">
        <v>1</v>
      </c>
      <c r="L801" t="s">
        <v>878</v>
      </c>
      <c r="M801" t="s">
        <v>878</v>
      </c>
    </row>
    <row r="802" spans="1:13" x14ac:dyDescent="0.35">
      <c r="A802">
        <v>569.07038987841588</v>
      </c>
      <c r="B802" t="s">
        <v>180</v>
      </c>
      <c r="C802">
        <v>7.8012952760735027E-2</v>
      </c>
      <c r="D802">
        <v>1</v>
      </c>
      <c r="E802">
        <v>1</v>
      </c>
      <c r="F802">
        <f>SIGN(E802)</f>
        <v>1</v>
      </c>
      <c r="G802" s="22" t="s">
        <v>1412</v>
      </c>
      <c r="H802" t="s">
        <v>1082</v>
      </c>
      <c r="I802">
        <v>609</v>
      </c>
      <c r="J802" t="s">
        <v>390</v>
      </c>
      <c r="K802">
        <v>1</v>
      </c>
      <c r="L802" t="s">
        <v>878</v>
      </c>
      <c r="M802" t="s">
        <v>878</v>
      </c>
    </row>
    <row r="803" spans="1:13" x14ac:dyDescent="0.35">
      <c r="A803">
        <v>1243.5897357651911</v>
      </c>
      <c r="B803" t="s">
        <v>1432</v>
      </c>
      <c r="C803">
        <v>7.8012952760735027E-2</v>
      </c>
      <c r="D803">
        <v>1</v>
      </c>
      <c r="E803">
        <v>1</v>
      </c>
      <c r="F803">
        <f>SIGN(E803)</f>
        <v>1</v>
      </c>
      <c r="G803" s="22" t="s">
        <v>1412</v>
      </c>
      <c r="H803" t="s">
        <v>1085</v>
      </c>
      <c r="I803">
        <v>889</v>
      </c>
      <c r="J803" t="s">
        <v>390</v>
      </c>
      <c r="K803">
        <v>1</v>
      </c>
      <c r="L803" t="s">
        <v>878</v>
      </c>
      <c r="M803" t="s">
        <v>878</v>
      </c>
    </row>
    <row r="804" spans="1:13" x14ac:dyDescent="0.35">
      <c r="A804">
        <v>122.7211289768214</v>
      </c>
      <c r="B804" t="s">
        <v>1432</v>
      </c>
      <c r="C804">
        <v>7.8012952760735027E-2</v>
      </c>
      <c r="D804">
        <v>1</v>
      </c>
      <c r="E804">
        <v>1</v>
      </c>
      <c r="F804">
        <f>SIGN(E804)</f>
        <v>1</v>
      </c>
      <c r="G804" s="22" t="s">
        <v>1412</v>
      </c>
      <c r="H804" t="s">
        <v>1088</v>
      </c>
      <c r="I804">
        <v>1116</v>
      </c>
      <c r="J804" t="s">
        <v>390</v>
      </c>
      <c r="K804">
        <v>1</v>
      </c>
      <c r="L804" t="s">
        <v>878</v>
      </c>
      <c r="M804" t="s">
        <v>878</v>
      </c>
    </row>
    <row r="805" spans="1:13" x14ac:dyDescent="0.35">
      <c r="A805">
        <v>439.86872947171503</v>
      </c>
      <c r="B805" t="s">
        <v>179</v>
      </c>
      <c r="C805">
        <v>7.8012952760735027E-2</v>
      </c>
      <c r="D805">
        <v>1</v>
      </c>
      <c r="E805">
        <v>1</v>
      </c>
      <c r="F805">
        <f>SIGN(E805)</f>
        <v>1</v>
      </c>
      <c r="G805" s="22" t="s">
        <v>1412</v>
      </c>
      <c r="H805" t="s">
        <v>2102</v>
      </c>
      <c r="I805">
        <v>560</v>
      </c>
      <c r="J805" t="s">
        <v>390</v>
      </c>
      <c r="K805">
        <v>1</v>
      </c>
      <c r="L805" t="s">
        <v>878</v>
      </c>
      <c r="M805" t="s">
        <v>878</v>
      </c>
    </row>
    <row r="806" spans="1:13" x14ac:dyDescent="0.35">
      <c r="A806">
        <v>39.723219578735147</v>
      </c>
      <c r="B806" t="s">
        <v>179</v>
      </c>
      <c r="C806">
        <v>4.8345334997635679E-2</v>
      </c>
      <c r="D806">
        <v>1</v>
      </c>
      <c r="E806">
        <v>1</v>
      </c>
      <c r="F806">
        <f>SIGN(E806)</f>
        <v>1</v>
      </c>
      <c r="G806" s="22" t="s">
        <v>1412</v>
      </c>
      <c r="H806" t="s">
        <v>2103</v>
      </c>
      <c r="I806">
        <v>1129</v>
      </c>
      <c r="J806" t="s">
        <v>390</v>
      </c>
      <c r="K806">
        <v>1</v>
      </c>
      <c r="L806" t="s">
        <v>878</v>
      </c>
      <c r="M806" t="s">
        <v>878</v>
      </c>
    </row>
    <row r="807" spans="1:13" x14ac:dyDescent="0.35">
      <c r="A807">
        <v>9954.6269489457118</v>
      </c>
      <c r="B807" t="s">
        <v>178</v>
      </c>
      <c r="C807">
        <v>7.8012952760735027E-2</v>
      </c>
      <c r="D807">
        <v>1</v>
      </c>
      <c r="E807">
        <v>1</v>
      </c>
      <c r="F807">
        <f>SIGN(E807)</f>
        <v>1</v>
      </c>
      <c r="G807" s="22" t="s">
        <v>1412</v>
      </c>
      <c r="H807" t="s">
        <v>2105</v>
      </c>
      <c r="I807">
        <v>669</v>
      </c>
      <c r="J807" t="s">
        <v>390</v>
      </c>
      <c r="K807">
        <v>1</v>
      </c>
      <c r="L807" t="s">
        <v>878</v>
      </c>
      <c r="M807" t="s">
        <v>878</v>
      </c>
    </row>
    <row r="808" spans="1:13" x14ac:dyDescent="0.35">
      <c r="A808">
        <v>6.6027938802043176</v>
      </c>
      <c r="B808" t="s">
        <v>180</v>
      </c>
      <c r="C808">
        <v>1.5772880645668681E-2</v>
      </c>
      <c r="D808">
        <v>1</v>
      </c>
      <c r="E808">
        <v>1</v>
      </c>
      <c r="F808">
        <f>SIGN(E808)</f>
        <v>1</v>
      </c>
      <c r="G808" s="22" t="s">
        <v>1412</v>
      </c>
      <c r="H808" t="s">
        <v>2106</v>
      </c>
      <c r="I808">
        <v>636</v>
      </c>
      <c r="J808" t="s">
        <v>390</v>
      </c>
      <c r="K808">
        <v>1</v>
      </c>
      <c r="L808" t="s">
        <v>878</v>
      </c>
      <c r="M808" t="s">
        <v>878</v>
      </c>
    </row>
    <row r="809" spans="1:13" x14ac:dyDescent="0.35">
      <c r="A809">
        <v>567.33152116803797</v>
      </c>
      <c r="B809" t="s">
        <v>1432</v>
      </c>
      <c r="C809">
        <v>7.8028664105074294E-2</v>
      </c>
      <c r="D809">
        <v>1</v>
      </c>
      <c r="E809">
        <v>1</v>
      </c>
      <c r="F809">
        <f>SIGN(E809)</f>
        <v>1</v>
      </c>
      <c r="G809" s="22" t="s">
        <v>1412</v>
      </c>
      <c r="H809" t="s">
        <v>2107</v>
      </c>
      <c r="I809">
        <v>589</v>
      </c>
      <c r="J809" t="s">
        <v>390</v>
      </c>
      <c r="K809">
        <v>1</v>
      </c>
      <c r="L809" t="s">
        <v>878</v>
      </c>
      <c r="M809" t="s">
        <v>878</v>
      </c>
    </row>
    <row r="810" spans="1:13" x14ac:dyDescent="0.35">
      <c r="A810">
        <v>218.58695725227861</v>
      </c>
      <c r="B810" t="s">
        <v>1432</v>
      </c>
      <c r="C810">
        <v>7.8012952760735027E-2</v>
      </c>
      <c r="D810">
        <v>1</v>
      </c>
      <c r="E810">
        <v>1</v>
      </c>
      <c r="F810">
        <f>SIGN(E810)</f>
        <v>1</v>
      </c>
      <c r="G810" s="22" t="s">
        <v>1412</v>
      </c>
      <c r="H810" t="s">
        <v>2109</v>
      </c>
      <c r="I810">
        <v>586</v>
      </c>
      <c r="J810" t="s">
        <v>390</v>
      </c>
      <c r="K810">
        <v>1</v>
      </c>
      <c r="L810" t="s">
        <v>878</v>
      </c>
      <c r="M810" t="s">
        <v>878</v>
      </c>
    </row>
    <row r="811" spans="1:13" x14ac:dyDescent="0.35">
      <c r="A811">
        <v>616.90159730638266</v>
      </c>
      <c r="B811" t="s">
        <v>178</v>
      </c>
      <c r="C811">
        <v>7.8012952760735027E-2</v>
      </c>
      <c r="D811">
        <v>1</v>
      </c>
      <c r="E811">
        <v>1</v>
      </c>
      <c r="F811">
        <f>SIGN(E811)</f>
        <v>1</v>
      </c>
      <c r="G811" s="22" t="s">
        <v>1412</v>
      </c>
      <c r="H811" t="s">
        <v>2111</v>
      </c>
      <c r="I811">
        <v>670</v>
      </c>
      <c r="J811" t="s">
        <v>390</v>
      </c>
      <c r="K811">
        <v>1</v>
      </c>
      <c r="L811" t="s">
        <v>878</v>
      </c>
      <c r="M811" t="s">
        <v>878</v>
      </c>
    </row>
    <row r="812" spans="1:13" x14ac:dyDescent="0.35">
      <c r="A812">
        <v>12.60809106892888</v>
      </c>
      <c r="B812" t="s">
        <v>178</v>
      </c>
      <c r="C812">
        <v>7.0695973373186023E-3</v>
      </c>
      <c r="D812">
        <v>1</v>
      </c>
      <c r="E812">
        <v>1</v>
      </c>
      <c r="F812">
        <f>SIGN(E812)</f>
        <v>1</v>
      </c>
      <c r="G812" s="22" t="s">
        <v>1412</v>
      </c>
      <c r="H812" t="s">
        <v>2113</v>
      </c>
      <c r="I812">
        <v>695</v>
      </c>
      <c r="J812" t="s">
        <v>390</v>
      </c>
      <c r="K812">
        <v>1</v>
      </c>
      <c r="L812" t="s">
        <v>878</v>
      </c>
      <c r="M812" t="s">
        <v>878</v>
      </c>
    </row>
    <row r="813" spans="1:13" x14ac:dyDescent="0.35">
      <c r="A813">
        <v>6463.1324133404642</v>
      </c>
      <c r="B813" t="s">
        <v>179</v>
      </c>
      <c r="C813">
        <v>7.8012952760735027E-2</v>
      </c>
      <c r="D813">
        <v>1</v>
      </c>
      <c r="E813">
        <v>1</v>
      </c>
      <c r="F813">
        <f>SIGN(E813)</f>
        <v>1</v>
      </c>
      <c r="G813" s="22" t="s">
        <v>1412</v>
      </c>
      <c r="H813" t="s">
        <v>2115</v>
      </c>
      <c r="I813">
        <v>511</v>
      </c>
      <c r="J813" t="s">
        <v>329</v>
      </c>
      <c r="K813">
        <v>1</v>
      </c>
      <c r="L813" t="s">
        <v>878</v>
      </c>
      <c r="M813" t="s">
        <v>878</v>
      </c>
    </row>
    <row r="814" spans="1:13" x14ac:dyDescent="0.35">
      <c r="A814">
        <v>534.76784196260394</v>
      </c>
      <c r="B814" t="s">
        <v>1432</v>
      </c>
      <c r="C814">
        <v>7.8028664105074294E-2</v>
      </c>
      <c r="D814">
        <v>1</v>
      </c>
      <c r="E814">
        <v>1</v>
      </c>
      <c r="F814">
        <f>SIGN(E814)</f>
        <v>1</v>
      </c>
      <c r="G814" s="22" t="s">
        <v>1412</v>
      </c>
      <c r="H814" t="s">
        <v>2116</v>
      </c>
      <c r="I814">
        <v>679</v>
      </c>
      <c r="J814" t="s">
        <v>390</v>
      </c>
      <c r="K814">
        <v>1</v>
      </c>
      <c r="L814" t="s">
        <v>878</v>
      </c>
      <c r="M814" t="s">
        <v>878</v>
      </c>
    </row>
    <row r="815" spans="1:13" x14ac:dyDescent="0.35">
      <c r="A815">
        <v>1120.0989660621219</v>
      </c>
      <c r="B815" t="s">
        <v>178</v>
      </c>
      <c r="C815">
        <v>7.8028664105074294E-2</v>
      </c>
      <c r="D815">
        <v>1</v>
      </c>
      <c r="E815">
        <v>1</v>
      </c>
      <c r="F815">
        <f>SIGN(E815)</f>
        <v>1</v>
      </c>
      <c r="G815" s="22" t="s">
        <v>1412</v>
      </c>
      <c r="H815" t="s">
        <v>2118</v>
      </c>
      <c r="I815">
        <v>632</v>
      </c>
      <c r="J815" t="s">
        <v>390</v>
      </c>
      <c r="K815">
        <v>1</v>
      </c>
      <c r="L815" t="s">
        <v>878</v>
      </c>
      <c r="M815" t="s">
        <v>878</v>
      </c>
    </row>
    <row r="816" spans="1:13" x14ac:dyDescent="0.35">
      <c r="A816">
        <v>2499.7403628388201</v>
      </c>
      <c r="B816" t="s">
        <v>1432</v>
      </c>
      <c r="C816">
        <v>7.8012952760735027E-2</v>
      </c>
      <c r="D816">
        <v>1</v>
      </c>
      <c r="E816">
        <v>1</v>
      </c>
      <c r="F816">
        <f>SIGN(E816)</f>
        <v>1</v>
      </c>
      <c r="G816" s="22" t="s">
        <v>1412</v>
      </c>
      <c r="H816" t="s">
        <v>2121</v>
      </c>
      <c r="I816">
        <v>785</v>
      </c>
      <c r="J816" t="s">
        <v>390</v>
      </c>
      <c r="K816">
        <v>1</v>
      </c>
      <c r="L816" t="s">
        <v>878</v>
      </c>
      <c r="M816" t="s">
        <v>878</v>
      </c>
    </row>
    <row r="817" spans="1:13" x14ac:dyDescent="0.35">
      <c r="A817">
        <v>4288.7871775986414</v>
      </c>
      <c r="B817" t="s">
        <v>1432</v>
      </c>
      <c r="C817">
        <v>7.8028664105074294E-2</v>
      </c>
      <c r="D817">
        <v>1</v>
      </c>
      <c r="E817">
        <v>1</v>
      </c>
      <c r="F817">
        <f>SIGN(E817)</f>
        <v>1</v>
      </c>
      <c r="G817" s="22" t="s">
        <v>1412</v>
      </c>
      <c r="H817" t="s">
        <v>2122</v>
      </c>
      <c r="I817">
        <v>985</v>
      </c>
      <c r="J817" t="s">
        <v>390</v>
      </c>
      <c r="K817">
        <v>1</v>
      </c>
      <c r="L817" t="s">
        <v>878</v>
      </c>
      <c r="M817" t="s">
        <v>878</v>
      </c>
    </row>
    <row r="818" spans="1:13" x14ac:dyDescent="0.35">
      <c r="A818">
        <v>272.2424714312898</v>
      </c>
      <c r="B818" t="s">
        <v>1432</v>
      </c>
      <c r="C818">
        <v>7.8028664105074294E-2</v>
      </c>
      <c r="D818">
        <v>1</v>
      </c>
      <c r="E818">
        <v>1</v>
      </c>
      <c r="F818">
        <f>SIGN(E818)</f>
        <v>1</v>
      </c>
      <c r="G818" s="22" t="s">
        <v>1412</v>
      </c>
      <c r="H818" t="s">
        <v>1092</v>
      </c>
      <c r="I818">
        <v>622</v>
      </c>
      <c r="J818" t="s">
        <v>390</v>
      </c>
      <c r="K818">
        <v>1</v>
      </c>
      <c r="L818" t="s">
        <v>878</v>
      </c>
      <c r="M818" t="s">
        <v>878</v>
      </c>
    </row>
    <row r="819" spans="1:13" x14ac:dyDescent="0.35">
      <c r="A819">
        <v>1463.526727101822</v>
      </c>
      <c r="B819" t="s">
        <v>1432</v>
      </c>
      <c r="C819">
        <v>7.8012952760735027E-2</v>
      </c>
      <c r="D819">
        <v>1</v>
      </c>
      <c r="E819">
        <v>1</v>
      </c>
      <c r="F819">
        <f>SIGN(E819)</f>
        <v>1</v>
      </c>
      <c r="G819" s="22" t="s">
        <v>1412</v>
      </c>
      <c r="H819" t="s">
        <v>2123</v>
      </c>
      <c r="I819">
        <v>570</v>
      </c>
      <c r="J819" t="s">
        <v>390</v>
      </c>
      <c r="K819">
        <v>1</v>
      </c>
      <c r="L819" t="s">
        <v>878</v>
      </c>
      <c r="M819" t="s">
        <v>878</v>
      </c>
    </row>
    <row r="820" spans="1:13" x14ac:dyDescent="0.35">
      <c r="A820">
        <v>622.65034251196505</v>
      </c>
      <c r="B820" t="s">
        <v>1432</v>
      </c>
      <c r="C820">
        <v>7.8028664105074294E-2</v>
      </c>
      <c r="D820">
        <v>1</v>
      </c>
      <c r="E820">
        <v>1</v>
      </c>
      <c r="F820">
        <f>SIGN(E820)</f>
        <v>1</v>
      </c>
      <c r="G820" s="22" t="s">
        <v>1412</v>
      </c>
      <c r="H820" t="s">
        <v>2124</v>
      </c>
      <c r="I820">
        <v>657</v>
      </c>
      <c r="J820" t="s">
        <v>390</v>
      </c>
      <c r="K820">
        <v>1</v>
      </c>
      <c r="L820" t="s">
        <v>878</v>
      </c>
      <c r="M820" t="s">
        <v>878</v>
      </c>
    </row>
    <row r="821" spans="1:13" x14ac:dyDescent="0.35">
      <c r="A821">
        <v>6507.1906832454124</v>
      </c>
      <c r="B821" t="s">
        <v>180</v>
      </c>
      <c r="C821">
        <v>7.8012952760735027E-2</v>
      </c>
      <c r="D821">
        <v>1</v>
      </c>
      <c r="E821">
        <v>1</v>
      </c>
      <c r="F821">
        <f>SIGN(E821)</f>
        <v>1</v>
      </c>
      <c r="G821" s="22" t="s">
        <v>1412</v>
      </c>
      <c r="H821" t="s">
        <v>2126</v>
      </c>
      <c r="I821">
        <v>626</v>
      </c>
      <c r="J821" t="s">
        <v>390</v>
      </c>
      <c r="K821">
        <v>1</v>
      </c>
      <c r="L821" t="s">
        <v>878</v>
      </c>
      <c r="M821" t="s">
        <v>878</v>
      </c>
    </row>
    <row r="822" spans="1:13" x14ac:dyDescent="0.35">
      <c r="A822">
        <v>79.664657663190098</v>
      </c>
      <c r="B822" t="s">
        <v>179</v>
      </c>
      <c r="C822">
        <v>2.9928866596338231E-2</v>
      </c>
      <c r="D822">
        <v>1</v>
      </c>
      <c r="E822">
        <v>1</v>
      </c>
      <c r="F822">
        <f>SIGN(E822)</f>
        <v>1</v>
      </c>
      <c r="G822" s="22" t="s">
        <v>1412</v>
      </c>
      <c r="H822" t="s">
        <v>2128</v>
      </c>
      <c r="I822">
        <v>743</v>
      </c>
      <c r="J822" t="s">
        <v>390</v>
      </c>
      <c r="K822">
        <v>1</v>
      </c>
      <c r="L822" t="s">
        <v>878</v>
      </c>
      <c r="M822" t="s">
        <v>878</v>
      </c>
    </row>
    <row r="823" spans="1:13" x14ac:dyDescent="0.35">
      <c r="A823">
        <v>158.1611890943982</v>
      </c>
      <c r="B823" t="s">
        <v>1432</v>
      </c>
      <c r="C823">
        <v>7.8012952760735027E-2</v>
      </c>
      <c r="D823">
        <v>1</v>
      </c>
      <c r="E823">
        <v>1</v>
      </c>
      <c r="F823">
        <f>SIGN(E823)</f>
        <v>1</v>
      </c>
      <c r="G823" s="22" t="s">
        <v>1412</v>
      </c>
      <c r="H823" t="s">
        <v>2130</v>
      </c>
      <c r="I823">
        <v>699</v>
      </c>
      <c r="J823" t="s">
        <v>390</v>
      </c>
      <c r="K823">
        <v>1</v>
      </c>
      <c r="L823" t="s">
        <v>878</v>
      </c>
      <c r="M823" t="s">
        <v>878</v>
      </c>
    </row>
    <row r="824" spans="1:13" x14ac:dyDescent="0.35">
      <c r="A824">
        <v>133.41925692428231</v>
      </c>
      <c r="B824" t="s">
        <v>178</v>
      </c>
      <c r="C824">
        <v>7.8028664105074294E-2</v>
      </c>
      <c r="D824">
        <v>1</v>
      </c>
      <c r="E824">
        <v>1</v>
      </c>
      <c r="F824">
        <f>SIGN(E824)</f>
        <v>1</v>
      </c>
      <c r="G824" s="22" t="s">
        <v>1412</v>
      </c>
      <c r="H824" t="s">
        <v>2132</v>
      </c>
      <c r="I824">
        <v>614</v>
      </c>
      <c r="J824" t="s">
        <v>390</v>
      </c>
      <c r="K824">
        <v>1</v>
      </c>
      <c r="L824" t="s">
        <v>878</v>
      </c>
      <c r="M824" t="s">
        <v>878</v>
      </c>
    </row>
    <row r="825" spans="1:13" x14ac:dyDescent="0.35">
      <c r="A825">
        <v>13379.499064675039</v>
      </c>
      <c r="B825" t="s">
        <v>1432</v>
      </c>
      <c r="C825">
        <v>7.8028664105074294E-2</v>
      </c>
      <c r="D825">
        <v>1</v>
      </c>
      <c r="E825">
        <v>5.0000000000000036E-3</v>
      </c>
      <c r="F825">
        <f>SIGN(E825)</f>
        <v>1</v>
      </c>
      <c r="G825" s="22" t="s">
        <v>1412</v>
      </c>
      <c r="H825" t="s">
        <v>2133</v>
      </c>
      <c r="I825">
        <v>544</v>
      </c>
      <c r="J825" t="s">
        <v>390</v>
      </c>
      <c r="K825">
        <v>1</v>
      </c>
      <c r="L825" t="s">
        <v>191</v>
      </c>
      <c r="M825" t="s">
        <v>1810</v>
      </c>
    </row>
    <row r="826" spans="1:13" x14ac:dyDescent="0.35">
      <c r="A826">
        <v>309.75583189377659</v>
      </c>
      <c r="B826" t="s">
        <v>178</v>
      </c>
      <c r="C826">
        <v>7.8028664105074294E-2</v>
      </c>
      <c r="D826">
        <v>1</v>
      </c>
      <c r="E826">
        <v>1</v>
      </c>
      <c r="F826">
        <f>SIGN(E826)</f>
        <v>1</v>
      </c>
      <c r="G826" s="22" t="s">
        <v>1412</v>
      </c>
      <c r="H826" t="s">
        <v>2135</v>
      </c>
      <c r="I826">
        <v>685</v>
      </c>
      <c r="J826" t="s">
        <v>390</v>
      </c>
      <c r="K826">
        <v>1</v>
      </c>
      <c r="L826" t="s">
        <v>878</v>
      </c>
      <c r="M826" t="s">
        <v>878</v>
      </c>
    </row>
    <row r="827" spans="1:13" x14ac:dyDescent="0.35">
      <c r="A827">
        <v>657.69926407420553</v>
      </c>
      <c r="B827" t="s">
        <v>1432</v>
      </c>
      <c r="C827">
        <v>7.8028664105074294E-2</v>
      </c>
      <c r="D827">
        <v>1</v>
      </c>
      <c r="E827">
        <v>1</v>
      </c>
      <c r="F827">
        <f>SIGN(E827)</f>
        <v>1</v>
      </c>
      <c r="G827" s="22" t="s">
        <v>1412</v>
      </c>
      <c r="H827" t="s">
        <v>2137</v>
      </c>
      <c r="I827">
        <v>672</v>
      </c>
      <c r="J827" t="s">
        <v>390</v>
      </c>
      <c r="K827">
        <v>1</v>
      </c>
      <c r="L827" t="s">
        <v>878</v>
      </c>
      <c r="M827" t="s">
        <v>878</v>
      </c>
    </row>
    <row r="828" spans="1:13" x14ac:dyDescent="0.35">
      <c r="A828">
        <v>2718.680332913455</v>
      </c>
      <c r="B828" t="s">
        <v>178</v>
      </c>
      <c r="C828">
        <v>7.8028664105074294E-2</v>
      </c>
      <c r="D828">
        <v>1</v>
      </c>
      <c r="E828">
        <v>1</v>
      </c>
      <c r="F828">
        <f>SIGN(E828)</f>
        <v>1</v>
      </c>
      <c r="G828" s="22" t="s">
        <v>1412</v>
      </c>
      <c r="H828" t="s">
        <v>1095</v>
      </c>
      <c r="I828">
        <v>591</v>
      </c>
      <c r="J828" t="s">
        <v>390</v>
      </c>
      <c r="K828">
        <v>1</v>
      </c>
      <c r="L828" t="s">
        <v>878</v>
      </c>
      <c r="M828" t="s">
        <v>878</v>
      </c>
    </row>
    <row r="829" spans="1:13" x14ac:dyDescent="0.35">
      <c r="A829">
        <v>363.79792684576108</v>
      </c>
      <c r="B829" t="s">
        <v>1432</v>
      </c>
      <c r="C829">
        <v>7.8012952760735027E-2</v>
      </c>
      <c r="D829">
        <v>1</v>
      </c>
      <c r="E829">
        <v>1</v>
      </c>
      <c r="F829">
        <f>SIGN(E829)</f>
        <v>1</v>
      </c>
      <c r="G829" s="22" t="s">
        <v>1412</v>
      </c>
      <c r="H829" t="s">
        <v>2139</v>
      </c>
      <c r="I829">
        <v>780</v>
      </c>
      <c r="J829" t="s">
        <v>390</v>
      </c>
      <c r="K829">
        <v>1</v>
      </c>
      <c r="L829" t="s">
        <v>878</v>
      </c>
      <c r="M829" t="s">
        <v>878</v>
      </c>
    </row>
    <row r="830" spans="1:13" x14ac:dyDescent="0.35">
      <c r="A830">
        <v>11115.5233061709</v>
      </c>
      <c r="B830" t="s">
        <v>1432</v>
      </c>
      <c r="C830">
        <v>7.8012952760735027E-2</v>
      </c>
      <c r="D830">
        <v>1</v>
      </c>
      <c r="E830">
        <v>1</v>
      </c>
      <c r="F830">
        <f>SIGN(E830)</f>
        <v>1</v>
      </c>
      <c r="G830" s="22" t="s">
        <v>1412</v>
      </c>
      <c r="H830" t="s">
        <v>2141</v>
      </c>
      <c r="I830">
        <v>553</v>
      </c>
      <c r="J830" t="s">
        <v>390</v>
      </c>
      <c r="K830">
        <v>1</v>
      </c>
      <c r="L830" t="s">
        <v>878</v>
      </c>
      <c r="M830" t="s">
        <v>878</v>
      </c>
    </row>
    <row r="831" spans="1:13" x14ac:dyDescent="0.35">
      <c r="A831">
        <v>333.14411356927008</v>
      </c>
      <c r="B831" t="s">
        <v>1432</v>
      </c>
      <c r="C831">
        <v>7.8028664105074294E-2</v>
      </c>
      <c r="D831">
        <v>1</v>
      </c>
      <c r="E831">
        <v>1</v>
      </c>
      <c r="F831">
        <f>SIGN(E831)</f>
        <v>1</v>
      </c>
      <c r="G831" s="22" t="s">
        <v>1412</v>
      </c>
      <c r="H831" t="s">
        <v>2143</v>
      </c>
      <c r="I831">
        <v>779</v>
      </c>
      <c r="J831" t="s">
        <v>390</v>
      </c>
      <c r="K831">
        <v>1</v>
      </c>
      <c r="L831" t="s">
        <v>878</v>
      </c>
      <c r="M831" t="s">
        <v>878</v>
      </c>
    </row>
    <row r="832" spans="1:13" x14ac:dyDescent="0.35">
      <c r="A832">
        <v>47.930762835769983</v>
      </c>
      <c r="B832" t="s">
        <v>178</v>
      </c>
      <c r="C832">
        <v>4.8345334997635679E-2</v>
      </c>
      <c r="D832">
        <v>1</v>
      </c>
      <c r="E832">
        <v>1</v>
      </c>
      <c r="F832">
        <f>SIGN(E832)</f>
        <v>1</v>
      </c>
      <c r="G832" s="22" t="s">
        <v>1412</v>
      </c>
      <c r="H832" t="s">
        <v>2145</v>
      </c>
      <c r="I832">
        <v>986</v>
      </c>
      <c r="J832" t="s">
        <v>390</v>
      </c>
      <c r="K832">
        <v>1</v>
      </c>
      <c r="L832" t="s">
        <v>878</v>
      </c>
      <c r="M832" t="s">
        <v>878</v>
      </c>
    </row>
    <row r="833" spans="1:13" x14ac:dyDescent="0.35">
      <c r="A833">
        <v>377.66206844739952</v>
      </c>
      <c r="B833" t="s">
        <v>178</v>
      </c>
      <c r="C833">
        <v>7.8028664105074294E-2</v>
      </c>
      <c r="D833">
        <v>1</v>
      </c>
      <c r="E833">
        <v>1</v>
      </c>
      <c r="F833">
        <f>SIGN(E833)</f>
        <v>1</v>
      </c>
      <c r="G833" s="22" t="s">
        <v>1412</v>
      </c>
      <c r="H833" t="s">
        <v>1098</v>
      </c>
      <c r="I833">
        <v>724</v>
      </c>
      <c r="J833" t="s">
        <v>390</v>
      </c>
      <c r="K833">
        <v>1</v>
      </c>
      <c r="L833" t="s">
        <v>878</v>
      </c>
      <c r="M833" t="s">
        <v>878</v>
      </c>
    </row>
    <row r="834" spans="1:13" x14ac:dyDescent="0.35">
      <c r="A834">
        <v>112.9790619535783</v>
      </c>
      <c r="B834" t="s">
        <v>1432</v>
      </c>
      <c r="C834">
        <v>6.6529014244922732E-2</v>
      </c>
      <c r="D834">
        <v>1</v>
      </c>
      <c r="E834">
        <v>1</v>
      </c>
      <c r="F834">
        <f>SIGN(E834)</f>
        <v>1</v>
      </c>
      <c r="G834" s="22" t="s">
        <v>1412</v>
      </c>
      <c r="H834" t="s">
        <v>2147</v>
      </c>
      <c r="I834">
        <v>896</v>
      </c>
      <c r="J834" t="s">
        <v>390</v>
      </c>
      <c r="K834">
        <v>1</v>
      </c>
      <c r="L834" t="s">
        <v>878</v>
      </c>
      <c r="M834" t="s">
        <v>878</v>
      </c>
    </row>
    <row r="835" spans="1:13" x14ac:dyDescent="0.35">
      <c r="A835">
        <v>1148.5864972898371</v>
      </c>
      <c r="B835" t="s">
        <v>1432</v>
      </c>
      <c r="C835">
        <v>7.8028664105074294E-2</v>
      </c>
      <c r="D835">
        <v>1</v>
      </c>
      <c r="E835">
        <v>1</v>
      </c>
      <c r="F835">
        <f>SIGN(E835)</f>
        <v>1</v>
      </c>
      <c r="G835" s="22" t="s">
        <v>1412</v>
      </c>
      <c r="H835" t="s">
        <v>2148</v>
      </c>
      <c r="I835">
        <v>1071</v>
      </c>
      <c r="J835" t="s">
        <v>390</v>
      </c>
      <c r="K835">
        <v>1</v>
      </c>
      <c r="L835" t="s">
        <v>878</v>
      </c>
      <c r="M835" t="s">
        <v>878</v>
      </c>
    </row>
    <row r="836" spans="1:13" x14ac:dyDescent="0.35">
      <c r="A836" t="s">
        <v>539</v>
      </c>
      <c r="B836" t="s">
        <v>180</v>
      </c>
      <c r="D836">
        <v>1</v>
      </c>
      <c r="E836">
        <v>1</v>
      </c>
      <c r="F836">
        <f>SIGN(E836)</f>
        <v>1</v>
      </c>
      <c r="G836" s="22" t="s">
        <v>1412</v>
      </c>
      <c r="H836" t="s">
        <v>2149</v>
      </c>
      <c r="I836">
        <v>700</v>
      </c>
      <c r="J836" t="s">
        <v>390</v>
      </c>
      <c r="K836">
        <v>1</v>
      </c>
      <c r="L836" t="s">
        <v>878</v>
      </c>
      <c r="M836" t="s">
        <v>878</v>
      </c>
    </row>
    <row r="837" spans="1:13" x14ac:dyDescent="0.35">
      <c r="A837">
        <v>123.5321248505936</v>
      </c>
      <c r="B837" t="s">
        <v>179</v>
      </c>
      <c r="C837">
        <v>7.8012952760735027E-2</v>
      </c>
      <c r="D837">
        <v>1</v>
      </c>
      <c r="E837">
        <v>1</v>
      </c>
      <c r="F837">
        <f>SIGN(E837)</f>
        <v>1</v>
      </c>
      <c r="G837" s="22" t="s">
        <v>1412</v>
      </c>
      <c r="H837" t="s">
        <v>2151</v>
      </c>
      <c r="I837">
        <v>714</v>
      </c>
      <c r="J837" t="s">
        <v>390</v>
      </c>
      <c r="K837">
        <v>1</v>
      </c>
      <c r="L837" t="s">
        <v>878</v>
      </c>
      <c r="M837" t="s">
        <v>878</v>
      </c>
    </row>
    <row r="838" spans="1:13" x14ac:dyDescent="0.35">
      <c r="A838">
        <v>569.57030406720457</v>
      </c>
      <c r="B838" t="s">
        <v>178</v>
      </c>
      <c r="C838">
        <v>7.8028664105074294E-2</v>
      </c>
      <c r="D838">
        <v>1</v>
      </c>
      <c r="E838">
        <v>1</v>
      </c>
      <c r="F838">
        <f>SIGN(E838)</f>
        <v>1</v>
      </c>
      <c r="G838" s="22" t="s">
        <v>1412</v>
      </c>
      <c r="H838" t="s">
        <v>1101</v>
      </c>
      <c r="I838">
        <v>595</v>
      </c>
      <c r="J838" t="s">
        <v>390</v>
      </c>
      <c r="K838">
        <v>1</v>
      </c>
      <c r="L838" t="s">
        <v>878</v>
      </c>
      <c r="M838" t="s">
        <v>878</v>
      </c>
    </row>
    <row r="839" spans="1:13" x14ac:dyDescent="0.35">
      <c r="A839">
        <v>1394.9624277906919</v>
      </c>
      <c r="B839" t="s">
        <v>178</v>
      </c>
      <c r="C839">
        <v>7.8028664105074294E-2</v>
      </c>
      <c r="D839">
        <v>1</v>
      </c>
      <c r="E839">
        <v>1</v>
      </c>
      <c r="F839">
        <f>SIGN(E839)</f>
        <v>1</v>
      </c>
      <c r="G839" s="22" t="s">
        <v>1412</v>
      </c>
      <c r="H839" t="s">
        <v>2152</v>
      </c>
      <c r="I839">
        <v>952</v>
      </c>
      <c r="J839" t="s">
        <v>390</v>
      </c>
      <c r="K839">
        <v>1</v>
      </c>
      <c r="L839" t="s">
        <v>878</v>
      </c>
      <c r="M839" t="s">
        <v>878</v>
      </c>
    </row>
    <row r="840" spans="1:13" x14ac:dyDescent="0.35">
      <c r="A840">
        <v>680.32333925100386</v>
      </c>
      <c r="B840" t="s">
        <v>178</v>
      </c>
      <c r="C840">
        <v>7.8028664105074294E-2</v>
      </c>
      <c r="D840">
        <v>1</v>
      </c>
      <c r="E840">
        <v>1</v>
      </c>
      <c r="F840">
        <f>SIGN(E840)</f>
        <v>1</v>
      </c>
      <c r="G840" s="22" t="s">
        <v>1412</v>
      </c>
      <c r="H840" t="s">
        <v>1104</v>
      </c>
      <c r="I840">
        <v>1032</v>
      </c>
      <c r="J840" t="s">
        <v>390</v>
      </c>
      <c r="K840">
        <v>1</v>
      </c>
      <c r="L840" t="s">
        <v>878</v>
      </c>
      <c r="M840" t="s">
        <v>878</v>
      </c>
    </row>
    <row r="841" spans="1:13" x14ac:dyDescent="0.35">
      <c r="A841">
        <v>26.397729238074941</v>
      </c>
      <c r="B841" t="s">
        <v>179</v>
      </c>
      <c r="C841">
        <v>7.8028664105074294E-2</v>
      </c>
      <c r="D841">
        <v>1</v>
      </c>
      <c r="E841">
        <v>1</v>
      </c>
      <c r="F841">
        <f>SIGN(E841)</f>
        <v>1</v>
      </c>
      <c r="G841" s="22" t="s">
        <v>1412</v>
      </c>
      <c r="H841" t="s">
        <v>2154</v>
      </c>
      <c r="I841">
        <v>574</v>
      </c>
      <c r="J841" t="s">
        <v>390</v>
      </c>
      <c r="K841">
        <v>1</v>
      </c>
      <c r="L841" t="s">
        <v>878</v>
      </c>
      <c r="M841" t="s">
        <v>878</v>
      </c>
    </row>
    <row r="842" spans="1:13" x14ac:dyDescent="0.35">
      <c r="A842">
        <v>6532.1686594867078</v>
      </c>
      <c r="B842" t="s">
        <v>1432</v>
      </c>
      <c r="C842">
        <v>7.8028664105074294E-2</v>
      </c>
      <c r="D842">
        <v>1</v>
      </c>
      <c r="E842">
        <v>1</v>
      </c>
      <c r="F842">
        <f>SIGN(E842)</f>
        <v>1</v>
      </c>
      <c r="G842" s="22" t="s">
        <v>1412</v>
      </c>
      <c r="H842" t="s">
        <v>2156</v>
      </c>
      <c r="I842">
        <v>614</v>
      </c>
      <c r="J842" t="s">
        <v>390</v>
      </c>
      <c r="K842">
        <v>1</v>
      </c>
      <c r="L842" t="s">
        <v>878</v>
      </c>
      <c r="M842" t="s">
        <v>878</v>
      </c>
    </row>
    <row r="843" spans="1:13" x14ac:dyDescent="0.35">
      <c r="A843">
        <v>102.7794501813044</v>
      </c>
      <c r="B843" t="s">
        <v>179</v>
      </c>
      <c r="C843">
        <v>6.6529014244922732E-2</v>
      </c>
      <c r="D843">
        <v>1</v>
      </c>
      <c r="E843">
        <v>1</v>
      </c>
      <c r="F843">
        <f>SIGN(E843)</f>
        <v>1</v>
      </c>
      <c r="G843" s="22" t="s">
        <v>1412</v>
      </c>
      <c r="H843" t="s">
        <v>2158</v>
      </c>
      <c r="I843">
        <v>682</v>
      </c>
      <c r="J843" t="s">
        <v>390</v>
      </c>
      <c r="K843">
        <v>1</v>
      </c>
      <c r="L843" t="s">
        <v>878</v>
      </c>
      <c r="M843" t="s">
        <v>878</v>
      </c>
    </row>
    <row r="844" spans="1:13" x14ac:dyDescent="0.35">
      <c r="A844">
        <v>33.722319303480411</v>
      </c>
      <c r="B844" t="s">
        <v>178</v>
      </c>
      <c r="C844">
        <v>4.8345334997635679E-2</v>
      </c>
      <c r="D844">
        <v>1</v>
      </c>
      <c r="E844">
        <v>1</v>
      </c>
      <c r="F844">
        <f>SIGN(E844)</f>
        <v>1</v>
      </c>
      <c r="G844" s="22" t="s">
        <v>1412</v>
      </c>
      <c r="H844" t="s">
        <v>1107</v>
      </c>
      <c r="I844">
        <v>574</v>
      </c>
      <c r="J844" t="s">
        <v>390</v>
      </c>
      <c r="K844">
        <v>1</v>
      </c>
      <c r="L844" t="s">
        <v>878</v>
      </c>
      <c r="M844" t="s">
        <v>878</v>
      </c>
    </row>
    <row r="845" spans="1:13" x14ac:dyDescent="0.35">
      <c r="A845">
        <v>628.65152795686868</v>
      </c>
      <c r="B845" t="s">
        <v>179</v>
      </c>
      <c r="C845">
        <v>7.8012952760735027E-2</v>
      </c>
      <c r="D845">
        <v>1</v>
      </c>
      <c r="E845">
        <v>1</v>
      </c>
      <c r="F845">
        <f>SIGN(E845)</f>
        <v>1</v>
      </c>
      <c r="G845" s="22" t="s">
        <v>1412</v>
      </c>
      <c r="H845" t="s">
        <v>2160</v>
      </c>
      <c r="I845">
        <v>568</v>
      </c>
      <c r="J845" t="s">
        <v>390</v>
      </c>
      <c r="K845">
        <v>1</v>
      </c>
      <c r="L845" t="s">
        <v>878</v>
      </c>
      <c r="M845" t="s">
        <v>878</v>
      </c>
    </row>
    <row r="846" spans="1:13" x14ac:dyDescent="0.35">
      <c r="A846">
        <v>97.619292468033834</v>
      </c>
      <c r="B846" t="s">
        <v>1432</v>
      </c>
      <c r="C846">
        <v>7.8028664105074294E-2</v>
      </c>
      <c r="D846">
        <v>1</v>
      </c>
      <c r="E846">
        <v>1</v>
      </c>
      <c r="F846">
        <f>SIGN(E846)</f>
        <v>1</v>
      </c>
      <c r="G846" s="22" t="s">
        <v>1412</v>
      </c>
      <c r="H846" t="s">
        <v>1111</v>
      </c>
      <c r="I846">
        <v>577</v>
      </c>
      <c r="J846" t="s">
        <v>390</v>
      </c>
      <c r="K846">
        <v>1</v>
      </c>
      <c r="L846" t="s">
        <v>878</v>
      </c>
      <c r="M846" t="s">
        <v>878</v>
      </c>
    </row>
    <row r="847" spans="1:13" x14ac:dyDescent="0.35">
      <c r="A847">
        <v>45.405719641440122</v>
      </c>
      <c r="B847" t="s">
        <v>178</v>
      </c>
      <c r="C847">
        <v>7.8012952760735027E-2</v>
      </c>
      <c r="D847">
        <v>1</v>
      </c>
      <c r="E847">
        <v>1</v>
      </c>
      <c r="F847">
        <f>SIGN(E847)</f>
        <v>1</v>
      </c>
      <c r="G847" s="22" t="s">
        <v>1412</v>
      </c>
      <c r="H847" t="s">
        <v>2163</v>
      </c>
      <c r="I847">
        <v>1027</v>
      </c>
      <c r="J847" t="s">
        <v>390</v>
      </c>
      <c r="K847">
        <v>1</v>
      </c>
      <c r="L847" t="s">
        <v>878</v>
      </c>
      <c r="M847" t="s">
        <v>878</v>
      </c>
    </row>
    <row r="848" spans="1:13" x14ac:dyDescent="0.35">
      <c r="A848">
        <v>381.72507213238902</v>
      </c>
      <c r="B848" t="s">
        <v>1432</v>
      </c>
      <c r="C848">
        <v>7.8012952760735027E-2</v>
      </c>
      <c r="D848">
        <v>1</v>
      </c>
      <c r="E848">
        <v>1</v>
      </c>
      <c r="F848">
        <f>SIGN(E848)</f>
        <v>1</v>
      </c>
      <c r="G848" s="22" t="s">
        <v>1412</v>
      </c>
      <c r="H848" t="s">
        <v>2165</v>
      </c>
      <c r="I848">
        <v>567</v>
      </c>
      <c r="J848" t="s">
        <v>390</v>
      </c>
      <c r="K848">
        <v>1</v>
      </c>
      <c r="L848" t="s">
        <v>878</v>
      </c>
      <c r="M848" t="s">
        <v>878</v>
      </c>
    </row>
    <row r="849" spans="1:13" x14ac:dyDescent="0.35">
      <c r="A849">
        <v>4585.3563662456754</v>
      </c>
      <c r="B849" t="s">
        <v>179</v>
      </c>
      <c r="C849">
        <v>7.8028664105074294E-2</v>
      </c>
      <c r="D849">
        <v>1</v>
      </c>
      <c r="E849">
        <v>1</v>
      </c>
      <c r="F849">
        <f>SIGN(E849)</f>
        <v>1</v>
      </c>
      <c r="G849" s="22" t="s">
        <v>1412</v>
      </c>
      <c r="H849" t="s">
        <v>2167</v>
      </c>
      <c r="I849">
        <v>551</v>
      </c>
      <c r="J849" t="s">
        <v>390</v>
      </c>
      <c r="K849">
        <v>1</v>
      </c>
      <c r="L849" t="s">
        <v>878</v>
      </c>
      <c r="M849" t="s">
        <v>878</v>
      </c>
    </row>
    <row r="850" spans="1:13" x14ac:dyDescent="0.35">
      <c r="A850">
        <v>347.43998781650652</v>
      </c>
      <c r="B850" t="s">
        <v>179</v>
      </c>
      <c r="C850">
        <v>7.8012952760735027E-2</v>
      </c>
      <c r="D850">
        <v>1</v>
      </c>
      <c r="E850">
        <v>1</v>
      </c>
      <c r="F850">
        <f>SIGN(E850)</f>
        <v>1</v>
      </c>
      <c r="G850" s="22" t="s">
        <v>1412</v>
      </c>
      <c r="H850" t="s">
        <v>2169</v>
      </c>
      <c r="I850">
        <v>651</v>
      </c>
      <c r="J850" t="s">
        <v>390</v>
      </c>
      <c r="K850">
        <v>1</v>
      </c>
      <c r="L850" t="s">
        <v>878</v>
      </c>
      <c r="M850" t="s">
        <v>878</v>
      </c>
    </row>
    <row r="851" spans="1:13" x14ac:dyDescent="0.35">
      <c r="A851">
        <v>97.023526303831702</v>
      </c>
      <c r="B851" t="s">
        <v>1432</v>
      </c>
      <c r="C851">
        <v>7.8028664105074294E-2</v>
      </c>
      <c r="D851">
        <v>1</v>
      </c>
      <c r="E851">
        <v>1</v>
      </c>
      <c r="F851">
        <f>SIGN(E851)</f>
        <v>1</v>
      </c>
      <c r="G851" s="22" t="s">
        <v>1412</v>
      </c>
      <c r="H851" t="s">
        <v>2171</v>
      </c>
      <c r="I851">
        <v>1211</v>
      </c>
      <c r="J851" t="s">
        <v>390</v>
      </c>
      <c r="K851">
        <v>1</v>
      </c>
      <c r="L851" t="s">
        <v>878</v>
      </c>
      <c r="M851" t="s">
        <v>878</v>
      </c>
    </row>
    <row r="852" spans="1:13" x14ac:dyDescent="0.35">
      <c r="A852">
        <v>2374.7604910503928</v>
      </c>
      <c r="B852" t="s">
        <v>180</v>
      </c>
      <c r="C852">
        <v>7.8028664105074294E-2</v>
      </c>
      <c r="D852">
        <v>1</v>
      </c>
      <c r="E852">
        <v>1</v>
      </c>
      <c r="F852">
        <f>SIGN(E852)</f>
        <v>1</v>
      </c>
      <c r="G852" s="22" t="s">
        <v>1412</v>
      </c>
      <c r="H852" t="s">
        <v>2173</v>
      </c>
      <c r="I852">
        <v>798</v>
      </c>
      <c r="J852" t="s">
        <v>390</v>
      </c>
      <c r="K852">
        <v>1</v>
      </c>
      <c r="L852" t="s">
        <v>878</v>
      </c>
      <c r="M852" t="s">
        <v>878</v>
      </c>
    </row>
    <row r="853" spans="1:13" x14ac:dyDescent="0.35">
      <c r="A853">
        <v>26.450087350700489</v>
      </c>
      <c r="B853" t="s">
        <v>180</v>
      </c>
      <c r="C853">
        <v>6.6529014244922732E-2</v>
      </c>
      <c r="D853">
        <v>1</v>
      </c>
      <c r="E853">
        <v>1</v>
      </c>
      <c r="F853">
        <f>SIGN(E853)</f>
        <v>1</v>
      </c>
      <c r="G853" s="22" t="s">
        <v>1412</v>
      </c>
      <c r="H853" t="s">
        <v>2175</v>
      </c>
      <c r="I853">
        <v>694</v>
      </c>
      <c r="J853" t="s">
        <v>390</v>
      </c>
      <c r="K853">
        <v>1</v>
      </c>
      <c r="L853" t="s">
        <v>878</v>
      </c>
      <c r="M853" t="s">
        <v>878</v>
      </c>
    </row>
    <row r="854" spans="1:13" x14ac:dyDescent="0.35">
      <c r="A854">
        <v>67.252851877923476</v>
      </c>
      <c r="B854" t="s">
        <v>1432</v>
      </c>
      <c r="C854">
        <v>4.8345334997635679E-2</v>
      </c>
      <c r="D854">
        <v>1</v>
      </c>
      <c r="E854">
        <v>1</v>
      </c>
      <c r="F854">
        <f>SIGN(E854)</f>
        <v>1</v>
      </c>
      <c r="G854" s="22" t="s">
        <v>1412</v>
      </c>
      <c r="H854" t="s">
        <v>2177</v>
      </c>
      <c r="I854">
        <v>1240</v>
      </c>
      <c r="J854" t="s">
        <v>390</v>
      </c>
      <c r="K854">
        <v>1</v>
      </c>
      <c r="L854" t="s">
        <v>878</v>
      </c>
      <c r="M854" t="s">
        <v>878</v>
      </c>
    </row>
    <row r="855" spans="1:13" x14ac:dyDescent="0.35">
      <c r="A855">
        <v>19.04845092072474</v>
      </c>
      <c r="B855" t="s">
        <v>180</v>
      </c>
      <c r="C855">
        <v>6.6529014244922732E-2</v>
      </c>
      <c r="D855">
        <v>1</v>
      </c>
      <c r="E855">
        <v>1</v>
      </c>
      <c r="F855">
        <f>SIGN(E855)</f>
        <v>1</v>
      </c>
      <c r="G855" s="22" t="s">
        <v>1412</v>
      </c>
      <c r="H855" t="s">
        <v>2179</v>
      </c>
      <c r="I855">
        <v>700</v>
      </c>
      <c r="J855" t="s">
        <v>390</v>
      </c>
      <c r="K855">
        <v>1</v>
      </c>
      <c r="L855" t="s">
        <v>878</v>
      </c>
      <c r="M855" t="s">
        <v>878</v>
      </c>
    </row>
    <row r="856" spans="1:13" x14ac:dyDescent="0.35">
      <c r="A856">
        <v>373.94511542372868</v>
      </c>
      <c r="B856" t="s">
        <v>1432</v>
      </c>
      <c r="C856">
        <v>7.8028664105074294E-2</v>
      </c>
      <c r="D856">
        <v>1</v>
      </c>
      <c r="E856">
        <v>1</v>
      </c>
      <c r="F856">
        <f>SIGN(E856)</f>
        <v>1</v>
      </c>
      <c r="G856" s="22" t="s">
        <v>1412</v>
      </c>
      <c r="H856" t="s">
        <v>2181</v>
      </c>
      <c r="I856">
        <v>728</v>
      </c>
      <c r="J856" t="s">
        <v>390</v>
      </c>
      <c r="K856">
        <v>1</v>
      </c>
      <c r="L856" t="s">
        <v>878</v>
      </c>
      <c r="M856" t="s">
        <v>878</v>
      </c>
    </row>
    <row r="857" spans="1:13" x14ac:dyDescent="0.35">
      <c r="A857">
        <v>764.89161744236719</v>
      </c>
      <c r="B857" t="s">
        <v>180</v>
      </c>
      <c r="C857">
        <v>7.8028664105074294E-2</v>
      </c>
      <c r="D857">
        <v>1</v>
      </c>
      <c r="E857">
        <v>1</v>
      </c>
      <c r="F857">
        <f>SIGN(E857)</f>
        <v>1</v>
      </c>
      <c r="G857" s="22" t="s">
        <v>1412</v>
      </c>
      <c r="H857" t="s">
        <v>2182</v>
      </c>
      <c r="I857">
        <v>686</v>
      </c>
      <c r="J857" t="s">
        <v>390</v>
      </c>
      <c r="K857">
        <v>1</v>
      </c>
      <c r="L857" t="s">
        <v>878</v>
      </c>
      <c r="M857" t="s">
        <v>878</v>
      </c>
    </row>
    <row r="858" spans="1:13" x14ac:dyDescent="0.35">
      <c r="A858">
        <v>285.67763249865698</v>
      </c>
      <c r="B858" t="s">
        <v>1432</v>
      </c>
      <c r="C858">
        <v>7.8028664105074294E-2</v>
      </c>
      <c r="D858">
        <v>1</v>
      </c>
      <c r="E858">
        <v>1</v>
      </c>
      <c r="F858">
        <f>SIGN(E858)</f>
        <v>1</v>
      </c>
      <c r="G858" s="22" t="s">
        <v>1412</v>
      </c>
      <c r="H858" t="s">
        <v>2184</v>
      </c>
      <c r="I858">
        <v>751</v>
      </c>
      <c r="J858" t="s">
        <v>390</v>
      </c>
      <c r="K858">
        <v>1</v>
      </c>
      <c r="L858" t="s">
        <v>878</v>
      </c>
      <c r="M858" t="s">
        <v>878</v>
      </c>
    </row>
    <row r="859" spans="1:13" x14ac:dyDescent="0.35">
      <c r="A859">
        <v>84.31833399581501</v>
      </c>
      <c r="B859" t="s">
        <v>1432</v>
      </c>
      <c r="C859">
        <v>6.6529014244922732E-2</v>
      </c>
      <c r="D859">
        <v>1</v>
      </c>
      <c r="E859">
        <v>1</v>
      </c>
      <c r="F859">
        <f>SIGN(E859)</f>
        <v>1</v>
      </c>
      <c r="G859" s="22" t="s">
        <v>1412</v>
      </c>
      <c r="H859" t="s">
        <v>2185</v>
      </c>
      <c r="I859">
        <v>679</v>
      </c>
      <c r="J859" t="s">
        <v>390</v>
      </c>
      <c r="K859">
        <v>1</v>
      </c>
      <c r="L859" t="s">
        <v>878</v>
      </c>
      <c r="M859" t="s">
        <v>878</v>
      </c>
    </row>
    <row r="860" spans="1:13" x14ac:dyDescent="0.35">
      <c r="A860">
        <v>59.681579243683743</v>
      </c>
      <c r="B860" t="s">
        <v>1432</v>
      </c>
      <c r="C860">
        <v>6.6529014244922732E-2</v>
      </c>
      <c r="D860">
        <v>1</v>
      </c>
      <c r="E860">
        <v>1</v>
      </c>
      <c r="F860">
        <f>SIGN(E860)</f>
        <v>1</v>
      </c>
      <c r="G860" s="22" t="s">
        <v>1412</v>
      </c>
      <c r="H860" t="s">
        <v>2187</v>
      </c>
      <c r="I860">
        <v>1209</v>
      </c>
      <c r="J860" t="s">
        <v>390</v>
      </c>
      <c r="K860">
        <v>1</v>
      </c>
      <c r="L860" t="s">
        <v>878</v>
      </c>
      <c r="M860" t="s">
        <v>878</v>
      </c>
    </row>
    <row r="861" spans="1:13" x14ac:dyDescent="0.35">
      <c r="A861">
        <v>983.84372185600375</v>
      </c>
      <c r="B861" t="s">
        <v>180</v>
      </c>
      <c r="C861">
        <v>7.8028664105074294E-2</v>
      </c>
      <c r="D861">
        <v>1</v>
      </c>
      <c r="E861">
        <v>1</v>
      </c>
      <c r="F861">
        <f>SIGN(E861)</f>
        <v>1</v>
      </c>
      <c r="G861" s="22" t="s">
        <v>1412</v>
      </c>
      <c r="H861" t="s">
        <v>2190</v>
      </c>
      <c r="I861">
        <v>1105</v>
      </c>
      <c r="J861" t="s">
        <v>390</v>
      </c>
      <c r="K861">
        <v>1</v>
      </c>
      <c r="L861" t="s">
        <v>878</v>
      </c>
      <c r="M861" t="s">
        <v>878</v>
      </c>
    </row>
    <row r="862" spans="1:13" x14ac:dyDescent="0.35">
      <c r="A862">
        <v>4257.7259026798783</v>
      </c>
      <c r="B862" t="s">
        <v>179</v>
      </c>
      <c r="C862">
        <v>7.8028664105074294E-2</v>
      </c>
      <c r="D862">
        <v>1</v>
      </c>
      <c r="E862">
        <v>1</v>
      </c>
      <c r="F862">
        <f>SIGN(E862)</f>
        <v>1</v>
      </c>
      <c r="G862" s="22" t="s">
        <v>1412</v>
      </c>
      <c r="H862" t="s">
        <v>1114</v>
      </c>
      <c r="I862">
        <v>587</v>
      </c>
      <c r="J862" t="s">
        <v>390</v>
      </c>
      <c r="K862">
        <v>1</v>
      </c>
      <c r="L862" t="s">
        <v>878</v>
      </c>
      <c r="M862" t="s">
        <v>878</v>
      </c>
    </row>
    <row r="863" spans="1:13" x14ac:dyDescent="0.35">
      <c r="A863" t="s">
        <v>539</v>
      </c>
      <c r="B863" t="s">
        <v>178</v>
      </c>
      <c r="D863">
        <v>1</v>
      </c>
      <c r="E863">
        <v>1</v>
      </c>
      <c r="F863">
        <f>SIGN(E863)</f>
        <v>1</v>
      </c>
      <c r="G863" s="22" t="s">
        <v>1412</v>
      </c>
      <c r="H863" t="s">
        <v>2192</v>
      </c>
      <c r="I863">
        <v>558</v>
      </c>
      <c r="J863" t="s">
        <v>390</v>
      </c>
      <c r="K863">
        <v>1</v>
      </c>
      <c r="L863" t="s">
        <v>878</v>
      </c>
      <c r="M863" t="s">
        <v>878</v>
      </c>
    </row>
    <row r="864" spans="1:13" x14ac:dyDescent="0.35">
      <c r="A864">
        <v>134.46514023598789</v>
      </c>
      <c r="B864" t="s">
        <v>179</v>
      </c>
      <c r="C864">
        <v>7.8028664105074294E-2</v>
      </c>
      <c r="D864">
        <v>1</v>
      </c>
      <c r="E864">
        <v>1</v>
      </c>
      <c r="F864">
        <f>SIGN(E864)</f>
        <v>1</v>
      </c>
      <c r="G864" s="22" t="s">
        <v>1412</v>
      </c>
      <c r="H864" t="s">
        <v>2194</v>
      </c>
      <c r="I864">
        <v>715</v>
      </c>
      <c r="J864" t="s">
        <v>390</v>
      </c>
      <c r="K864">
        <v>1</v>
      </c>
      <c r="L864" t="s">
        <v>878</v>
      </c>
      <c r="M864" t="s">
        <v>878</v>
      </c>
    </row>
    <row r="865" spans="1:13" x14ac:dyDescent="0.35">
      <c r="A865">
        <v>14232.8416352606</v>
      </c>
      <c r="B865" t="s">
        <v>178</v>
      </c>
      <c r="C865">
        <v>7.8012952760735027E-2</v>
      </c>
      <c r="D865">
        <v>1</v>
      </c>
      <c r="E865">
        <v>1</v>
      </c>
      <c r="F865">
        <f>SIGN(E865)</f>
        <v>1</v>
      </c>
      <c r="G865" s="22" t="s">
        <v>1412</v>
      </c>
      <c r="H865" t="s">
        <v>2196</v>
      </c>
      <c r="I865">
        <v>896</v>
      </c>
      <c r="J865" t="s">
        <v>390</v>
      </c>
      <c r="K865">
        <v>1</v>
      </c>
      <c r="L865" t="s">
        <v>878</v>
      </c>
      <c r="M865" t="s">
        <v>878</v>
      </c>
    </row>
    <row r="866" spans="1:13" x14ac:dyDescent="0.35">
      <c r="A866">
        <v>41.750512467645912</v>
      </c>
      <c r="B866" t="s">
        <v>179</v>
      </c>
      <c r="C866">
        <v>7.8028664105074294E-2</v>
      </c>
      <c r="D866">
        <v>1</v>
      </c>
      <c r="E866">
        <v>1</v>
      </c>
      <c r="F866">
        <f>SIGN(E866)</f>
        <v>1</v>
      </c>
      <c r="G866" s="22" t="s">
        <v>1412</v>
      </c>
      <c r="H866" t="s">
        <v>2198</v>
      </c>
      <c r="I866">
        <v>553</v>
      </c>
      <c r="J866" t="s">
        <v>390</v>
      </c>
      <c r="K866">
        <v>1</v>
      </c>
      <c r="L866" t="s">
        <v>878</v>
      </c>
      <c r="M866" t="s">
        <v>878</v>
      </c>
    </row>
    <row r="867" spans="1:13" x14ac:dyDescent="0.35">
      <c r="A867">
        <v>28332.796614518109</v>
      </c>
      <c r="B867" t="s">
        <v>1432</v>
      </c>
      <c r="C867">
        <v>7.8028664105074294E-2</v>
      </c>
      <c r="D867">
        <v>1</v>
      </c>
      <c r="E867">
        <v>1</v>
      </c>
      <c r="F867">
        <f>SIGN(E867)</f>
        <v>1</v>
      </c>
      <c r="G867" s="22" t="s">
        <v>1412</v>
      </c>
      <c r="H867" t="s">
        <v>2200</v>
      </c>
      <c r="I867">
        <v>1481</v>
      </c>
      <c r="J867" t="s">
        <v>390</v>
      </c>
      <c r="K867">
        <v>1</v>
      </c>
      <c r="L867" t="s">
        <v>878</v>
      </c>
      <c r="M867" t="s">
        <v>878</v>
      </c>
    </row>
    <row r="868" spans="1:13" x14ac:dyDescent="0.35">
      <c r="A868">
        <v>2844.881187319841</v>
      </c>
      <c r="B868" t="s">
        <v>178</v>
      </c>
      <c r="C868">
        <v>7.8012952760735027E-2</v>
      </c>
      <c r="D868">
        <v>1</v>
      </c>
      <c r="E868">
        <v>1</v>
      </c>
      <c r="F868">
        <f>SIGN(E868)</f>
        <v>1</v>
      </c>
      <c r="G868" s="22" t="s">
        <v>1412</v>
      </c>
      <c r="H868" t="s">
        <v>2203</v>
      </c>
      <c r="I868">
        <v>710</v>
      </c>
      <c r="J868" t="s">
        <v>390</v>
      </c>
      <c r="K868">
        <v>1</v>
      </c>
      <c r="L868" t="s">
        <v>878</v>
      </c>
      <c r="M868" t="s">
        <v>878</v>
      </c>
    </row>
    <row r="869" spans="1:13" x14ac:dyDescent="0.35">
      <c r="A869">
        <v>334.12564229675797</v>
      </c>
      <c r="B869" t="s">
        <v>180</v>
      </c>
      <c r="C869">
        <v>7.8012952760735027E-2</v>
      </c>
      <c r="D869">
        <v>1</v>
      </c>
      <c r="E869">
        <v>1</v>
      </c>
      <c r="F869">
        <f>SIGN(E869)</f>
        <v>1</v>
      </c>
      <c r="G869" s="22" t="s">
        <v>1412</v>
      </c>
      <c r="H869" t="s">
        <v>2205</v>
      </c>
      <c r="I869">
        <v>910</v>
      </c>
      <c r="J869" t="s">
        <v>390</v>
      </c>
      <c r="K869">
        <v>1</v>
      </c>
      <c r="L869" t="s">
        <v>878</v>
      </c>
      <c r="M869" t="s">
        <v>878</v>
      </c>
    </row>
    <row r="870" spans="1:13" x14ac:dyDescent="0.35">
      <c r="A870">
        <v>16574.235530865601</v>
      </c>
      <c r="B870" t="s">
        <v>178</v>
      </c>
      <c r="C870">
        <v>7.8012952760735027E-2</v>
      </c>
      <c r="D870">
        <v>1</v>
      </c>
      <c r="E870">
        <v>1</v>
      </c>
      <c r="F870">
        <f>SIGN(E870)</f>
        <v>1</v>
      </c>
      <c r="G870" s="22" t="s">
        <v>1412</v>
      </c>
      <c r="H870" t="s">
        <v>2206</v>
      </c>
      <c r="I870">
        <v>791</v>
      </c>
      <c r="J870" t="s">
        <v>390</v>
      </c>
      <c r="K870">
        <v>1</v>
      </c>
      <c r="L870" t="s">
        <v>878</v>
      </c>
      <c r="M870" t="s">
        <v>878</v>
      </c>
    </row>
    <row r="871" spans="1:13" x14ac:dyDescent="0.35">
      <c r="A871">
        <v>1027.0429933459391</v>
      </c>
      <c r="B871" t="s">
        <v>1432</v>
      </c>
      <c r="C871">
        <v>7.8028664105074294E-2</v>
      </c>
      <c r="D871">
        <v>1</v>
      </c>
      <c r="E871">
        <v>1</v>
      </c>
      <c r="F871">
        <f>SIGN(E871)</f>
        <v>1</v>
      </c>
      <c r="G871" s="22" t="s">
        <v>1412</v>
      </c>
      <c r="H871" t="s">
        <v>2208</v>
      </c>
      <c r="I871">
        <v>630</v>
      </c>
      <c r="J871" t="s">
        <v>390</v>
      </c>
      <c r="K871">
        <v>1</v>
      </c>
      <c r="L871" t="s">
        <v>878</v>
      </c>
      <c r="M871" t="s">
        <v>878</v>
      </c>
    </row>
    <row r="872" spans="1:13" x14ac:dyDescent="0.35">
      <c r="A872">
        <v>81.124452393596727</v>
      </c>
      <c r="B872" t="s">
        <v>1432</v>
      </c>
      <c r="C872">
        <v>7.8012952760735027E-2</v>
      </c>
      <c r="D872">
        <v>1</v>
      </c>
      <c r="E872">
        <v>1</v>
      </c>
      <c r="F872">
        <f>SIGN(E872)</f>
        <v>1</v>
      </c>
      <c r="G872" s="22" t="s">
        <v>1412</v>
      </c>
      <c r="H872" t="s">
        <v>1118</v>
      </c>
      <c r="I872">
        <v>503</v>
      </c>
      <c r="J872" t="s">
        <v>329</v>
      </c>
      <c r="K872">
        <v>1</v>
      </c>
      <c r="L872" t="s">
        <v>878</v>
      </c>
      <c r="M872" t="s">
        <v>878</v>
      </c>
    </row>
    <row r="873" spans="1:13" x14ac:dyDescent="0.35">
      <c r="A873">
        <v>279.91594921478611</v>
      </c>
      <c r="B873" t="s">
        <v>1432</v>
      </c>
      <c r="C873">
        <v>7.8012952760735027E-2</v>
      </c>
      <c r="D873">
        <v>1</v>
      </c>
      <c r="E873">
        <v>1</v>
      </c>
      <c r="F873">
        <f>SIGN(E873)</f>
        <v>1</v>
      </c>
      <c r="G873" s="22" t="s">
        <v>1412</v>
      </c>
      <c r="H873" t="s">
        <v>2210</v>
      </c>
      <c r="I873">
        <v>617</v>
      </c>
      <c r="J873" t="s">
        <v>390</v>
      </c>
      <c r="K873">
        <v>1</v>
      </c>
      <c r="L873" t="s">
        <v>878</v>
      </c>
      <c r="M873" t="s">
        <v>878</v>
      </c>
    </row>
    <row r="874" spans="1:13" x14ac:dyDescent="0.35">
      <c r="A874">
        <v>377.66206844739952</v>
      </c>
      <c r="B874" t="s">
        <v>1432</v>
      </c>
      <c r="C874">
        <v>7.8028664105074294E-2</v>
      </c>
      <c r="D874">
        <v>1</v>
      </c>
      <c r="E874">
        <v>1</v>
      </c>
      <c r="F874">
        <f>SIGN(E874)</f>
        <v>1</v>
      </c>
      <c r="G874" s="22" t="s">
        <v>1412</v>
      </c>
      <c r="H874" t="s">
        <v>1122</v>
      </c>
      <c r="I874">
        <v>441</v>
      </c>
      <c r="J874" t="s">
        <v>329</v>
      </c>
      <c r="K874">
        <v>1</v>
      </c>
      <c r="L874" t="s">
        <v>878</v>
      </c>
      <c r="M874" t="s">
        <v>878</v>
      </c>
    </row>
    <row r="875" spans="1:13" x14ac:dyDescent="0.35">
      <c r="A875">
        <v>52.529415002252421</v>
      </c>
      <c r="B875" t="s">
        <v>180</v>
      </c>
      <c r="C875">
        <v>6.6529014244922732E-2</v>
      </c>
      <c r="D875">
        <v>1</v>
      </c>
      <c r="E875">
        <v>1</v>
      </c>
      <c r="F875">
        <f>SIGN(E875)</f>
        <v>1</v>
      </c>
      <c r="G875" s="22" t="s">
        <v>1412</v>
      </c>
      <c r="H875" t="s">
        <v>1126</v>
      </c>
      <c r="I875">
        <v>1029</v>
      </c>
      <c r="J875" t="s">
        <v>390</v>
      </c>
      <c r="K875">
        <v>1</v>
      </c>
      <c r="L875" t="s">
        <v>878</v>
      </c>
      <c r="M875" t="s">
        <v>878</v>
      </c>
    </row>
    <row r="876" spans="1:13" x14ac:dyDescent="0.35">
      <c r="A876">
        <v>70.286604059211029</v>
      </c>
      <c r="B876" t="s">
        <v>1432</v>
      </c>
      <c r="C876">
        <v>4.8345334997635679E-2</v>
      </c>
      <c r="D876">
        <v>1</v>
      </c>
      <c r="E876">
        <v>1</v>
      </c>
      <c r="F876">
        <f>SIGN(E876)</f>
        <v>1</v>
      </c>
      <c r="G876" s="22" t="s">
        <v>1412</v>
      </c>
      <c r="H876" t="s">
        <v>2212</v>
      </c>
      <c r="I876">
        <v>425</v>
      </c>
      <c r="J876" t="s">
        <v>329</v>
      </c>
      <c r="K876">
        <v>1</v>
      </c>
      <c r="L876" t="s">
        <v>878</v>
      </c>
      <c r="M876" t="s">
        <v>878</v>
      </c>
    </row>
    <row r="877" spans="1:13" x14ac:dyDescent="0.35">
      <c r="A877">
        <v>25.54458781839908</v>
      </c>
      <c r="B877" t="s">
        <v>180</v>
      </c>
      <c r="C877">
        <v>6.6484542144507386E-2</v>
      </c>
      <c r="D877">
        <v>1</v>
      </c>
      <c r="E877">
        <v>1</v>
      </c>
      <c r="F877">
        <f>SIGN(E877)</f>
        <v>1</v>
      </c>
      <c r="G877" s="22" t="s">
        <v>1412</v>
      </c>
      <c r="H877" t="s">
        <v>2214</v>
      </c>
      <c r="I877">
        <v>720</v>
      </c>
      <c r="J877" t="s">
        <v>390</v>
      </c>
      <c r="K877">
        <v>1</v>
      </c>
      <c r="L877" t="s">
        <v>878</v>
      </c>
      <c r="M877" t="s">
        <v>878</v>
      </c>
    </row>
    <row r="878" spans="1:13" x14ac:dyDescent="0.35">
      <c r="A878">
        <v>109.0510638247376</v>
      </c>
      <c r="B878" t="s">
        <v>1432</v>
      </c>
      <c r="C878">
        <v>7.8028664105074294E-2</v>
      </c>
      <c r="D878">
        <v>1</v>
      </c>
      <c r="E878">
        <v>1</v>
      </c>
      <c r="F878">
        <f>SIGN(E878)</f>
        <v>1</v>
      </c>
      <c r="G878" s="22" t="s">
        <v>1412</v>
      </c>
      <c r="H878" t="s">
        <v>2217</v>
      </c>
      <c r="I878">
        <v>1113</v>
      </c>
      <c r="J878" t="s">
        <v>390</v>
      </c>
      <c r="K878">
        <v>1</v>
      </c>
      <c r="L878" t="s">
        <v>878</v>
      </c>
      <c r="M878" t="s">
        <v>878</v>
      </c>
    </row>
    <row r="879" spans="1:13" x14ac:dyDescent="0.35">
      <c r="A879">
        <v>391732.2106099067</v>
      </c>
      <c r="B879" t="s">
        <v>180</v>
      </c>
      <c r="C879">
        <v>7.8028664105074294E-2</v>
      </c>
      <c r="D879">
        <v>1</v>
      </c>
      <c r="E879">
        <v>1</v>
      </c>
      <c r="F879">
        <f>SIGN(E879)</f>
        <v>1</v>
      </c>
      <c r="G879" s="22" t="s">
        <v>1412</v>
      </c>
      <c r="H879" t="s">
        <v>2219</v>
      </c>
      <c r="I879">
        <v>635</v>
      </c>
      <c r="J879" t="s">
        <v>390</v>
      </c>
      <c r="K879">
        <v>1</v>
      </c>
      <c r="L879" t="s">
        <v>878</v>
      </c>
      <c r="M879" t="s">
        <v>878</v>
      </c>
    </row>
    <row r="880" spans="1:13" x14ac:dyDescent="0.35">
      <c r="A880" t="s">
        <v>539</v>
      </c>
      <c r="B880" t="s">
        <v>1432</v>
      </c>
      <c r="D880">
        <v>1</v>
      </c>
      <c r="E880">
        <v>1</v>
      </c>
      <c r="F880">
        <f>SIGN(E880)</f>
        <v>1</v>
      </c>
      <c r="G880" s="22" t="s">
        <v>1412</v>
      </c>
      <c r="H880" t="s">
        <v>2220</v>
      </c>
      <c r="I880">
        <v>938</v>
      </c>
      <c r="J880" t="s">
        <v>390</v>
      </c>
      <c r="K880">
        <v>1</v>
      </c>
      <c r="L880" t="s">
        <v>878</v>
      </c>
      <c r="M880" t="s">
        <v>878</v>
      </c>
    </row>
    <row r="881" spans="1:13" x14ac:dyDescent="0.35">
      <c r="A881">
        <v>533.99893971127881</v>
      </c>
      <c r="B881" t="s">
        <v>178</v>
      </c>
      <c r="C881">
        <v>7.8012952760735027E-2</v>
      </c>
      <c r="D881">
        <v>1</v>
      </c>
      <c r="E881">
        <v>1</v>
      </c>
      <c r="F881">
        <f>SIGN(E881)</f>
        <v>1</v>
      </c>
      <c r="G881" s="22" t="s">
        <v>1412</v>
      </c>
      <c r="H881" t="s">
        <v>2222</v>
      </c>
      <c r="I881">
        <v>756</v>
      </c>
      <c r="J881" t="s">
        <v>390</v>
      </c>
      <c r="K881">
        <v>1</v>
      </c>
      <c r="L881" t="s">
        <v>878</v>
      </c>
      <c r="M881" t="s">
        <v>878</v>
      </c>
    </row>
    <row r="882" spans="1:13" x14ac:dyDescent="0.35">
      <c r="A882">
        <v>209.77397836956061</v>
      </c>
      <c r="B882" t="s">
        <v>180</v>
      </c>
      <c r="C882">
        <v>7.8028664105074294E-2</v>
      </c>
      <c r="D882">
        <v>1</v>
      </c>
      <c r="E882">
        <v>1</v>
      </c>
      <c r="F882">
        <f>SIGN(E882)</f>
        <v>1</v>
      </c>
      <c r="G882" s="22" t="s">
        <v>1412</v>
      </c>
      <c r="H882" t="s">
        <v>2223</v>
      </c>
      <c r="I882">
        <v>588</v>
      </c>
      <c r="J882" t="s">
        <v>390</v>
      </c>
      <c r="K882">
        <v>1</v>
      </c>
      <c r="L882" t="s">
        <v>878</v>
      </c>
      <c r="M882" t="s">
        <v>878</v>
      </c>
    </row>
    <row r="883" spans="1:13" x14ac:dyDescent="0.35">
      <c r="A883">
        <v>4988.8369492723723</v>
      </c>
      <c r="B883" t="s">
        <v>178</v>
      </c>
      <c r="C883">
        <v>7.8012952760735027E-2</v>
      </c>
      <c r="D883">
        <v>1</v>
      </c>
      <c r="E883">
        <v>1</v>
      </c>
      <c r="F883">
        <f>SIGN(E883)</f>
        <v>1</v>
      </c>
      <c r="G883" s="22" t="s">
        <v>1412</v>
      </c>
      <c r="H883" t="s">
        <v>2225</v>
      </c>
      <c r="I883">
        <v>791</v>
      </c>
      <c r="J883" t="s">
        <v>390</v>
      </c>
      <c r="K883">
        <v>1</v>
      </c>
      <c r="L883" t="s">
        <v>878</v>
      </c>
      <c r="M883" t="s">
        <v>878</v>
      </c>
    </row>
    <row r="884" spans="1:13" x14ac:dyDescent="0.35">
      <c r="A884">
        <v>13.578370385286</v>
      </c>
      <c r="B884" t="s">
        <v>180</v>
      </c>
      <c r="C884">
        <v>6.6484542144507386E-2</v>
      </c>
      <c r="D884">
        <v>1</v>
      </c>
      <c r="E884">
        <v>1</v>
      </c>
      <c r="F884">
        <f>SIGN(E884)</f>
        <v>1</v>
      </c>
      <c r="G884" s="22" t="s">
        <v>1412</v>
      </c>
      <c r="H884" t="s">
        <v>2226</v>
      </c>
      <c r="I884">
        <v>567</v>
      </c>
      <c r="J884" t="s">
        <v>390</v>
      </c>
      <c r="K884">
        <v>1</v>
      </c>
      <c r="L884" t="s">
        <v>878</v>
      </c>
      <c r="M884" t="s">
        <v>878</v>
      </c>
    </row>
    <row r="885" spans="1:13" x14ac:dyDescent="0.35">
      <c r="A885">
        <v>1032.7365795788451</v>
      </c>
      <c r="B885" t="s">
        <v>178</v>
      </c>
      <c r="C885">
        <v>7.8028664105074294E-2</v>
      </c>
      <c r="D885">
        <v>1</v>
      </c>
      <c r="E885">
        <v>1</v>
      </c>
      <c r="F885">
        <f>SIGN(E885)</f>
        <v>1</v>
      </c>
      <c r="G885" s="22" t="s">
        <v>1412</v>
      </c>
      <c r="H885" t="s">
        <v>2228</v>
      </c>
      <c r="I885">
        <v>595</v>
      </c>
      <c r="J885" t="s">
        <v>390</v>
      </c>
      <c r="K885">
        <v>1</v>
      </c>
      <c r="L885" t="s">
        <v>878</v>
      </c>
      <c r="M885" t="s">
        <v>878</v>
      </c>
    </row>
    <row r="886" spans="1:13" x14ac:dyDescent="0.35">
      <c r="A886">
        <v>974.65940374607908</v>
      </c>
      <c r="B886" t="s">
        <v>178</v>
      </c>
      <c r="C886">
        <v>7.8012952760735027E-2</v>
      </c>
      <c r="D886">
        <v>1</v>
      </c>
      <c r="E886">
        <v>1</v>
      </c>
      <c r="F886">
        <f>SIGN(E886)</f>
        <v>1</v>
      </c>
      <c r="G886" s="22" t="s">
        <v>1412</v>
      </c>
      <c r="H886" t="s">
        <v>2230</v>
      </c>
      <c r="I886">
        <v>833</v>
      </c>
      <c r="J886" t="s">
        <v>390</v>
      </c>
      <c r="K886">
        <v>1</v>
      </c>
      <c r="L886" t="s">
        <v>878</v>
      </c>
      <c r="M886" t="s">
        <v>878</v>
      </c>
    </row>
    <row r="887" spans="1:13" x14ac:dyDescent="0.35">
      <c r="A887">
        <v>2499.7403628388201</v>
      </c>
      <c r="B887" t="s">
        <v>180</v>
      </c>
      <c r="C887">
        <v>7.8012952760735027E-2</v>
      </c>
      <c r="D887">
        <v>1</v>
      </c>
      <c r="E887">
        <v>1</v>
      </c>
      <c r="F887">
        <f>SIGN(E887)</f>
        <v>1</v>
      </c>
      <c r="G887" s="22" t="s">
        <v>1412</v>
      </c>
      <c r="H887" t="s">
        <v>2232</v>
      </c>
      <c r="I887">
        <v>896</v>
      </c>
      <c r="J887" t="s">
        <v>390</v>
      </c>
      <c r="K887">
        <v>1</v>
      </c>
      <c r="L887" t="s">
        <v>878</v>
      </c>
      <c r="M887" t="s">
        <v>878</v>
      </c>
    </row>
    <row r="888" spans="1:13" x14ac:dyDescent="0.35">
      <c r="A888">
        <v>176.47270348093551</v>
      </c>
      <c r="B888" t="s">
        <v>178</v>
      </c>
      <c r="C888">
        <v>7.8012952760735027E-2</v>
      </c>
      <c r="D888">
        <v>1</v>
      </c>
      <c r="E888">
        <v>1</v>
      </c>
      <c r="F888">
        <f>SIGN(E888)</f>
        <v>1</v>
      </c>
      <c r="G888" s="22" t="s">
        <v>1412</v>
      </c>
      <c r="H888" t="s">
        <v>1129</v>
      </c>
      <c r="I888">
        <v>1001</v>
      </c>
      <c r="J888" t="s">
        <v>390</v>
      </c>
      <c r="K888">
        <v>1</v>
      </c>
      <c r="L888" t="s">
        <v>878</v>
      </c>
      <c r="M888" t="s">
        <v>878</v>
      </c>
    </row>
    <row r="889" spans="1:13" x14ac:dyDescent="0.35">
      <c r="A889">
        <v>3240.410564582975</v>
      </c>
      <c r="B889" t="s">
        <v>178</v>
      </c>
      <c r="C889">
        <v>7.8012952760735027E-2</v>
      </c>
      <c r="D889">
        <v>1</v>
      </c>
      <c r="E889">
        <v>1</v>
      </c>
      <c r="F889">
        <f>SIGN(E889)</f>
        <v>1</v>
      </c>
      <c r="G889" s="22" t="s">
        <v>1412</v>
      </c>
      <c r="H889" t="s">
        <v>2234</v>
      </c>
      <c r="I889">
        <v>709</v>
      </c>
      <c r="J889" t="s">
        <v>390</v>
      </c>
      <c r="K889">
        <v>1</v>
      </c>
      <c r="L889" t="s">
        <v>878</v>
      </c>
      <c r="M889" t="s">
        <v>878</v>
      </c>
    </row>
    <row r="890" spans="1:13" x14ac:dyDescent="0.35">
      <c r="A890">
        <v>392.8589864956424</v>
      </c>
      <c r="B890" t="s">
        <v>1432</v>
      </c>
      <c r="C890">
        <v>7.8012952760735027E-2</v>
      </c>
      <c r="D890">
        <v>1</v>
      </c>
      <c r="E890">
        <v>1</v>
      </c>
      <c r="F890">
        <f>SIGN(E890)</f>
        <v>1</v>
      </c>
      <c r="G890" s="22" t="s">
        <v>1412</v>
      </c>
      <c r="H890" t="s">
        <v>2236</v>
      </c>
      <c r="I890">
        <v>635</v>
      </c>
      <c r="J890" t="s">
        <v>390</v>
      </c>
      <c r="K890">
        <v>1</v>
      </c>
      <c r="L890" t="s">
        <v>878</v>
      </c>
      <c r="M890" t="s">
        <v>878</v>
      </c>
    </row>
    <row r="891" spans="1:13" x14ac:dyDescent="0.35">
      <c r="A891">
        <v>175.5699179072609</v>
      </c>
      <c r="B891" t="s">
        <v>1432</v>
      </c>
      <c r="C891">
        <v>7.8028664105074294E-2</v>
      </c>
      <c r="D891">
        <v>1</v>
      </c>
      <c r="E891">
        <v>1</v>
      </c>
      <c r="F891">
        <f>SIGN(E891)</f>
        <v>1</v>
      </c>
      <c r="G891" s="22" t="s">
        <v>1412</v>
      </c>
      <c r="H891" t="s">
        <v>2238</v>
      </c>
      <c r="I891">
        <v>1134</v>
      </c>
      <c r="J891" t="s">
        <v>390</v>
      </c>
      <c r="K891">
        <v>1</v>
      </c>
      <c r="L891" t="s">
        <v>878</v>
      </c>
      <c r="M891" t="s">
        <v>878</v>
      </c>
    </row>
    <row r="892" spans="1:13" x14ac:dyDescent="0.35">
      <c r="A892">
        <v>258.06879604702948</v>
      </c>
      <c r="B892" t="s">
        <v>1432</v>
      </c>
      <c r="C892">
        <v>7.8012952760735027E-2</v>
      </c>
      <c r="D892">
        <v>1</v>
      </c>
      <c r="E892">
        <v>1</v>
      </c>
      <c r="F892">
        <f>SIGN(E892)</f>
        <v>1</v>
      </c>
      <c r="G892" s="22" t="s">
        <v>1412</v>
      </c>
      <c r="H892" t="s">
        <v>2240</v>
      </c>
      <c r="I892">
        <v>756</v>
      </c>
      <c r="J892" t="s">
        <v>390</v>
      </c>
      <c r="K892">
        <v>1</v>
      </c>
      <c r="L892" t="s">
        <v>878</v>
      </c>
      <c r="M892" t="s">
        <v>878</v>
      </c>
    </row>
    <row r="893" spans="1:13" x14ac:dyDescent="0.35">
      <c r="A893">
        <v>1273.920474970909</v>
      </c>
      <c r="B893" t="s">
        <v>1432</v>
      </c>
      <c r="C893">
        <v>7.8028664105074294E-2</v>
      </c>
      <c r="D893">
        <v>1</v>
      </c>
      <c r="E893">
        <v>1</v>
      </c>
      <c r="F893">
        <f>SIGN(E893)</f>
        <v>1</v>
      </c>
      <c r="G893" s="22" t="s">
        <v>1412</v>
      </c>
      <c r="H893" t="s">
        <v>2242</v>
      </c>
      <c r="I893">
        <v>707</v>
      </c>
      <c r="J893" t="s">
        <v>390</v>
      </c>
      <c r="K893">
        <v>1</v>
      </c>
      <c r="L893" t="s">
        <v>878</v>
      </c>
      <c r="M893" t="s">
        <v>878</v>
      </c>
    </row>
    <row r="894" spans="1:13" x14ac:dyDescent="0.35">
      <c r="A894">
        <v>47617.37014340076</v>
      </c>
      <c r="B894" t="s">
        <v>1432</v>
      </c>
      <c r="C894">
        <v>7.8028664105074294E-2</v>
      </c>
      <c r="D894">
        <v>1</v>
      </c>
      <c r="E894">
        <v>3.0000000000000031E-3</v>
      </c>
      <c r="F894">
        <f>SIGN(E894)</f>
        <v>1</v>
      </c>
      <c r="G894" s="22" t="s">
        <v>1412</v>
      </c>
      <c r="H894" t="s">
        <v>2243</v>
      </c>
      <c r="I894">
        <v>943</v>
      </c>
      <c r="J894" t="s">
        <v>390</v>
      </c>
      <c r="K894">
        <v>1</v>
      </c>
      <c r="L894" t="s">
        <v>191</v>
      </c>
      <c r="M894" t="s">
        <v>2244</v>
      </c>
    </row>
    <row r="895" spans="1:13" x14ac:dyDescent="0.35">
      <c r="A895" t="s">
        <v>539</v>
      </c>
      <c r="B895" t="s">
        <v>180</v>
      </c>
      <c r="D895">
        <v>1</v>
      </c>
      <c r="E895">
        <v>1</v>
      </c>
      <c r="F895">
        <f>SIGN(E895)</f>
        <v>1</v>
      </c>
      <c r="G895" s="22" t="s">
        <v>1412</v>
      </c>
      <c r="H895" t="s">
        <v>2245</v>
      </c>
      <c r="I895">
        <v>1051</v>
      </c>
      <c r="J895" t="s">
        <v>390</v>
      </c>
      <c r="K895">
        <v>1</v>
      </c>
      <c r="L895" t="s">
        <v>878</v>
      </c>
      <c r="M895" t="s">
        <v>878</v>
      </c>
    </row>
    <row r="896" spans="1:13" x14ac:dyDescent="0.35">
      <c r="A896">
        <v>91.428512259724656</v>
      </c>
      <c r="B896" t="s">
        <v>178</v>
      </c>
      <c r="C896">
        <v>6.6484542144507386E-2</v>
      </c>
      <c r="D896">
        <v>1</v>
      </c>
      <c r="E896">
        <v>1</v>
      </c>
      <c r="F896">
        <f>SIGN(E896)</f>
        <v>1</v>
      </c>
      <c r="G896" s="22" t="s">
        <v>1412</v>
      </c>
      <c r="H896" t="s">
        <v>2248</v>
      </c>
      <c r="I896">
        <v>599</v>
      </c>
      <c r="J896" t="s">
        <v>390</v>
      </c>
      <c r="K896">
        <v>1</v>
      </c>
      <c r="L896" t="s">
        <v>878</v>
      </c>
      <c r="M896" t="s">
        <v>878</v>
      </c>
    </row>
    <row r="897" spans="1:13" x14ac:dyDescent="0.35">
      <c r="A897">
        <v>84733.495371204874</v>
      </c>
      <c r="B897" t="s">
        <v>179</v>
      </c>
      <c r="C897">
        <v>7.8028664105074294E-2</v>
      </c>
      <c r="D897">
        <v>1</v>
      </c>
      <c r="E897">
        <v>1</v>
      </c>
      <c r="F897">
        <f>SIGN(E897)</f>
        <v>1</v>
      </c>
      <c r="G897" s="22" t="s">
        <v>1412</v>
      </c>
      <c r="H897" t="s">
        <v>1132</v>
      </c>
      <c r="I897">
        <v>645</v>
      </c>
      <c r="J897" t="s">
        <v>390</v>
      </c>
      <c r="K897">
        <v>1</v>
      </c>
      <c r="L897" t="s">
        <v>878</v>
      </c>
      <c r="M897" t="s">
        <v>878</v>
      </c>
    </row>
    <row r="898" spans="1:13" x14ac:dyDescent="0.35">
      <c r="A898">
        <v>476.58188996646737</v>
      </c>
      <c r="B898" t="s">
        <v>178</v>
      </c>
      <c r="C898">
        <v>7.8012952760735027E-2</v>
      </c>
      <c r="D898">
        <v>1</v>
      </c>
      <c r="E898">
        <v>1</v>
      </c>
      <c r="F898">
        <f>SIGN(E898)</f>
        <v>1</v>
      </c>
      <c r="G898" s="22" t="s">
        <v>1412</v>
      </c>
      <c r="H898" t="s">
        <v>2250</v>
      </c>
      <c r="I898">
        <v>695</v>
      </c>
      <c r="J898" t="s">
        <v>390</v>
      </c>
      <c r="K898">
        <v>1</v>
      </c>
      <c r="L898" t="s">
        <v>878</v>
      </c>
      <c r="M898" t="s">
        <v>878</v>
      </c>
    </row>
    <row r="899" spans="1:13" x14ac:dyDescent="0.35">
      <c r="A899">
        <v>1463.526727101822</v>
      </c>
      <c r="B899" t="s">
        <v>1432</v>
      </c>
      <c r="C899">
        <v>7.8012952760735027E-2</v>
      </c>
      <c r="D899">
        <v>1</v>
      </c>
      <c r="E899">
        <v>1</v>
      </c>
      <c r="F899">
        <f>SIGN(E899)</f>
        <v>1</v>
      </c>
      <c r="G899" s="22" t="s">
        <v>1412</v>
      </c>
      <c r="H899" t="s">
        <v>2252</v>
      </c>
      <c r="I899">
        <v>1561</v>
      </c>
      <c r="J899" t="s">
        <v>390</v>
      </c>
      <c r="K899">
        <v>1</v>
      </c>
      <c r="L899" t="s">
        <v>878</v>
      </c>
      <c r="M899" t="s">
        <v>878</v>
      </c>
    </row>
    <row r="900" spans="1:13" x14ac:dyDescent="0.35">
      <c r="A900">
        <v>91.152561486296733</v>
      </c>
      <c r="B900" t="s">
        <v>178</v>
      </c>
      <c r="C900">
        <v>6.6529014244922732E-2</v>
      </c>
      <c r="D900">
        <v>1</v>
      </c>
      <c r="E900">
        <v>1</v>
      </c>
      <c r="F900">
        <f>SIGN(E900)</f>
        <v>1</v>
      </c>
      <c r="G900" s="22" t="s">
        <v>1412</v>
      </c>
      <c r="H900" t="s">
        <v>1136</v>
      </c>
      <c r="I900">
        <v>752</v>
      </c>
      <c r="J900" t="s">
        <v>390</v>
      </c>
      <c r="K900">
        <v>1</v>
      </c>
      <c r="L900" t="s">
        <v>878</v>
      </c>
      <c r="M900" t="s">
        <v>878</v>
      </c>
    </row>
    <row r="901" spans="1:13" x14ac:dyDescent="0.35">
      <c r="A901">
        <v>20.999696217985871</v>
      </c>
      <c r="B901" t="s">
        <v>178</v>
      </c>
      <c r="C901">
        <v>7.8028664105074294E-2</v>
      </c>
      <c r="D901">
        <v>1</v>
      </c>
      <c r="E901">
        <v>1</v>
      </c>
      <c r="F901">
        <f>SIGN(E901)</f>
        <v>1</v>
      </c>
      <c r="G901" s="22" t="s">
        <v>1412</v>
      </c>
      <c r="H901" t="s">
        <v>2255</v>
      </c>
      <c r="I901">
        <v>967</v>
      </c>
      <c r="J901" t="s">
        <v>390</v>
      </c>
      <c r="K901">
        <v>1</v>
      </c>
      <c r="L901" t="s">
        <v>878</v>
      </c>
      <c r="M901" t="s">
        <v>878</v>
      </c>
    </row>
    <row r="902" spans="1:13" x14ac:dyDescent="0.35">
      <c r="A902">
        <v>164345.42711252469</v>
      </c>
      <c r="B902" t="s">
        <v>1432</v>
      </c>
      <c r="C902">
        <v>7.8028664105074294E-2</v>
      </c>
      <c r="D902">
        <v>1</v>
      </c>
      <c r="E902">
        <v>1</v>
      </c>
      <c r="F902">
        <f>SIGN(E902)</f>
        <v>1</v>
      </c>
      <c r="G902" s="22" t="s">
        <v>1412</v>
      </c>
      <c r="H902" t="s">
        <v>2257</v>
      </c>
      <c r="I902">
        <v>609</v>
      </c>
      <c r="J902" t="s">
        <v>390</v>
      </c>
      <c r="K902">
        <v>1</v>
      </c>
      <c r="L902" t="s">
        <v>878</v>
      </c>
      <c r="M902" t="s">
        <v>878</v>
      </c>
    </row>
    <row r="903" spans="1:13" x14ac:dyDescent="0.35">
      <c r="A903">
        <v>878.67002026770388</v>
      </c>
      <c r="B903" t="s">
        <v>1432</v>
      </c>
      <c r="C903">
        <v>7.8028664105074294E-2</v>
      </c>
      <c r="D903">
        <v>1</v>
      </c>
      <c r="E903">
        <v>1</v>
      </c>
      <c r="F903">
        <f>SIGN(E903)</f>
        <v>1</v>
      </c>
      <c r="G903" s="22" t="s">
        <v>1412</v>
      </c>
      <c r="H903" t="s">
        <v>2259</v>
      </c>
      <c r="I903">
        <v>560</v>
      </c>
      <c r="J903" t="s">
        <v>390</v>
      </c>
      <c r="K903">
        <v>1</v>
      </c>
      <c r="L903" t="s">
        <v>878</v>
      </c>
      <c r="M903" t="s">
        <v>878</v>
      </c>
    </row>
    <row r="904" spans="1:13" x14ac:dyDescent="0.35">
      <c r="A904">
        <v>221.01191891582721</v>
      </c>
      <c r="B904" t="s">
        <v>1432</v>
      </c>
      <c r="C904">
        <v>7.8012952760735027E-2</v>
      </c>
      <c r="D904">
        <v>1</v>
      </c>
      <c r="E904">
        <v>1</v>
      </c>
      <c r="F904">
        <f>SIGN(E904)</f>
        <v>1</v>
      </c>
      <c r="G904" s="22" t="s">
        <v>1412</v>
      </c>
      <c r="H904" t="s">
        <v>2260</v>
      </c>
      <c r="I904">
        <v>650</v>
      </c>
      <c r="J904" t="s">
        <v>390</v>
      </c>
      <c r="K904">
        <v>1</v>
      </c>
      <c r="L904" t="s">
        <v>878</v>
      </c>
      <c r="M904" t="s">
        <v>878</v>
      </c>
    </row>
    <row r="905" spans="1:13" x14ac:dyDescent="0.35">
      <c r="A905">
        <v>11.213596078782841</v>
      </c>
      <c r="B905" t="s">
        <v>178</v>
      </c>
      <c r="C905">
        <v>6.6529014244922732E-2</v>
      </c>
      <c r="D905">
        <v>1</v>
      </c>
      <c r="E905">
        <v>1</v>
      </c>
      <c r="F905">
        <f>SIGN(E905)</f>
        <v>1</v>
      </c>
      <c r="G905" s="22" t="s">
        <v>1412</v>
      </c>
      <c r="H905" t="s">
        <v>2262</v>
      </c>
      <c r="I905">
        <v>982</v>
      </c>
      <c r="J905" t="s">
        <v>390</v>
      </c>
      <c r="K905">
        <v>1</v>
      </c>
      <c r="L905" t="s">
        <v>878</v>
      </c>
      <c r="M905" t="s">
        <v>878</v>
      </c>
    </row>
    <row r="906" spans="1:13" x14ac:dyDescent="0.35">
      <c r="A906">
        <v>176.52313490593059</v>
      </c>
      <c r="B906" t="s">
        <v>1432</v>
      </c>
      <c r="C906">
        <v>7.8028664105074294E-2</v>
      </c>
      <c r="D906">
        <v>1</v>
      </c>
      <c r="E906">
        <v>1</v>
      </c>
      <c r="F906">
        <f>SIGN(E906)</f>
        <v>1</v>
      </c>
      <c r="G906" s="22" t="s">
        <v>1412</v>
      </c>
      <c r="H906" t="s">
        <v>2264</v>
      </c>
      <c r="I906">
        <v>590</v>
      </c>
      <c r="J906" t="s">
        <v>390</v>
      </c>
      <c r="K906">
        <v>1</v>
      </c>
      <c r="L906" t="s">
        <v>878</v>
      </c>
      <c r="M906" t="s">
        <v>878</v>
      </c>
    </row>
    <row r="907" spans="1:13" x14ac:dyDescent="0.35">
      <c r="A907">
        <v>6864.6448356827204</v>
      </c>
      <c r="B907" t="s">
        <v>1432</v>
      </c>
      <c r="C907">
        <v>7.8028664105074294E-2</v>
      </c>
      <c r="D907">
        <v>1</v>
      </c>
      <c r="E907">
        <v>1</v>
      </c>
      <c r="F907">
        <f>SIGN(E907)</f>
        <v>1</v>
      </c>
      <c r="G907" s="22" t="s">
        <v>1412</v>
      </c>
      <c r="H907" t="s">
        <v>2266</v>
      </c>
      <c r="I907">
        <v>564</v>
      </c>
      <c r="J907" t="s">
        <v>390</v>
      </c>
      <c r="K907">
        <v>1</v>
      </c>
      <c r="L907" t="s">
        <v>878</v>
      </c>
      <c r="M907" t="s">
        <v>878</v>
      </c>
    </row>
    <row r="908" spans="1:13" x14ac:dyDescent="0.35">
      <c r="A908">
        <v>323.47824683357447</v>
      </c>
      <c r="B908" t="s">
        <v>178</v>
      </c>
      <c r="C908">
        <v>7.8012952760735027E-2</v>
      </c>
      <c r="D908">
        <v>1</v>
      </c>
      <c r="E908">
        <v>1</v>
      </c>
      <c r="F908">
        <f>SIGN(E908)</f>
        <v>1</v>
      </c>
      <c r="G908" s="22" t="s">
        <v>1412</v>
      </c>
      <c r="H908" t="s">
        <v>2268</v>
      </c>
      <c r="I908">
        <v>735</v>
      </c>
      <c r="J908" t="s">
        <v>390</v>
      </c>
      <c r="K908">
        <v>1</v>
      </c>
      <c r="L908" t="s">
        <v>878</v>
      </c>
      <c r="M908" t="s">
        <v>878</v>
      </c>
    </row>
    <row r="909" spans="1:13" x14ac:dyDescent="0.35">
      <c r="A909">
        <v>1209.7917152799901</v>
      </c>
      <c r="B909" t="s">
        <v>178</v>
      </c>
      <c r="C909">
        <v>7.8012952760735027E-2</v>
      </c>
      <c r="D909">
        <v>1</v>
      </c>
      <c r="E909">
        <v>1</v>
      </c>
      <c r="F909">
        <f>SIGN(E909)</f>
        <v>1</v>
      </c>
      <c r="G909" s="22" t="s">
        <v>1412</v>
      </c>
      <c r="H909" t="s">
        <v>2270</v>
      </c>
      <c r="I909">
        <v>1188</v>
      </c>
      <c r="J909" t="s">
        <v>390</v>
      </c>
      <c r="K909">
        <v>1</v>
      </c>
      <c r="L909" t="s">
        <v>878</v>
      </c>
      <c r="M909" t="s">
        <v>878</v>
      </c>
    </row>
    <row r="910" spans="1:13" x14ac:dyDescent="0.35">
      <c r="A910">
        <v>161.22273292789629</v>
      </c>
      <c r="B910" t="s">
        <v>178</v>
      </c>
      <c r="C910">
        <v>7.8028664105074294E-2</v>
      </c>
      <c r="D910">
        <v>1</v>
      </c>
      <c r="E910">
        <v>1</v>
      </c>
      <c r="F910">
        <f>SIGN(E910)</f>
        <v>1</v>
      </c>
      <c r="G910" s="22" t="s">
        <v>1412</v>
      </c>
      <c r="H910" t="s">
        <v>1140</v>
      </c>
      <c r="I910">
        <v>853</v>
      </c>
      <c r="J910" t="s">
        <v>390</v>
      </c>
      <c r="K910">
        <v>1</v>
      </c>
      <c r="L910" t="s">
        <v>878</v>
      </c>
      <c r="M910" t="s">
        <v>878</v>
      </c>
    </row>
    <row r="911" spans="1:13" x14ac:dyDescent="0.35">
      <c r="A911">
        <v>45.00029080840936</v>
      </c>
      <c r="B911" t="s">
        <v>1432</v>
      </c>
      <c r="C911">
        <v>7.8012952760735027E-2</v>
      </c>
      <c r="D911">
        <v>1</v>
      </c>
      <c r="E911">
        <v>1</v>
      </c>
      <c r="F911">
        <f>SIGN(E911)</f>
        <v>1</v>
      </c>
      <c r="G911" s="22" t="s">
        <v>1412</v>
      </c>
      <c r="H911" t="s">
        <v>2272</v>
      </c>
      <c r="I911">
        <v>1504</v>
      </c>
      <c r="J911" t="s">
        <v>390</v>
      </c>
      <c r="K911">
        <v>1</v>
      </c>
      <c r="L911" t="s">
        <v>878</v>
      </c>
      <c r="M911" t="s">
        <v>878</v>
      </c>
    </row>
    <row r="912" spans="1:13" x14ac:dyDescent="0.35">
      <c r="A912">
        <v>384.3651117068485</v>
      </c>
      <c r="B912" t="s">
        <v>1432</v>
      </c>
      <c r="C912">
        <v>7.8012952760735027E-2</v>
      </c>
      <c r="D912">
        <v>1</v>
      </c>
      <c r="E912">
        <v>1</v>
      </c>
      <c r="F912">
        <f>SIGN(E912)</f>
        <v>1</v>
      </c>
      <c r="G912" s="22" t="s">
        <v>1412</v>
      </c>
      <c r="H912" t="s">
        <v>2273</v>
      </c>
      <c r="I912">
        <v>985</v>
      </c>
      <c r="J912" t="s">
        <v>390</v>
      </c>
      <c r="K912">
        <v>1</v>
      </c>
      <c r="L912" t="s">
        <v>878</v>
      </c>
      <c r="M912" t="s">
        <v>878</v>
      </c>
    </row>
    <row r="913" spans="1:13" x14ac:dyDescent="0.35">
      <c r="A913">
        <v>35.211919123220873</v>
      </c>
      <c r="B913" t="s">
        <v>1432</v>
      </c>
      <c r="C913">
        <v>7.8012952760735027E-2</v>
      </c>
      <c r="D913">
        <v>1</v>
      </c>
      <c r="E913">
        <v>1</v>
      </c>
      <c r="F913">
        <f>SIGN(E913)</f>
        <v>1</v>
      </c>
      <c r="G913" s="22" t="s">
        <v>1412</v>
      </c>
      <c r="H913" t="s">
        <v>2275</v>
      </c>
      <c r="I913">
        <v>721</v>
      </c>
      <c r="J913" t="s">
        <v>390</v>
      </c>
      <c r="K913">
        <v>1</v>
      </c>
      <c r="L913" t="s">
        <v>878</v>
      </c>
      <c r="M913" t="s">
        <v>878</v>
      </c>
    </row>
    <row r="914" spans="1:13" x14ac:dyDescent="0.35">
      <c r="A914">
        <v>11.00404224182275</v>
      </c>
      <c r="B914" t="s">
        <v>1432</v>
      </c>
      <c r="C914">
        <v>6.6529014244922732E-2</v>
      </c>
      <c r="D914">
        <v>1</v>
      </c>
      <c r="E914">
        <v>1</v>
      </c>
      <c r="F914">
        <f>SIGN(E914)</f>
        <v>1</v>
      </c>
      <c r="G914" s="22" t="s">
        <v>1412</v>
      </c>
      <c r="H914" t="s">
        <v>1143</v>
      </c>
      <c r="I914">
        <v>443</v>
      </c>
      <c r="J914" t="s">
        <v>329</v>
      </c>
      <c r="K914">
        <v>1</v>
      </c>
      <c r="L914" t="s">
        <v>878</v>
      </c>
      <c r="M914" t="s">
        <v>878</v>
      </c>
    </row>
    <row r="915" spans="1:13" x14ac:dyDescent="0.35">
      <c r="A915">
        <v>3476.8800985746088</v>
      </c>
      <c r="B915" t="s">
        <v>1432</v>
      </c>
      <c r="C915">
        <v>7.8012952760735027E-2</v>
      </c>
      <c r="D915">
        <v>1</v>
      </c>
      <c r="E915">
        <v>1</v>
      </c>
      <c r="F915">
        <f>SIGN(E915)</f>
        <v>1</v>
      </c>
      <c r="G915" s="22" t="s">
        <v>1412</v>
      </c>
      <c r="H915" t="s">
        <v>2278</v>
      </c>
      <c r="I915">
        <v>510</v>
      </c>
      <c r="J915" t="s">
        <v>329</v>
      </c>
      <c r="K915">
        <v>1</v>
      </c>
      <c r="L915" t="s">
        <v>878</v>
      </c>
      <c r="M915" t="s">
        <v>878</v>
      </c>
    </row>
    <row r="916" spans="1:13" x14ac:dyDescent="0.35">
      <c r="A916">
        <v>454.11727359713461</v>
      </c>
      <c r="B916" t="s">
        <v>1432</v>
      </c>
      <c r="C916">
        <v>7.8012952760735027E-2</v>
      </c>
      <c r="D916">
        <v>1</v>
      </c>
      <c r="E916">
        <v>1</v>
      </c>
      <c r="F916">
        <f>SIGN(E916)</f>
        <v>1</v>
      </c>
      <c r="G916" s="22" t="s">
        <v>1412</v>
      </c>
      <c r="H916" t="s">
        <v>2280</v>
      </c>
      <c r="I916">
        <v>979</v>
      </c>
      <c r="J916" t="s">
        <v>390</v>
      </c>
      <c r="K916">
        <v>1</v>
      </c>
      <c r="L916" t="s">
        <v>878</v>
      </c>
      <c r="M916" t="s">
        <v>878</v>
      </c>
    </row>
    <row r="917" spans="1:13" x14ac:dyDescent="0.35">
      <c r="A917">
        <v>109.19835846563041</v>
      </c>
      <c r="B917" t="s">
        <v>1432</v>
      </c>
      <c r="C917">
        <v>7.8028664105074294E-2</v>
      </c>
      <c r="D917">
        <v>1</v>
      </c>
      <c r="E917">
        <v>1</v>
      </c>
      <c r="F917">
        <f>SIGN(E917)</f>
        <v>1</v>
      </c>
      <c r="G917" s="22" t="s">
        <v>1412</v>
      </c>
      <c r="H917" t="s">
        <v>2282</v>
      </c>
      <c r="I917">
        <v>585</v>
      </c>
      <c r="J917" t="s">
        <v>390</v>
      </c>
      <c r="K917">
        <v>1</v>
      </c>
      <c r="L917" t="s">
        <v>878</v>
      </c>
      <c r="M917" t="s">
        <v>878</v>
      </c>
    </row>
    <row r="918" spans="1:13" x14ac:dyDescent="0.35">
      <c r="A918">
        <v>193.50937514771911</v>
      </c>
      <c r="B918" t="s">
        <v>179</v>
      </c>
      <c r="C918">
        <v>7.8012952760735027E-2</v>
      </c>
      <c r="D918">
        <v>1</v>
      </c>
      <c r="E918">
        <v>1</v>
      </c>
      <c r="F918">
        <f>SIGN(E918)</f>
        <v>1</v>
      </c>
      <c r="G918" s="22" t="s">
        <v>1412</v>
      </c>
      <c r="H918" t="s">
        <v>2284</v>
      </c>
      <c r="I918">
        <v>995</v>
      </c>
      <c r="J918" t="s">
        <v>390</v>
      </c>
      <c r="K918">
        <v>1</v>
      </c>
      <c r="L918" t="s">
        <v>878</v>
      </c>
      <c r="M918" t="s">
        <v>878</v>
      </c>
    </row>
    <row r="919" spans="1:13" x14ac:dyDescent="0.35">
      <c r="A919">
        <v>11.08254050217572</v>
      </c>
      <c r="B919" t="s">
        <v>178</v>
      </c>
      <c r="C919">
        <v>1.5772880645668681E-2</v>
      </c>
      <c r="D919">
        <v>1</v>
      </c>
      <c r="E919">
        <v>1</v>
      </c>
      <c r="F919">
        <f>SIGN(E919)</f>
        <v>1</v>
      </c>
      <c r="G919" s="22" t="s">
        <v>1412</v>
      </c>
      <c r="H919" t="s">
        <v>2286</v>
      </c>
      <c r="I919">
        <v>665</v>
      </c>
      <c r="J919" t="s">
        <v>390</v>
      </c>
      <c r="K919">
        <v>1</v>
      </c>
      <c r="L919" t="s">
        <v>878</v>
      </c>
      <c r="M919" t="s">
        <v>878</v>
      </c>
    </row>
    <row r="920" spans="1:13" x14ac:dyDescent="0.35">
      <c r="A920">
        <v>128.3514896084917</v>
      </c>
      <c r="B920" t="s">
        <v>178</v>
      </c>
      <c r="C920">
        <v>6.6529014244922732E-2</v>
      </c>
      <c r="D920">
        <v>1</v>
      </c>
      <c r="E920">
        <v>1</v>
      </c>
      <c r="F920">
        <f>SIGN(E920)</f>
        <v>1</v>
      </c>
      <c r="G920" s="22" t="s">
        <v>1412</v>
      </c>
      <c r="H920" t="s">
        <v>2288</v>
      </c>
      <c r="I920">
        <v>586</v>
      </c>
      <c r="J920" t="s">
        <v>390</v>
      </c>
      <c r="K920">
        <v>1</v>
      </c>
      <c r="L920" t="s">
        <v>878</v>
      </c>
      <c r="M920" t="s">
        <v>878</v>
      </c>
    </row>
    <row r="921" spans="1:13" x14ac:dyDescent="0.35">
      <c r="A921">
        <v>4251.012372279014</v>
      </c>
      <c r="B921" t="s">
        <v>1432</v>
      </c>
      <c r="C921">
        <v>7.8012952760735027E-2</v>
      </c>
      <c r="D921">
        <v>1</v>
      </c>
      <c r="E921">
        <v>1</v>
      </c>
      <c r="F921">
        <f>SIGN(E921)</f>
        <v>1</v>
      </c>
      <c r="G921" s="22" t="s">
        <v>1412</v>
      </c>
      <c r="H921" t="s">
        <v>2290</v>
      </c>
      <c r="I921">
        <v>933</v>
      </c>
      <c r="J921" t="s">
        <v>390</v>
      </c>
      <c r="K921">
        <v>1</v>
      </c>
      <c r="L921" t="s">
        <v>878</v>
      </c>
      <c r="M921" t="s">
        <v>878</v>
      </c>
    </row>
    <row r="922" spans="1:13" x14ac:dyDescent="0.35">
      <c r="A922">
        <v>27.034492059681739</v>
      </c>
      <c r="B922" t="s">
        <v>180</v>
      </c>
      <c r="C922">
        <v>2.602569834354277E-9</v>
      </c>
      <c r="D922">
        <v>0.92445312342140673</v>
      </c>
      <c r="E922">
        <v>2.8000000000000001E-2</v>
      </c>
      <c r="F922">
        <f>SIGN(E922)</f>
        <v>1</v>
      </c>
      <c r="G922" s="22" t="s">
        <v>1412</v>
      </c>
      <c r="H922" t="s">
        <v>1589</v>
      </c>
      <c r="I922">
        <v>710</v>
      </c>
      <c r="J922" t="s">
        <v>390</v>
      </c>
      <c r="K922">
        <v>3</v>
      </c>
      <c r="L922" t="s">
        <v>191</v>
      </c>
      <c r="M922" t="s">
        <v>1590</v>
      </c>
    </row>
    <row r="923" spans="1:13" x14ac:dyDescent="0.35">
      <c r="A923">
        <v>668.40114620895861</v>
      </c>
      <c r="B923" t="s">
        <v>1432</v>
      </c>
      <c r="C923">
        <v>7.8028664105074294E-2</v>
      </c>
      <c r="D923">
        <v>0.61958429702875983</v>
      </c>
      <c r="E923">
        <v>3.0000000000000031E-3</v>
      </c>
      <c r="F923">
        <f>SIGN(E923)</f>
        <v>1</v>
      </c>
      <c r="G923" s="22" t="s">
        <v>1412</v>
      </c>
      <c r="H923" t="s">
        <v>1533</v>
      </c>
      <c r="I923">
        <v>1033</v>
      </c>
      <c r="J923" t="s">
        <v>390</v>
      </c>
      <c r="K923">
        <v>3</v>
      </c>
      <c r="L923" t="s">
        <v>194</v>
      </c>
      <c r="M923" t="s">
        <v>1535</v>
      </c>
    </row>
    <row r="924" spans="1:13" x14ac:dyDescent="0.35">
      <c r="A924">
        <v>471.60274723967342</v>
      </c>
      <c r="B924" t="s">
        <v>1432</v>
      </c>
      <c r="C924">
        <v>4.8345334997635679E-2</v>
      </c>
      <c r="D924">
        <v>0.61906420956234753</v>
      </c>
      <c r="E924">
        <v>9.999999999999995E-3</v>
      </c>
      <c r="F924">
        <f>SIGN(E924)</f>
        <v>1</v>
      </c>
      <c r="G924" s="22" t="s">
        <v>1412</v>
      </c>
      <c r="H924" t="s">
        <v>1600</v>
      </c>
      <c r="I924">
        <v>681</v>
      </c>
      <c r="J924" t="s">
        <v>390</v>
      </c>
      <c r="K924">
        <v>3</v>
      </c>
      <c r="L924" t="s">
        <v>1601</v>
      </c>
      <c r="M924" t="s">
        <v>1602</v>
      </c>
    </row>
    <row r="925" spans="1:13" x14ac:dyDescent="0.35">
      <c r="A925">
        <v>745.35249090864556</v>
      </c>
      <c r="B925" t="s">
        <v>180</v>
      </c>
      <c r="C925">
        <v>2.9928866596338231E-2</v>
      </c>
      <c r="D925">
        <v>0.5270122941307267</v>
      </c>
      <c r="E925">
        <v>7.0000000000000062E-3</v>
      </c>
      <c r="F925">
        <f>SIGN(E925)</f>
        <v>1</v>
      </c>
      <c r="G925" s="22" t="s">
        <v>1412</v>
      </c>
      <c r="H925" t="s">
        <v>1566</v>
      </c>
      <c r="I925">
        <v>561</v>
      </c>
      <c r="J925" t="s">
        <v>390</v>
      </c>
      <c r="K925">
        <v>3</v>
      </c>
      <c r="L925" t="s">
        <v>191</v>
      </c>
      <c r="M925" t="s">
        <v>1568</v>
      </c>
    </row>
    <row r="926" spans="1:13" x14ac:dyDescent="0.35">
      <c r="A926">
        <v>335.74625333161072</v>
      </c>
      <c r="B926" t="s">
        <v>1432</v>
      </c>
      <c r="C926">
        <v>1.5713589405808279E-2</v>
      </c>
      <c r="D926">
        <v>0.44729506187779472</v>
      </c>
      <c r="E926">
        <v>-4.0000000000000001E-3</v>
      </c>
      <c r="F926">
        <f>SIGN(E926)</f>
        <v>-1</v>
      </c>
      <c r="G926" s="22" t="s">
        <v>1412</v>
      </c>
      <c r="H926" t="s">
        <v>1632</v>
      </c>
      <c r="I926">
        <v>475</v>
      </c>
      <c r="J926" t="s">
        <v>329</v>
      </c>
      <c r="K926">
        <v>3</v>
      </c>
      <c r="L926" t="s">
        <v>1633</v>
      </c>
      <c r="M926" t="s">
        <v>1634</v>
      </c>
    </row>
    <row r="927" spans="1:13" x14ac:dyDescent="0.35">
      <c r="A927">
        <v>298.69868869769311</v>
      </c>
      <c r="B927" t="s">
        <v>1432</v>
      </c>
      <c r="C927">
        <v>7.0286109455932758E-3</v>
      </c>
      <c r="D927">
        <v>0.37965858676708691</v>
      </c>
      <c r="E927">
        <v>-1.0999999999999999E-2</v>
      </c>
      <c r="F927">
        <f>SIGN(E927)</f>
        <v>-1</v>
      </c>
      <c r="G927" s="22" t="s">
        <v>1412</v>
      </c>
      <c r="H927" t="s">
        <v>1497</v>
      </c>
      <c r="I927">
        <v>246</v>
      </c>
      <c r="J927" t="s">
        <v>329</v>
      </c>
      <c r="K927">
        <v>4</v>
      </c>
      <c r="L927" t="s">
        <v>197</v>
      </c>
      <c r="M927" t="s">
        <v>1499</v>
      </c>
    </row>
    <row r="928" spans="1:13" x14ac:dyDescent="0.35">
      <c r="A928">
        <v>298.69868869769311</v>
      </c>
      <c r="B928" t="s">
        <v>1432</v>
      </c>
      <c r="C928">
        <v>7.0286109455932758E-3</v>
      </c>
      <c r="D928">
        <v>0.37965858676708691</v>
      </c>
      <c r="E928">
        <v>-0.01</v>
      </c>
      <c r="F928">
        <f>SIGN(E928)</f>
        <v>-1</v>
      </c>
      <c r="G928" s="22" t="s">
        <v>1412</v>
      </c>
      <c r="H928" t="s">
        <v>1497</v>
      </c>
      <c r="I928">
        <v>246</v>
      </c>
      <c r="J928" t="s">
        <v>329</v>
      </c>
      <c r="K928">
        <v>4</v>
      </c>
      <c r="L928" t="s">
        <v>1500</v>
      </c>
      <c r="M928" t="s">
        <v>1501</v>
      </c>
    </row>
    <row r="929" spans="1:13" x14ac:dyDescent="0.35">
      <c r="A929">
        <v>238.5059533093125</v>
      </c>
      <c r="B929" t="s">
        <v>178</v>
      </c>
      <c r="C929">
        <v>4.8281063505157332E-2</v>
      </c>
      <c r="D929">
        <v>0.3266887574666586</v>
      </c>
      <c r="E929">
        <v>1</v>
      </c>
      <c r="F929">
        <f>SIGN(E929)</f>
        <v>1</v>
      </c>
      <c r="G929" s="22" t="s">
        <v>1412</v>
      </c>
      <c r="H929" t="s">
        <v>1612</v>
      </c>
      <c r="I929">
        <v>652</v>
      </c>
      <c r="J929" t="s">
        <v>390</v>
      </c>
      <c r="K929">
        <v>3</v>
      </c>
      <c r="L929" t="s">
        <v>878</v>
      </c>
      <c r="M929" t="s">
        <v>878</v>
      </c>
    </row>
    <row r="930" spans="1:13" x14ac:dyDescent="0.35">
      <c r="A930">
        <v>63.719845294412593</v>
      </c>
      <c r="B930" t="s">
        <v>1432</v>
      </c>
      <c r="C930">
        <v>4.8345334997635679E-2</v>
      </c>
      <c r="D930">
        <v>0.14538343660121519</v>
      </c>
      <c r="E930">
        <v>9.999999999999995E-3</v>
      </c>
      <c r="F930">
        <f>SIGN(E930)</f>
        <v>1</v>
      </c>
      <c r="G930" s="22" t="s">
        <v>1412</v>
      </c>
      <c r="H930" t="s">
        <v>1604</v>
      </c>
      <c r="I930">
        <v>1365</v>
      </c>
      <c r="J930" t="s">
        <v>390</v>
      </c>
      <c r="K930">
        <v>3</v>
      </c>
      <c r="L930" t="s">
        <v>191</v>
      </c>
      <c r="M930" t="s">
        <v>1512</v>
      </c>
    </row>
    <row r="931" spans="1:13" x14ac:dyDescent="0.35">
      <c r="A931">
        <v>230.7579034599278</v>
      </c>
      <c r="B931" t="s">
        <v>179</v>
      </c>
      <c r="C931">
        <v>7.8028664105074294E-2</v>
      </c>
      <c r="D931">
        <v>0.13780538721772931</v>
      </c>
      <c r="E931">
        <v>9.9999999999999742E-4</v>
      </c>
      <c r="F931">
        <f>SIGN(E931)</f>
        <v>1</v>
      </c>
      <c r="G931" s="22" t="s">
        <v>1412</v>
      </c>
      <c r="H931" t="s">
        <v>1023</v>
      </c>
      <c r="I931">
        <v>1001</v>
      </c>
      <c r="J931" t="s">
        <v>390</v>
      </c>
      <c r="K931">
        <v>3</v>
      </c>
      <c r="L931" t="s">
        <v>186</v>
      </c>
      <c r="M931" t="s">
        <v>1026</v>
      </c>
    </row>
    <row r="932" spans="1:13" x14ac:dyDescent="0.35">
      <c r="A932">
        <v>81.448601357015605</v>
      </c>
      <c r="B932" t="s">
        <v>178</v>
      </c>
      <c r="C932">
        <v>7.0695973373186023E-3</v>
      </c>
      <c r="D932">
        <v>0.1214316755368869</v>
      </c>
      <c r="E932">
        <v>9.7999999999999976E-2</v>
      </c>
      <c r="F932">
        <f>SIGN(E932)</f>
        <v>1</v>
      </c>
      <c r="G932" s="22" t="s">
        <v>1412</v>
      </c>
      <c r="H932" t="s">
        <v>1620</v>
      </c>
      <c r="I932">
        <v>734</v>
      </c>
      <c r="J932" t="s">
        <v>390</v>
      </c>
      <c r="K932">
        <v>3</v>
      </c>
      <c r="L932" t="s">
        <v>201</v>
      </c>
      <c r="M932" t="s">
        <v>1622</v>
      </c>
    </row>
    <row r="933" spans="1:13" x14ac:dyDescent="0.35">
      <c r="A933">
        <v>79.097546182016515</v>
      </c>
      <c r="B933" t="s">
        <v>1432</v>
      </c>
      <c r="C933">
        <v>4.8281063505157332E-2</v>
      </c>
      <c r="D933">
        <v>5.5747357124982702E-2</v>
      </c>
      <c r="E933">
        <v>-3.5999999999999983E-2</v>
      </c>
      <c r="F933">
        <f>SIGN(E933)</f>
        <v>-1</v>
      </c>
      <c r="G933" s="22" t="s">
        <v>1412</v>
      </c>
      <c r="H933" t="s">
        <v>1592</v>
      </c>
      <c r="I933">
        <v>624</v>
      </c>
      <c r="J933" t="s">
        <v>390</v>
      </c>
      <c r="K933">
        <v>3</v>
      </c>
      <c r="L933" t="s">
        <v>191</v>
      </c>
      <c r="M933" t="s">
        <v>1560</v>
      </c>
    </row>
    <row r="934" spans="1:13" x14ac:dyDescent="0.35">
      <c r="A934">
        <v>118.50873070550639</v>
      </c>
      <c r="B934" t="s">
        <v>1432</v>
      </c>
      <c r="C934">
        <v>2.375784258162806E-4</v>
      </c>
      <c r="D934">
        <v>4.3595991456342E-2</v>
      </c>
      <c r="E934">
        <v>1.2999999999999999E-2</v>
      </c>
      <c r="F934">
        <f>SIGN(E934)</f>
        <v>1</v>
      </c>
      <c r="G934" s="22" t="s">
        <v>1412</v>
      </c>
      <c r="H934" t="s">
        <v>1465</v>
      </c>
      <c r="I934">
        <v>679</v>
      </c>
      <c r="J934" t="s">
        <v>390</v>
      </c>
      <c r="K934">
        <v>5</v>
      </c>
      <c r="L934" t="s">
        <v>201</v>
      </c>
      <c r="M934" t="s">
        <v>1467</v>
      </c>
    </row>
    <row r="935" spans="1:13" x14ac:dyDescent="0.35">
      <c r="A935">
        <v>140.02556322396271</v>
      </c>
      <c r="B935" t="s">
        <v>179</v>
      </c>
      <c r="C935">
        <v>6.6529014244922732E-2</v>
      </c>
      <c r="D935">
        <v>4.0456659701693751E-2</v>
      </c>
      <c r="E935">
        <v>3.0000000000000031E-3</v>
      </c>
      <c r="F935">
        <f>SIGN(E935)</f>
        <v>1</v>
      </c>
      <c r="G935" s="22" t="s">
        <v>1412</v>
      </c>
      <c r="H935" t="s">
        <v>1570</v>
      </c>
      <c r="I935">
        <v>551</v>
      </c>
      <c r="J935" t="s">
        <v>390</v>
      </c>
      <c r="K935">
        <v>3</v>
      </c>
      <c r="L935" t="s">
        <v>191</v>
      </c>
      <c r="M935" t="s">
        <v>1571</v>
      </c>
    </row>
    <row r="936" spans="1:13" x14ac:dyDescent="0.35">
      <c r="A936">
        <v>129.68468293344901</v>
      </c>
      <c r="B936" t="s">
        <v>178</v>
      </c>
      <c r="C936">
        <v>7.0695973373186023E-3</v>
      </c>
      <c r="D936">
        <v>3.3605651705531328E-2</v>
      </c>
      <c r="E936">
        <v>5.000000000000001E-3</v>
      </c>
      <c r="F936">
        <f>SIGN(E936)</f>
        <v>1</v>
      </c>
      <c r="G936" s="22" t="s">
        <v>1412</v>
      </c>
      <c r="H936" t="s">
        <v>1617</v>
      </c>
      <c r="I936">
        <v>945</v>
      </c>
      <c r="J936" t="s">
        <v>390</v>
      </c>
      <c r="K936">
        <v>3</v>
      </c>
      <c r="L936" t="s">
        <v>191</v>
      </c>
      <c r="M936" t="s">
        <v>1618</v>
      </c>
    </row>
    <row r="937" spans="1:13" x14ac:dyDescent="0.35">
      <c r="A937">
        <v>54.103391938700533</v>
      </c>
      <c r="B937" t="s">
        <v>178</v>
      </c>
      <c r="C937">
        <v>2.6684724985396209E-3</v>
      </c>
      <c r="D937">
        <v>2.009227684900345E-2</v>
      </c>
      <c r="E937">
        <v>-1.0999999999999999E-2</v>
      </c>
      <c r="F937">
        <f>SIGN(E937)</f>
        <v>-1</v>
      </c>
      <c r="G937" s="22" t="s">
        <v>1412</v>
      </c>
      <c r="H937" t="s">
        <v>1628</v>
      </c>
      <c r="I937">
        <v>602</v>
      </c>
      <c r="J937" t="s">
        <v>390</v>
      </c>
      <c r="K937">
        <v>3</v>
      </c>
      <c r="L937" t="s">
        <v>197</v>
      </c>
      <c r="M937" t="s">
        <v>1630</v>
      </c>
    </row>
    <row r="938" spans="1:13" x14ac:dyDescent="0.35">
      <c r="A938">
        <v>9.754419246316326</v>
      </c>
      <c r="B938" t="s">
        <v>1432</v>
      </c>
      <c r="C938">
        <v>1.6787621834766721E-6</v>
      </c>
      <c r="D938">
        <v>1.530231953306832E-2</v>
      </c>
      <c r="E938">
        <v>-5.400000000000002E-2</v>
      </c>
      <c r="F938">
        <f>SIGN(E938)</f>
        <v>-1</v>
      </c>
      <c r="G938" s="22" t="s">
        <v>1412</v>
      </c>
      <c r="H938" t="s">
        <v>1595</v>
      </c>
      <c r="I938">
        <v>959</v>
      </c>
      <c r="J938" t="s">
        <v>390</v>
      </c>
      <c r="K938">
        <v>3</v>
      </c>
      <c r="L938" t="s">
        <v>191</v>
      </c>
      <c r="M938" t="s">
        <v>1598</v>
      </c>
    </row>
    <row r="939" spans="1:13" x14ac:dyDescent="0.35">
      <c r="A939">
        <v>80.849533292416012</v>
      </c>
      <c r="B939" t="s">
        <v>178</v>
      </c>
      <c r="C939">
        <v>1.5772880645668681E-2</v>
      </c>
      <c r="D939">
        <v>1.4807816153520149E-2</v>
      </c>
      <c r="E939">
        <v>1</v>
      </c>
      <c r="F939">
        <f>SIGN(E939)</f>
        <v>1</v>
      </c>
      <c r="G939" s="22" t="s">
        <v>1412</v>
      </c>
      <c r="H939" t="s">
        <v>1580</v>
      </c>
      <c r="I939">
        <v>554</v>
      </c>
      <c r="J939" t="s">
        <v>390</v>
      </c>
      <c r="K939">
        <v>3</v>
      </c>
      <c r="L939" t="s">
        <v>878</v>
      </c>
      <c r="M939" t="s">
        <v>878</v>
      </c>
    </row>
    <row r="940" spans="1:13" x14ac:dyDescent="0.35">
      <c r="A940">
        <v>174.5875683612077</v>
      </c>
      <c r="B940" t="s">
        <v>180</v>
      </c>
      <c r="C940">
        <v>6.6484542144507386E-2</v>
      </c>
      <c r="D940">
        <v>1.2912370640618681E-2</v>
      </c>
      <c r="E940">
        <v>-1.0000000000000011E-3</v>
      </c>
      <c r="F940">
        <f>SIGN(E940)</f>
        <v>-1</v>
      </c>
      <c r="G940" s="22" t="s">
        <v>1412</v>
      </c>
      <c r="H940" t="s">
        <v>1147</v>
      </c>
      <c r="I940">
        <v>1125</v>
      </c>
      <c r="J940" t="s">
        <v>390</v>
      </c>
      <c r="K940">
        <v>3</v>
      </c>
      <c r="L940" t="s">
        <v>191</v>
      </c>
      <c r="M940" t="s">
        <v>1149</v>
      </c>
    </row>
    <row r="941" spans="1:13" x14ac:dyDescent="0.35">
      <c r="A941">
        <v>118.50873070550639</v>
      </c>
      <c r="B941" t="s">
        <v>1432</v>
      </c>
      <c r="C941">
        <v>8.6909692622823948E-4</v>
      </c>
      <c r="D941">
        <v>1.1917505067067411E-2</v>
      </c>
      <c r="E941">
        <v>4.7000000000000007E-2</v>
      </c>
      <c r="F941">
        <f>SIGN(E941)</f>
        <v>1</v>
      </c>
      <c r="G941" s="22" t="s">
        <v>1412</v>
      </c>
      <c r="H941" t="s">
        <v>1465</v>
      </c>
      <c r="I941">
        <v>679</v>
      </c>
      <c r="J941" t="s">
        <v>390</v>
      </c>
      <c r="K941">
        <v>5</v>
      </c>
      <c r="L941" t="s">
        <v>197</v>
      </c>
      <c r="M941" t="s">
        <v>1468</v>
      </c>
    </row>
    <row r="942" spans="1:13" x14ac:dyDescent="0.35">
      <c r="A942">
        <v>21.77007483204374</v>
      </c>
      <c r="B942" t="s">
        <v>178</v>
      </c>
      <c r="C942">
        <v>2.2752786015595779E-7</v>
      </c>
      <c r="D942">
        <v>1.0574326197424769E-2</v>
      </c>
      <c r="E942">
        <v>-3.8000000000000013E-2</v>
      </c>
      <c r="F942">
        <f>SIGN(E942)</f>
        <v>-1</v>
      </c>
      <c r="G942" s="22" t="s">
        <v>1412</v>
      </c>
      <c r="H942" t="s">
        <v>1576</v>
      </c>
      <c r="I942">
        <v>558</v>
      </c>
      <c r="J942" t="s">
        <v>390</v>
      </c>
      <c r="K942">
        <v>3</v>
      </c>
      <c r="L942" t="s">
        <v>191</v>
      </c>
      <c r="M942" t="s">
        <v>1578</v>
      </c>
    </row>
    <row r="943" spans="1:13" x14ac:dyDescent="0.35">
      <c r="A943">
        <v>15.47050936045143</v>
      </c>
      <c r="B943" t="s">
        <v>180</v>
      </c>
      <c r="C943">
        <v>2.3356191681247809E-4</v>
      </c>
      <c r="D943">
        <v>7.1876537339112274E-3</v>
      </c>
      <c r="E943">
        <v>-8.4999999999999992E-2</v>
      </c>
      <c r="F943">
        <f>SIGN(E943)</f>
        <v>-1</v>
      </c>
      <c r="G943" s="22" t="s">
        <v>1412</v>
      </c>
      <c r="H943" t="s">
        <v>1572</v>
      </c>
      <c r="I943">
        <v>595</v>
      </c>
      <c r="J943" t="s">
        <v>390</v>
      </c>
      <c r="K943">
        <v>3</v>
      </c>
      <c r="L943" t="s">
        <v>201</v>
      </c>
      <c r="M943" t="s">
        <v>1574</v>
      </c>
    </row>
    <row r="944" spans="1:13" x14ac:dyDescent="0.35">
      <c r="A944">
        <v>38.98555838106364</v>
      </c>
      <c r="B944" t="s">
        <v>1432</v>
      </c>
      <c r="C944">
        <v>6.6529014244922732E-2</v>
      </c>
      <c r="D944">
        <v>8.0589933299217323E-4</v>
      </c>
      <c r="E944">
        <v>8.9999999999999941E-3</v>
      </c>
      <c r="F944">
        <f>SIGN(E944)</f>
        <v>1</v>
      </c>
      <c r="G944" s="22" t="s">
        <v>1412</v>
      </c>
      <c r="H944" t="s">
        <v>1608</v>
      </c>
      <c r="I944">
        <v>199</v>
      </c>
      <c r="J944" t="s">
        <v>329</v>
      </c>
      <c r="K944">
        <v>3</v>
      </c>
      <c r="L944" t="s">
        <v>199</v>
      </c>
      <c r="M944" t="s">
        <v>1610</v>
      </c>
    </row>
    <row r="945" spans="1:13" x14ac:dyDescent="0.35">
      <c r="A945">
        <v>57.376940572979898</v>
      </c>
      <c r="B945" t="s">
        <v>180</v>
      </c>
      <c r="C945">
        <v>1.5772880645668681E-2</v>
      </c>
      <c r="D945">
        <v>6.5666299357574644E-4</v>
      </c>
      <c r="E945">
        <v>1</v>
      </c>
      <c r="F945">
        <f>SIGN(E945)</f>
        <v>1</v>
      </c>
      <c r="G945" s="22" t="s">
        <v>1412</v>
      </c>
      <c r="H945" t="s">
        <v>1540</v>
      </c>
      <c r="I945">
        <v>557</v>
      </c>
      <c r="J945" t="s">
        <v>390</v>
      </c>
      <c r="K945">
        <v>3</v>
      </c>
      <c r="L945" t="s">
        <v>878</v>
      </c>
      <c r="M945" t="s">
        <v>878</v>
      </c>
    </row>
    <row r="946" spans="1:13" x14ac:dyDescent="0.35">
      <c r="A946">
        <v>120.09398134207061</v>
      </c>
      <c r="B946" t="s">
        <v>1432</v>
      </c>
      <c r="C946">
        <v>7.0286109455932758E-3</v>
      </c>
      <c r="D946">
        <v>2.4846010966223751E-4</v>
      </c>
      <c r="E946">
        <v>-7.0000000000000027E-3</v>
      </c>
      <c r="F946">
        <f>SIGN(E946)</f>
        <v>-1</v>
      </c>
      <c r="G946" s="22" t="s">
        <v>1412</v>
      </c>
      <c r="H946" t="s">
        <v>1471</v>
      </c>
      <c r="I946">
        <v>808</v>
      </c>
      <c r="J946" t="s">
        <v>390</v>
      </c>
      <c r="K946">
        <v>5</v>
      </c>
      <c r="L946" t="s">
        <v>191</v>
      </c>
      <c r="M946" t="s">
        <v>1473</v>
      </c>
    </row>
    <row r="947" spans="1:13" x14ac:dyDescent="0.35">
      <c r="A947">
        <v>157.37598802335449</v>
      </c>
      <c r="B947" t="s">
        <v>1432</v>
      </c>
      <c r="C947">
        <v>7.0286109455932758E-3</v>
      </c>
      <c r="D947">
        <v>2.388469352581258E-4</v>
      </c>
      <c r="E947">
        <v>-3.5000000000000003E-2</v>
      </c>
      <c r="F947">
        <f>SIGN(E947)</f>
        <v>-1</v>
      </c>
      <c r="G947" s="22" t="s">
        <v>1412</v>
      </c>
      <c r="H947" t="s">
        <v>1513</v>
      </c>
      <c r="I947">
        <v>899</v>
      </c>
      <c r="J947" t="s">
        <v>390</v>
      </c>
      <c r="K947">
        <v>4</v>
      </c>
      <c r="L947" t="s">
        <v>197</v>
      </c>
      <c r="M947" t="s">
        <v>1515</v>
      </c>
    </row>
    <row r="948" spans="1:13" x14ac:dyDescent="0.35">
      <c r="A948">
        <v>118.50873070550639</v>
      </c>
      <c r="B948" t="s">
        <v>1432</v>
      </c>
      <c r="C948">
        <v>6.6484542144507386E-2</v>
      </c>
      <c r="D948">
        <v>1.5578759645490671E-4</v>
      </c>
      <c r="E948">
        <v>-1.9999999999999948E-3</v>
      </c>
      <c r="F948">
        <f>SIGN(E948)</f>
        <v>-1</v>
      </c>
      <c r="G948" s="22" t="s">
        <v>1412</v>
      </c>
      <c r="H948" t="s">
        <v>1465</v>
      </c>
      <c r="I948">
        <v>679</v>
      </c>
      <c r="J948" t="s">
        <v>390</v>
      </c>
      <c r="K948">
        <v>5</v>
      </c>
      <c r="L948" t="s">
        <v>191</v>
      </c>
      <c r="M948" t="s">
        <v>1054</v>
      </c>
    </row>
    <row r="949" spans="1:13" x14ac:dyDescent="0.35">
      <c r="A949">
        <v>120.09398134207061</v>
      </c>
      <c r="B949" t="s">
        <v>1432</v>
      </c>
      <c r="C949">
        <v>1.5713589405808279E-2</v>
      </c>
      <c r="D949">
        <v>1.111349801255342E-4</v>
      </c>
      <c r="E949">
        <v>-9.0000000000000011E-3</v>
      </c>
      <c r="F949">
        <f>SIGN(E949)</f>
        <v>-1</v>
      </c>
      <c r="G949" s="22" t="s">
        <v>1412</v>
      </c>
      <c r="H949" t="s">
        <v>1471</v>
      </c>
      <c r="I949">
        <v>808</v>
      </c>
      <c r="J949" t="s">
        <v>390</v>
      </c>
      <c r="K949">
        <v>5</v>
      </c>
      <c r="L949" t="s">
        <v>1458</v>
      </c>
      <c r="M949" t="s">
        <v>1474</v>
      </c>
    </row>
    <row r="950" spans="1:13" x14ac:dyDescent="0.35">
      <c r="A950">
        <v>16.925795773234888</v>
      </c>
      <c r="B950" t="s">
        <v>178</v>
      </c>
      <c r="C950">
        <v>1.328636840009833E-11</v>
      </c>
      <c r="D950">
        <v>6.5716498620531114E-5</v>
      </c>
      <c r="E950">
        <v>1.2999999999999999E-2</v>
      </c>
      <c r="F950">
        <f>SIGN(E950)</f>
        <v>1</v>
      </c>
      <c r="G950" s="22" t="s">
        <v>1412</v>
      </c>
      <c r="H950" t="s">
        <v>1537</v>
      </c>
      <c r="I950">
        <v>770</v>
      </c>
      <c r="J950" t="s">
        <v>390</v>
      </c>
      <c r="K950">
        <v>3</v>
      </c>
      <c r="L950" t="s">
        <v>197</v>
      </c>
      <c r="M950" t="s">
        <v>1539</v>
      </c>
    </row>
    <row r="951" spans="1:13" x14ac:dyDescent="0.35">
      <c r="A951">
        <v>120.09398134207061</v>
      </c>
      <c r="B951" t="s">
        <v>1432</v>
      </c>
      <c r="C951">
        <v>2.9928866596338231E-2</v>
      </c>
      <c r="D951">
        <v>5.8349334435837591E-5</v>
      </c>
      <c r="E951">
        <v>5.9999999999999984E-3</v>
      </c>
      <c r="F951">
        <f>SIGN(E951)</f>
        <v>1</v>
      </c>
      <c r="G951" s="22" t="s">
        <v>1412</v>
      </c>
      <c r="H951" t="s">
        <v>1471</v>
      </c>
      <c r="I951">
        <v>808</v>
      </c>
      <c r="J951" t="s">
        <v>390</v>
      </c>
      <c r="K951">
        <v>5</v>
      </c>
      <c r="L951" t="s">
        <v>191</v>
      </c>
      <c r="M951" t="s">
        <v>1475</v>
      </c>
    </row>
    <row r="952" spans="1:13" x14ac:dyDescent="0.35">
      <c r="A952">
        <v>23.766357391968441</v>
      </c>
      <c r="B952" t="s">
        <v>179</v>
      </c>
      <c r="C952">
        <v>6.6484542144507386E-2</v>
      </c>
      <c r="D952">
        <v>2.5250413544667281E-5</v>
      </c>
      <c r="E952">
        <v>-4.0000000000000044E-3</v>
      </c>
      <c r="F952">
        <f>SIGN(E952)</f>
        <v>-1</v>
      </c>
      <c r="G952" s="22" t="s">
        <v>1412</v>
      </c>
      <c r="H952" t="s">
        <v>1544</v>
      </c>
      <c r="I952">
        <v>655</v>
      </c>
      <c r="J952" t="s">
        <v>390</v>
      </c>
      <c r="K952">
        <v>3</v>
      </c>
      <c r="L952" t="s">
        <v>191</v>
      </c>
      <c r="M952" t="s">
        <v>1546</v>
      </c>
    </row>
    <row r="953" spans="1:13" x14ac:dyDescent="0.35">
      <c r="A953">
        <v>157.37598802335449</v>
      </c>
      <c r="B953" t="s">
        <v>1432</v>
      </c>
      <c r="C953">
        <v>6.6529014244922732E-2</v>
      </c>
      <c r="D953">
        <v>2.523353460937217E-5</v>
      </c>
      <c r="E953">
        <v>1.0000000000000011E-3</v>
      </c>
      <c r="F953">
        <f>SIGN(E953)</f>
        <v>1</v>
      </c>
      <c r="G953" s="22" t="s">
        <v>1412</v>
      </c>
      <c r="H953" t="s">
        <v>1513</v>
      </c>
      <c r="I953">
        <v>899</v>
      </c>
      <c r="J953" t="s">
        <v>390</v>
      </c>
      <c r="K953">
        <v>4</v>
      </c>
      <c r="L953" t="s">
        <v>191</v>
      </c>
      <c r="M953" t="s">
        <v>1516</v>
      </c>
    </row>
    <row r="954" spans="1:13" x14ac:dyDescent="0.35">
      <c r="A954">
        <v>181.52740689532229</v>
      </c>
      <c r="B954" t="s">
        <v>178</v>
      </c>
      <c r="C954">
        <v>7.8012952760735027E-2</v>
      </c>
      <c r="D954">
        <v>3.0670597763889919E-6</v>
      </c>
      <c r="E954">
        <v>-1.0000000000000011E-3</v>
      </c>
      <c r="F954">
        <f>SIGN(E954)</f>
        <v>-1</v>
      </c>
      <c r="G954" s="22" t="s">
        <v>1412</v>
      </c>
      <c r="H954" t="s">
        <v>1503</v>
      </c>
      <c r="I954">
        <v>1022</v>
      </c>
      <c r="J954" t="s">
        <v>390</v>
      </c>
      <c r="K954">
        <v>4</v>
      </c>
      <c r="L954" t="s">
        <v>191</v>
      </c>
      <c r="M954" t="s">
        <v>1505</v>
      </c>
    </row>
    <row r="955" spans="1:13" x14ac:dyDescent="0.35">
      <c r="A955">
        <v>181.52740689532229</v>
      </c>
      <c r="B955" t="s">
        <v>178</v>
      </c>
      <c r="C955">
        <v>7.8012952760735027E-2</v>
      </c>
      <c r="D955">
        <v>3.0670597763889919E-6</v>
      </c>
      <c r="E955">
        <v>1</v>
      </c>
      <c r="F955">
        <f>SIGN(E955)</f>
        <v>1</v>
      </c>
      <c r="G955" s="22" t="s">
        <v>1412</v>
      </c>
      <c r="H955" t="s">
        <v>1503</v>
      </c>
      <c r="I955">
        <v>1022</v>
      </c>
      <c r="J955" t="s">
        <v>390</v>
      </c>
      <c r="K955">
        <v>4</v>
      </c>
      <c r="L955" t="s">
        <v>878</v>
      </c>
      <c r="M955" t="s">
        <v>878</v>
      </c>
    </row>
    <row r="956" spans="1:13" x14ac:dyDescent="0.35">
      <c r="A956">
        <v>35.21835444443407</v>
      </c>
      <c r="B956" t="s">
        <v>178</v>
      </c>
      <c r="C956">
        <v>4.8345334997635679E-2</v>
      </c>
      <c r="D956">
        <v>3.8481636258506614E-9</v>
      </c>
      <c r="E956">
        <v>1</v>
      </c>
      <c r="F956">
        <f>SIGN(E956)</f>
        <v>1</v>
      </c>
      <c r="G956" s="22" t="s">
        <v>1412</v>
      </c>
      <c r="H956" t="s">
        <v>1583</v>
      </c>
      <c r="I956">
        <v>614</v>
      </c>
      <c r="J956" t="s">
        <v>390</v>
      </c>
      <c r="K956">
        <v>3</v>
      </c>
      <c r="L956" t="s">
        <v>878</v>
      </c>
      <c r="M956" t="s">
        <v>878</v>
      </c>
    </row>
    <row r="957" spans="1:13" x14ac:dyDescent="0.35">
      <c r="A957">
        <v>379.23602444988228</v>
      </c>
      <c r="B957" t="s">
        <v>178</v>
      </c>
      <c r="C957">
        <v>6.6529014244922732E-2</v>
      </c>
      <c r="D957">
        <v>2.7963853324591308E-9</v>
      </c>
      <c r="E957">
        <v>1</v>
      </c>
      <c r="F957">
        <f>SIGN(E957)</f>
        <v>1</v>
      </c>
      <c r="G957" s="22" t="s">
        <v>1412</v>
      </c>
      <c r="H957" t="s">
        <v>1562</v>
      </c>
      <c r="I957">
        <v>650</v>
      </c>
      <c r="J957" t="s">
        <v>390</v>
      </c>
      <c r="K957">
        <v>3</v>
      </c>
      <c r="L957" t="s">
        <v>878</v>
      </c>
      <c r="M957" t="s">
        <v>878</v>
      </c>
    </row>
    <row r="958" spans="1:13" x14ac:dyDescent="0.35">
      <c r="A958">
        <v>18.520144997503191</v>
      </c>
      <c r="B958" t="s">
        <v>180</v>
      </c>
      <c r="C958">
        <v>5.361568820461002E-5</v>
      </c>
      <c r="D958">
        <v>2.6095513677284078E-9</v>
      </c>
      <c r="E958">
        <v>-1.6E-2</v>
      </c>
      <c r="F958">
        <f>SIGN(E958)</f>
        <v>-1</v>
      </c>
      <c r="G958" s="22" t="s">
        <v>1412</v>
      </c>
      <c r="H958" t="s">
        <v>1525</v>
      </c>
      <c r="I958">
        <v>1171</v>
      </c>
      <c r="J958" t="s">
        <v>390</v>
      </c>
      <c r="K958">
        <v>3</v>
      </c>
      <c r="L958" t="s">
        <v>192</v>
      </c>
      <c r="M958" t="s">
        <v>1527</v>
      </c>
    </row>
    <row r="959" spans="1:13" x14ac:dyDescent="0.35">
      <c r="A959">
        <v>99.484528221925771</v>
      </c>
      <c r="B959" t="s">
        <v>178</v>
      </c>
      <c r="C959">
        <v>7.0286109455932758E-3</v>
      </c>
      <c r="D959">
        <v>8.716500065893385E-11</v>
      </c>
      <c r="E959">
        <v>-6.9999999999999993E-3</v>
      </c>
      <c r="F959">
        <f>SIGN(E959)</f>
        <v>-1</v>
      </c>
      <c r="G959" s="22" t="s">
        <v>1412</v>
      </c>
      <c r="H959" t="s">
        <v>1558</v>
      </c>
      <c r="I959">
        <v>559</v>
      </c>
      <c r="J959" t="s">
        <v>390</v>
      </c>
      <c r="K959">
        <v>3</v>
      </c>
      <c r="L959" t="s">
        <v>191</v>
      </c>
      <c r="M959" t="s">
        <v>1560</v>
      </c>
    </row>
    <row r="960" spans="1:13" x14ac:dyDescent="0.35">
      <c r="A960">
        <v>68.556547312370014</v>
      </c>
      <c r="B960" t="s">
        <v>180</v>
      </c>
      <c r="C960">
        <v>1.035746702209775E-5</v>
      </c>
      <c r="D960">
        <v>1.068400537782544E-19</v>
      </c>
      <c r="E960">
        <v>-1.0999999999999999E-2</v>
      </c>
      <c r="F960">
        <f>SIGN(E960)</f>
        <v>-1</v>
      </c>
      <c r="G960" s="22" t="s">
        <v>1412</v>
      </c>
      <c r="H960" t="s">
        <v>1493</v>
      </c>
      <c r="I960">
        <v>657</v>
      </c>
      <c r="J960" t="s">
        <v>390</v>
      </c>
      <c r="K960">
        <v>4</v>
      </c>
      <c r="L960" t="s">
        <v>893</v>
      </c>
      <c r="M960" t="s">
        <v>1494</v>
      </c>
    </row>
    <row r="961" spans="1:13" x14ac:dyDescent="0.35">
      <c r="A961">
        <v>68.556547312370014</v>
      </c>
      <c r="B961" t="s">
        <v>180</v>
      </c>
      <c r="C961">
        <v>6.6484542144507386E-2</v>
      </c>
      <c r="D961">
        <v>1.6644355183227221E-23</v>
      </c>
      <c r="E961">
        <v>-2.0000000000000022E-3</v>
      </c>
      <c r="F961">
        <f>SIGN(E961)</f>
        <v>-1</v>
      </c>
      <c r="G961" s="22" t="s">
        <v>1412</v>
      </c>
      <c r="H961" t="s">
        <v>1493</v>
      </c>
      <c r="I961">
        <v>657</v>
      </c>
      <c r="J961" t="s">
        <v>390</v>
      </c>
      <c r="K961">
        <v>4</v>
      </c>
      <c r="L961" t="s">
        <v>197</v>
      </c>
      <c r="M961" t="s">
        <v>1495</v>
      </c>
    </row>
    <row r="962" spans="1:13" x14ac:dyDescent="0.35">
      <c r="A962">
        <v>28.061222696574148</v>
      </c>
      <c r="B962" t="s">
        <v>178</v>
      </c>
      <c r="C962">
        <v>2.375784258162806E-4</v>
      </c>
      <c r="D962">
        <v>1.9640774492943101E-25</v>
      </c>
      <c r="E962">
        <v>1</v>
      </c>
      <c r="F962">
        <f>SIGN(E962)</f>
        <v>1</v>
      </c>
      <c r="G962" s="22" t="s">
        <v>1412</v>
      </c>
      <c r="H962" t="s">
        <v>1625</v>
      </c>
      <c r="I962">
        <v>665</v>
      </c>
      <c r="J962" t="s">
        <v>390</v>
      </c>
      <c r="K962">
        <v>3</v>
      </c>
      <c r="L962" t="s">
        <v>878</v>
      </c>
      <c r="M962" t="s">
        <v>878</v>
      </c>
    </row>
    <row r="963" spans="1:13" x14ac:dyDescent="0.35">
      <c r="A963">
        <v>11.92236953049254</v>
      </c>
      <c r="B963" t="s">
        <v>178</v>
      </c>
      <c r="C963">
        <v>1.731969911061698E-24</v>
      </c>
      <c r="D963">
        <v>2.3963410062074701E-28</v>
      </c>
      <c r="E963">
        <v>2.5999999999999999E-2</v>
      </c>
      <c r="F963">
        <f>SIGN(E963)</f>
        <v>1</v>
      </c>
      <c r="G963" s="22" t="s">
        <v>1412</v>
      </c>
      <c r="H963" t="s">
        <v>1488</v>
      </c>
      <c r="I963">
        <v>672</v>
      </c>
      <c r="J963" t="s">
        <v>390</v>
      </c>
      <c r="K963">
        <v>4</v>
      </c>
      <c r="L963" t="s">
        <v>186</v>
      </c>
      <c r="M963" t="s">
        <v>1490</v>
      </c>
    </row>
    <row r="964" spans="1:13" x14ac:dyDescent="0.35">
      <c r="A964">
        <v>2.8558172731038631</v>
      </c>
      <c r="B964" t="s">
        <v>178</v>
      </c>
      <c r="C964">
        <v>5.3995818467707722E-86</v>
      </c>
      <c r="D964">
        <v>7.4658020656719716E-34</v>
      </c>
      <c r="E964">
        <v>0.23</v>
      </c>
      <c r="F964">
        <f>SIGN(E964)</f>
        <v>1</v>
      </c>
      <c r="G964" s="22" t="s">
        <v>1412</v>
      </c>
      <c r="H964" t="s">
        <v>1477</v>
      </c>
      <c r="I964">
        <v>784</v>
      </c>
      <c r="J964" t="s">
        <v>390</v>
      </c>
      <c r="K964">
        <v>5</v>
      </c>
      <c r="L964" t="s">
        <v>893</v>
      </c>
      <c r="M964" t="s">
        <v>1479</v>
      </c>
    </row>
    <row r="965" spans="1:13" x14ac:dyDescent="0.35">
      <c r="A965">
        <v>26.367915577186832</v>
      </c>
      <c r="B965" t="s">
        <v>178</v>
      </c>
      <c r="C965">
        <v>2.4059538122911441E-9</v>
      </c>
      <c r="D965">
        <v>1.458802778086426E-36</v>
      </c>
      <c r="E965">
        <v>-1.4999999999999999E-2</v>
      </c>
      <c r="F965">
        <f>SIGN(E965)</f>
        <v>-1</v>
      </c>
      <c r="G965" s="22" t="s">
        <v>1412</v>
      </c>
      <c r="H965" t="s">
        <v>1529</v>
      </c>
      <c r="I965">
        <v>730</v>
      </c>
      <c r="J965" t="s">
        <v>390</v>
      </c>
      <c r="K965">
        <v>3</v>
      </c>
      <c r="L965" t="s">
        <v>194</v>
      </c>
      <c r="M965" t="s">
        <v>1531</v>
      </c>
    </row>
    <row r="966" spans="1:13" x14ac:dyDescent="0.35">
      <c r="A966">
        <v>4.9709661720799172</v>
      </c>
      <c r="B966" t="s">
        <v>180</v>
      </c>
      <c r="C966">
        <v>2.5771523151421971E-14</v>
      </c>
      <c r="D966">
        <v>2.453957886055235E-42</v>
      </c>
      <c r="E966">
        <v>-0.115</v>
      </c>
      <c r="F966">
        <f>SIGN(E966)</f>
        <v>-1</v>
      </c>
      <c r="G966" s="22" t="s">
        <v>1412</v>
      </c>
      <c r="H966" t="s">
        <v>1508</v>
      </c>
      <c r="I966">
        <v>1222</v>
      </c>
      <c r="J966" t="s">
        <v>390</v>
      </c>
      <c r="K966">
        <v>4</v>
      </c>
      <c r="L966" t="s">
        <v>197</v>
      </c>
      <c r="M966" t="s">
        <v>1509</v>
      </c>
    </row>
    <row r="967" spans="1:13" x14ac:dyDescent="0.35">
      <c r="A967">
        <v>4.9709661720799172</v>
      </c>
      <c r="B967" t="s">
        <v>180</v>
      </c>
      <c r="C967">
        <v>2.602569834354277E-9</v>
      </c>
      <c r="D967">
        <v>2.4299917580800681E-47</v>
      </c>
      <c r="E967">
        <v>9.9999999999999985E-3</v>
      </c>
      <c r="F967">
        <f>SIGN(E967)</f>
        <v>1</v>
      </c>
      <c r="G967" s="22" t="s">
        <v>1412</v>
      </c>
      <c r="H967" t="s">
        <v>1508</v>
      </c>
      <c r="I967">
        <v>1222</v>
      </c>
      <c r="J967" t="s">
        <v>390</v>
      </c>
      <c r="K967">
        <v>4</v>
      </c>
      <c r="L967" t="s">
        <v>197</v>
      </c>
      <c r="M967" t="s">
        <v>1510</v>
      </c>
    </row>
    <row r="968" spans="1:13" x14ac:dyDescent="0.35">
      <c r="A968">
        <v>11.92236953049254</v>
      </c>
      <c r="B968" t="s">
        <v>178</v>
      </c>
      <c r="C968">
        <v>2.6684724985396209E-3</v>
      </c>
      <c r="D968">
        <v>1.555343186660549E-49</v>
      </c>
      <c r="E968">
        <v>-5.9999999999999984E-3</v>
      </c>
      <c r="F968">
        <f>SIGN(E968)</f>
        <v>-1</v>
      </c>
      <c r="G968" s="22" t="s">
        <v>1412</v>
      </c>
      <c r="H968" t="s">
        <v>1488</v>
      </c>
      <c r="I968">
        <v>672</v>
      </c>
      <c r="J968" t="s">
        <v>390</v>
      </c>
      <c r="K968">
        <v>4</v>
      </c>
      <c r="L968" t="s">
        <v>191</v>
      </c>
      <c r="M968" t="s">
        <v>1491</v>
      </c>
    </row>
    <row r="969" spans="1:13" x14ac:dyDescent="0.35">
      <c r="A969">
        <v>2.8558172731038631</v>
      </c>
      <c r="B969" t="s">
        <v>178</v>
      </c>
      <c r="C969">
        <v>3.868966309918138E-69</v>
      </c>
      <c r="D969">
        <v>1.0419374601956421E-50</v>
      </c>
      <c r="E969">
        <v>0.216</v>
      </c>
      <c r="F969">
        <f>SIGN(E969)</f>
        <v>1</v>
      </c>
      <c r="G969" s="22" t="s">
        <v>1412</v>
      </c>
      <c r="H969" t="s">
        <v>1477</v>
      </c>
      <c r="I969">
        <v>784</v>
      </c>
      <c r="J969" t="s">
        <v>390</v>
      </c>
      <c r="K969">
        <v>5</v>
      </c>
      <c r="L969" t="s">
        <v>197</v>
      </c>
      <c r="M969" t="s">
        <v>1480</v>
      </c>
    </row>
    <row r="970" spans="1:13" x14ac:dyDescent="0.35">
      <c r="A970">
        <v>6.9507451206693336</v>
      </c>
      <c r="B970" t="s">
        <v>178</v>
      </c>
      <c r="C970">
        <v>1.906845340514384E-31</v>
      </c>
      <c r="D970">
        <v>2.6929552378294493E-51</v>
      </c>
      <c r="E970">
        <v>-0.23499999999999999</v>
      </c>
      <c r="F970">
        <f>SIGN(E970)</f>
        <v>-1</v>
      </c>
      <c r="G970" s="22" t="s">
        <v>1412</v>
      </c>
      <c r="H970" t="s">
        <v>1483</v>
      </c>
      <c r="I970">
        <v>796</v>
      </c>
      <c r="J970" t="s">
        <v>390</v>
      </c>
      <c r="K970">
        <v>4</v>
      </c>
      <c r="L970" t="s">
        <v>191</v>
      </c>
      <c r="M970" t="s">
        <v>1485</v>
      </c>
    </row>
    <row r="971" spans="1:13" x14ac:dyDescent="0.35">
      <c r="A971">
        <v>13.12565324409616</v>
      </c>
      <c r="B971" t="s">
        <v>178</v>
      </c>
      <c r="C971">
        <v>2.3356191681247809E-4</v>
      </c>
      <c r="D971">
        <v>2.976178096937615E-53</v>
      </c>
      <c r="E971">
        <v>-9.0999999999999998E-2</v>
      </c>
      <c r="F971">
        <f>SIGN(E971)</f>
        <v>-1</v>
      </c>
      <c r="G971" s="22" t="s">
        <v>1412</v>
      </c>
      <c r="H971" t="s">
        <v>1519</v>
      </c>
      <c r="I971">
        <v>785</v>
      </c>
      <c r="J971" t="s">
        <v>390</v>
      </c>
      <c r="K971">
        <v>4</v>
      </c>
      <c r="L971" t="s">
        <v>201</v>
      </c>
      <c r="M971" t="s">
        <v>1522</v>
      </c>
    </row>
    <row r="972" spans="1:13" x14ac:dyDescent="0.35">
      <c r="A972">
        <v>13.12565324409616</v>
      </c>
      <c r="B972" t="s">
        <v>178</v>
      </c>
      <c r="C972">
        <v>2.375784258162806E-4</v>
      </c>
      <c r="D972">
        <v>2.925862728098049E-53</v>
      </c>
      <c r="E972">
        <v>1</v>
      </c>
      <c r="F972">
        <f>SIGN(E972)</f>
        <v>1</v>
      </c>
      <c r="G972" s="22" t="s">
        <v>1412</v>
      </c>
      <c r="H972" t="s">
        <v>1519</v>
      </c>
      <c r="I972">
        <v>785</v>
      </c>
      <c r="J972" t="s">
        <v>390</v>
      </c>
      <c r="K972">
        <v>4</v>
      </c>
      <c r="L972" t="s">
        <v>878</v>
      </c>
      <c r="M972" t="s">
        <v>878</v>
      </c>
    </row>
    <row r="973" spans="1:13" x14ac:dyDescent="0.35">
      <c r="A973">
        <v>2.8558172731038631</v>
      </c>
      <c r="B973" t="s">
        <v>178</v>
      </c>
      <c r="C973">
        <v>2.1018874211139139E-64</v>
      </c>
      <c r="D973">
        <v>1.9179052550788989E-55</v>
      </c>
      <c r="E973">
        <v>2.4E-2</v>
      </c>
      <c r="F973">
        <f>SIGN(E973)</f>
        <v>1</v>
      </c>
      <c r="G973" s="22" t="s">
        <v>1412</v>
      </c>
      <c r="H973" t="s">
        <v>1477</v>
      </c>
      <c r="I973">
        <v>784</v>
      </c>
      <c r="J973" t="s">
        <v>390</v>
      </c>
      <c r="K973">
        <v>5</v>
      </c>
      <c r="L973" t="s">
        <v>197</v>
      </c>
      <c r="M973" t="s">
        <v>1481</v>
      </c>
    </row>
    <row r="974" spans="1:13" x14ac:dyDescent="0.35">
      <c r="A974">
        <v>6.9507451206693336</v>
      </c>
      <c r="B974" t="s">
        <v>178</v>
      </c>
      <c r="C974">
        <v>2.0488488209935681E-10</v>
      </c>
      <c r="D974">
        <v>2.5063094430650569E-72</v>
      </c>
      <c r="E974">
        <v>1</v>
      </c>
      <c r="F974">
        <f>SIGN(E974)</f>
        <v>1</v>
      </c>
      <c r="G974" s="22" t="s">
        <v>1412</v>
      </c>
      <c r="H974" t="s">
        <v>1483</v>
      </c>
      <c r="I974">
        <v>796</v>
      </c>
      <c r="J974" t="s">
        <v>390</v>
      </c>
      <c r="K974">
        <v>4</v>
      </c>
      <c r="L974" t="s">
        <v>878</v>
      </c>
      <c r="M974" t="s">
        <v>878</v>
      </c>
    </row>
    <row r="975" spans="1:13" x14ac:dyDescent="0.35">
      <c r="A975">
        <v>15.56632838745457</v>
      </c>
      <c r="B975" t="s">
        <v>180</v>
      </c>
      <c r="C975">
        <v>2.375784258162806E-4</v>
      </c>
      <c r="D975">
        <v>2.1614122283307931E-78</v>
      </c>
      <c r="E975">
        <v>3.4000000000000002E-2</v>
      </c>
      <c r="F975">
        <f>SIGN(E975)</f>
        <v>1</v>
      </c>
      <c r="G975" s="22" t="s">
        <v>1412</v>
      </c>
      <c r="H975" t="s">
        <v>1548</v>
      </c>
      <c r="I975">
        <v>875</v>
      </c>
      <c r="J975" t="s">
        <v>390</v>
      </c>
      <c r="K975">
        <v>3</v>
      </c>
      <c r="L975" t="s">
        <v>191</v>
      </c>
      <c r="M975" t="s">
        <v>1550</v>
      </c>
    </row>
    <row r="976" spans="1:13" x14ac:dyDescent="0.35">
      <c r="A976">
        <v>46.34131732762836</v>
      </c>
      <c r="B976" t="s">
        <v>1432</v>
      </c>
      <c r="C976">
        <v>5.4865028109216022E-5</v>
      </c>
      <c r="D976">
        <v>7.3475236766742157E-115</v>
      </c>
      <c r="E976">
        <v>1.7999999999999999E-2</v>
      </c>
      <c r="F976">
        <f>SIGN(E976)</f>
        <v>1</v>
      </c>
      <c r="G976" s="22" t="s">
        <v>1412</v>
      </c>
      <c r="H976" t="s">
        <v>1553</v>
      </c>
      <c r="I976">
        <v>648</v>
      </c>
      <c r="J976" t="s">
        <v>390</v>
      </c>
      <c r="K976">
        <v>3</v>
      </c>
      <c r="L976" t="s">
        <v>191</v>
      </c>
      <c r="M976" t="s">
        <v>1556</v>
      </c>
    </row>
    <row r="977" spans="1:13" x14ac:dyDescent="0.35">
      <c r="A977">
        <v>30.167666410905309</v>
      </c>
      <c r="B977" t="s">
        <v>1432</v>
      </c>
      <c r="C977">
        <v>2.4226262626764691E-104</v>
      </c>
      <c r="D977">
        <v>0</v>
      </c>
      <c r="E977">
        <v>-5.8000000000000003E-2</v>
      </c>
      <c r="F977">
        <f>SIGN(E977)</f>
        <v>-1</v>
      </c>
      <c r="G977" s="22" t="s">
        <v>1412</v>
      </c>
      <c r="H977" t="s">
        <v>1433</v>
      </c>
      <c r="I977">
        <v>721</v>
      </c>
      <c r="J977" t="s">
        <v>390</v>
      </c>
      <c r="K977">
        <v>10</v>
      </c>
      <c r="L977" t="s">
        <v>1434</v>
      </c>
      <c r="M977" t="s">
        <v>1440</v>
      </c>
    </row>
    <row r="978" spans="1:13" x14ac:dyDescent="0.35">
      <c r="A978">
        <v>30.167666410905309</v>
      </c>
      <c r="B978" t="s">
        <v>1432</v>
      </c>
      <c r="C978">
        <v>3.0535124020823778E-14</v>
      </c>
      <c r="D978">
        <v>0</v>
      </c>
      <c r="E978">
        <v>4.8999999999999988E-2</v>
      </c>
      <c r="F978">
        <f>SIGN(E978)</f>
        <v>1</v>
      </c>
      <c r="G978" s="22" t="s">
        <v>1412</v>
      </c>
      <c r="H978" t="s">
        <v>1433</v>
      </c>
      <c r="I978">
        <v>721</v>
      </c>
      <c r="J978" t="s">
        <v>390</v>
      </c>
      <c r="K978">
        <v>10</v>
      </c>
      <c r="L978" t="s">
        <v>191</v>
      </c>
      <c r="M978" t="s">
        <v>1441</v>
      </c>
    </row>
    <row r="979" spans="1:13" x14ac:dyDescent="0.35">
      <c r="A979">
        <v>30.167666410905309</v>
      </c>
      <c r="B979" t="s">
        <v>1432</v>
      </c>
      <c r="C979">
        <v>1.0677562678270471E-5</v>
      </c>
      <c r="D979">
        <v>0</v>
      </c>
      <c r="E979">
        <v>1</v>
      </c>
      <c r="F979">
        <f>SIGN(E979)</f>
        <v>1</v>
      </c>
      <c r="G979" s="22" t="s">
        <v>1412</v>
      </c>
      <c r="H979" t="s">
        <v>1433</v>
      </c>
      <c r="I979">
        <v>721</v>
      </c>
      <c r="J979" t="s">
        <v>390</v>
      </c>
      <c r="K979">
        <v>10</v>
      </c>
      <c r="L979" t="s">
        <v>878</v>
      </c>
      <c r="M979" t="s">
        <v>878</v>
      </c>
    </row>
    <row r="980" spans="1:13" x14ac:dyDescent="0.35">
      <c r="A980">
        <v>30.167666410905309</v>
      </c>
      <c r="B980" t="s">
        <v>1432</v>
      </c>
      <c r="C980">
        <v>2.985957575544999E-2</v>
      </c>
      <c r="D980">
        <v>0</v>
      </c>
      <c r="E980">
        <v>-8.9999999999999941E-3</v>
      </c>
      <c r="F980">
        <f>SIGN(E980)</f>
        <v>-1</v>
      </c>
      <c r="G980" s="22" t="s">
        <v>1412</v>
      </c>
      <c r="H980" t="s">
        <v>1433</v>
      </c>
      <c r="I980">
        <v>721</v>
      </c>
      <c r="J980" t="s">
        <v>390</v>
      </c>
      <c r="K980">
        <v>10</v>
      </c>
      <c r="L980" t="s">
        <v>201</v>
      </c>
      <c r="M980" t="s">
        <v>1442</v>
      </c>
    </row>
    <row r="981" spans="1:13" x14ac:dyDescent="0.35">
      <c r="A981">
        <v>30.167666410905309</v>
      </c>
      <c r="B981" t="s">
        <v>1432</v>
      </c>
      <c r="C981">
        <v>2.9928866596338231E-2</v>
      </c>
      <c r="D981">
        <v>0</v>
      </c>
      <c r="E981">
        <v>6.9999999999999993E-3</v>
      </c>
      <c r="F981">
        <f>SIGN(E981)</f>
        <v>1</v>
      </c>
      <c r="G981" s="22" t="s">
        <v>1412</v>
      </c>
      <c r="H981" t="s">
        <v>1433</v>
      </c>
      <c r="I981">
        <v>721</v>
      </c>
      <c r="J981" t="s">
        <v>390</v>
      </c>
      <c r="K981">
        <v>10</v>
      </c>
      <c r="L981" t="s">
        <v>186</v>
      </c>
      <c r="M981" t="s">
        <v>1443</v>
      </c>
    </row>
    <row r="982" spans="1:13" x14ac:dyDescent="0.35">
      <c r="A982">
        <v>15.281487076331601</v>
      </c>
      <c r="B982" t="s">
        <v>1432</v>
      </c>
      <c r="C982">
        <v>2.1203560762371109E-100</v>
      </c>
      <c r="D982">
        <v>0</v>
      </c>
      <c r="E982">
        <v>2.9000000000000001E-2</v>
      </c>
      <c r="F982">
        <f>SIGN(E982)</f>
        <v>1</v>
      </c>
      <c r="G982" s="22" t="s">
        <v>1412</v>
      </c>
      <c r="H982" t="s">
        <v>1447</v>
      </c>
      <c r="I982">
        <v>478</v>
      </c>
      <c r="J982" t="s">
        <v>329</v>
      </c>
      <c r="K982">
        <v>6</v>
      </c>
      <c r="L982" t="s">
        <v>216</v>
      </c>
      <c r="M982" t="s">
        <v>1455</v>
      </c>
    </row>
    <row r="983" spans="1:13" x14ac:dyDescent="0.35">
      <c r="A983">
        <v>18.772573394356812</v>
      </c>
      <c r="B983" t="s">
        <v>180</v>
      </c>
      <c r="C983">
        <v>2.411558637789395E-160</v>
      </c>
      <c r="D983">
        <v>0</v>
      </c>
      <c r="E983">
        <v>-3.6999999999999998E-2</v>
      </c>
      <c r="F983">
        <f>SIGN(E983)</f>
        <v>-1</v>
      </c>
      <c r="G983" s="22" t="s">
        <v>1412</v>
      </c>
      <c r="H983" t="s">
        <v>1457</v>
      </c>
      <c r="I983">
        <v>1237</v>
      </c>
      <c r="J983" t="s">
        <v>390</v>
      </c>
      <c r="K983">
        <v>5</v>
      </c>
      <c r="L983" t="s">
        <v>186</v>
      </c>
      <c r="M983" t="s">
        <v>1460</v>
      </c>
    </row>
    <row r="984" spans="1:13" x14ac:dyDescent="0.35">
      <c r="A984">
        <v>18.772573394356812</v>
      </c>
      <c r="B984" t="s">
        <v>180</v>
      </c>
      <c r="C984">
        <v>1.906845340514384E-31</v>
      </c>
      <c r="D984">
        <v>0</v>
      </c>
      <c r="E984">
        <v>-0.02</v>
      </c>
      <c r="F984">
        <f>SIGN(E984)</f>
        <v>-1</v>
      </c>
      <c r="G984" s="22" t="s">
        <v>1412</v>
      </c>
      <c r="H984" t="s">
        <v>1457</v>
      </c>
      <c r="I984">
        <v>1237</v>
      </c>
      <c r="J984" t="s">
        <v>390</v>
      </c>
      <c r="K984">
        <v>5</v>
      </c>
      <c r="L984" t="s">
        <v>186</v>
      </c>
      <c r="M984" t="s">
        <v>1461</v>
      </c>
    </row>
    <row r="985" spans="1:13" x14ac:dyDescent="0.35">
      <c r="A985">
        <v>18.772573394356812</v>
      </c>
      <c r="B985" t="s">
        <v>180</v>
      </c>
      <c r="C985">
        <v>2.2752786015595779E-7</v>
      </c>
      <c r="D985">
        <v>0</v>
      </c>
      <c r="E985">
        <v>-6.3E-2</v>
      </c>
      <c r="F985">
        <f>SIGN(E985)</f>
        <v>-1</v>
      </c>
      <c r="G985" s="22" t="s">
        <v>1412</v>
      </c>
      <c r="H985" t="s">
        <v>1457</v>
      </c>
      <c r="I985">
        <v>1237</v>
      </c>
      <c r="J985" t="s">
        <v>390</v>
      </c>
      <c r="K985">
        <v>5</v>
      </c>
      <c r="L985" t="s">
        <v>1462</v>
      </c>
      <c r="M985" t="s">
        <v>1463</v>
      </c>
    </row>
    <row r="986" spans="1:13" x14ac:dyDescent="0.35">
      <c r="A986">
        <v>30.167666410905309</v>
      </c>
      <c r="B986" t="s">
        <v>1432</v>
      </c>
      <c r="C986">
        <v>0</v>
      </c>
      <c r="E986">
        <v>-4.1000000000000002E-2</v>
      </c>
      <c r="F986">
        <f>SIGN(E986)</f>
        <v>-1</v>
      </c>
      <c r="G986" s="22" t="s">
        <v>1412</v>
      </c>
      <c r="H986" t="s">
        <v>1433</v>
      </c>
      <c r="I986">
        <v>721</v>
      </c>
      <c r="J986" t="s">
        <v>390</v>
      </c>
      <c r="K986">
        <v>10</v>
      </c>
      <c r="L986" t="s">
        <v>201</v>
      </c>
      <c r="M986" t="s">
        <v>1431</v>
      </c>
    </row>
    <row r="987" spans="1:13" x14ac:dyDescent="0.35">
      <c r="A987">
        <v>30.167666410905309</v>
      </c>
      <c r="B987" t="s">
        <v>1432</v>
      </c>
      <c r="C987">
        <v>0</v>
      </c>
      <c r="E987">
        <v>-5.3999999999999999E-2</v>
      </c>
      <c r="F987">
        <f>SIGN(E987)</f>
        <v>-1</v>
      </c>
      <c r="G987" s="22" t="s">
        <v>1412</v>
      </c>
      <c r="H987" t="s">
        <v>1433</v>
      </c>
      <c r="I987">
        <v>721</v>
      </c>
      <c r="J987" t="s">
        <v>390</v>
      </c>
      <c r="K987">
        <v>10</v>
      </c>
      <c r="L987" t="s">
        <v>1434</v>
      </c>
      <c r="M987" t="s">
        <v>1435</v>
      </c>
    </row>
    <row r="988" spans="1:13" x14ac:dyDescent="0.35">
      <c r="A988">
        <v>30.167666410905309</v>
      </c>
      <c r="B988" t="s">
        <v>1432</v>
      </c>
      <c r="C988">
        <v>0</v>
      </c>
      <c r="E988">
        <v>-4.2999999999999997E-2</v>
      </c>
      <c r="F988">
        <f>SIGN(E988)</f>
        <v>-1</v>
      </c>
      <c r="G988" s="22" t="s">
        <v>1412</v>
      </c>
      <c r="H988" t="s">
        <v>1433</v>
      </c>
      <c r="I988">
        <v>721</v>
      </c>
      <c r="J988" t="s">
        <v>390</v>
      </c>
      <c r="K988">
        <v>10</v>
      </c>
      <c r="L988" t="s">
        <v>1436</v>
      </c>
      <c r="M988" t="s">
        <v>1437</v>
      </c>
    </row>
    <row r="989" spans="1:13" x14ac:dyDescent="0.35">
      <c r="A989">
        <v>30.167666410905309</v>
      </c>
      <c r="B989" t="s">
        <v>1432</v>
      </c>
      <c r="C989">
        <v>0</v>
      </c>
      <c r="E989">
        <v>-4.3999999999999997E-2</v>
      </c>
      <c r="F989">
        <f>SIGN(E989)</f>
        <v>-1</v>
      </c>
      <c r="G989" s="22" t="s">
        <v>1412</v>
      </c>
      <c r="H989" t="s">
        <v>1433</v>
      </c>
      <c r="I989">
        <v>721</v>
      </c>
      <c r="J989" t="s">
        <v>390</v>
      </c>
      <c r="K989">
        <v>10</v>
      </c>
      <c r="L989" t="s">
        <v>1436</v>
      </c>
      <c r="M989" t="s">
        <v>1438</v>
      </c>
    </row>
    <row r="990" spans="1:13" x14ac:dyDescent="0.35">
      <c r="A990">
        <v>30.167666410905309</v>
      </c>
      <c r="B990" t="s">
        <v>1432</v>
      </c>
      <c r="C990">
        <v>0</v>
      </c>
      <c r="E990">
        <v>-5.7000000000000002E-2</v>
      </c>
      <c r="F990">
        <f>SIGN(E990)</f>
        <v>-1</v>
      </c>
      <c r="G990" s="22" t="s">
        <v>1412</v>
      </c>
      <c r="H990" t="s">
        <v>1433</v>
      </c>
      <c r="I990">
        <v>721</v>
      </c>
      <c r="J990" t="s">
        <v>390</v>
      </c>
      <c r="K990">
        <v>10</v>
      </c>
      <c r="L990" t="s">
        <v>226</v>
      </c>
      <c r="M990" t="s">
        <v>1439</v>
      </c>
    </row>
    <row r="991" spans="1:13" x14ac:dyDescent="0.35">
      <c r="A991">
        <v>15.281487076331601</v>
      </c>
      <c r="B991" t="s">
        <v>1432</v>
      </c>
      <c r="C991">
        <v>0</v>
      </c>
      <c r="E991">
        <v>2.3E-2</v>
      </c>
      <c r="F991">
        <f>SIGN(E991)</f>
        <v>1</v>
      </c>
      <c r="G991" s="22" t="s">
        <v>1412</v>
      </c>
      <c r="H991" t="s">
        <v>1447</v>
      </c>
      <c r="I991">
        <v>478</v>
      </c>
      <c r="J991" t="s">
        <v>329</v>
      </c>
      <c r="K991">
        <v>6</v>
      </c>
      <c r="L991" t="s">
        <v>1445</v>
      </c>
      <c r="M991" t="s">
        <v>1446</v>
      </c>
    </row>
    <row r="992" spans="1:13" x14ac:dyDescent="0.35">
      <c r="A992">
        <v>15.281487076331601</v>
      </c>
      <c r="B992" t="s">
        <v>1432</v>
      </c>
      <c r="C992">
        <v>0</v>
      </c>
      <c r="E992">
        <v>2.1000000000000001E-2</v>
      </c>
      <c r="F992">
        <f>SIGN(E992)</f>
        <v>1</v>
      </c>
      <c r="G992" s="22" t="s">
        <v>1412</v>
      </c>
      <c r="H992" t="s">
        <v>1447</v>
      </c>
      <c r="I992">
        <v>478</v>
      </c>
      <c r="J992" t="s">
        <v>329</v>
      </c>
      <c r="K992">
        <v>6</v>
      </c>
      <c r="L992" t="s">
        <v>1448</v>
      </c>
      <c r="M992" t="s">
        <v>1449</v>
      </c>
    </row>
    <row r="993" spans="1:13" x14ac:dyDescent="0.35">
      <c r="A993">
        <v>15.281487076331601</v>
      </c>
      <c r="B993" t="s">
        <v>1432</v>
      </c>
      <c r="C993">
        <v>0</v>
      </c>
      <c r="E993">
        <v>4.5999999999999999E-2</v>
      </c>
      <c r="F993">
        <f>SIGN(E993)</f>
        <v>1</v>
      </c>
      <c r="G993" s="22" t="s">
        <v>1412</v>
      </c>
      <c r="H993" t="s">
        <v>1447</v>
      </c>
      <c r="I993">
        <v>478</v>
      </c>
      <c r="J993" t="s">
        <v>329</v>
      </c>
      <c r="K993">
        <v>6</v>
      </c>
      <c r="L993" t="s">
        <v>199</v>
      </c>
      <c r="M993" t="s">
        <v>1450</v>
      </c>
    </row>
    <row r="994" spans="1:13" x14ac:dyDescent="0.35">
      <c r="A994">
        <v>15.281487076331601</v>
      </c>
      <c r="B994" t="s">
        <v>1432</v>
      </c>
      <c r="C994">
        <v>0</v>
      </c>
      <c r="E994">
        <v>3.7999999999999999E-2</v>
      </c>
      <c r="F994">
        <f>SIGN(E994)</f>
        <v>1</v>
      </c>
      <c r="G994" s="22" t="s">
        <v>1412</v>
      </c>
      <c r="H994" t="s">
        <v>1447</v>
      </c>
      <c r="I994">
        <v>478</v>
      </c>
      <c r="J994" t="s">
        <v>329</v>
      </c>
      <c r="K994">
        <v>6</v>
      </c>
      <c r="L994" t="s">
        <v>1451</v>
      </c>
      <c r="M994" t="s">
        <v>1452</v>
      </c>
    </row>
    <row r="995" spans="1:13" x14ac:dyDescent="0.35">
      <c r="A995">
        <v>15.281487076331601</v>
      </c>
      <c r="B995" t="s">
        <v>1432</v>
      </c>
      <c r="C995">
        <v>0</v>
      </c>
      <c r="E995">
        <v>5.1999999999999998E-2</v>
      </c>
      <c r="F995">
        <f>SIGN(E995)</f>
        <v>1</v>
      </c>
      <c r="G995" s="22" t="s">
        <v>1412</v>
      </c>
      <c r="H995" t="s">
        <v>1447</v>
      </c>
      <c r="I995">
        <v>478</v>
      </c>
      <c r="J995" t="s">
        <v>329</v>
      </c>
      <c r="K995">
        <v>6</v>
      </c>
      <c r="L995" t="s">
        <v>1453</v>
      </c>
      <c r="M995" t="s">
        <v>1454</v>
      </c>
    </row>
    <row r="996" spans="1:13" x14ac:dyDescent="0.35">
      <c r="A996">
        <v>18.772573394356812</v>
      </c>
      <c r="B996" t="s">
        <v>180</v>
      </c>
      <c r="C996">
        <v>0</v>
      </c>
      <c r="E996">
        <v>-3.4000000000000002E-2</v>
      </c>
      <c r="F996">
        <f>SIGN(E996)</f>
        <v>-1</v>
      </c>
      <c r="G996" s="22" t="s">
        <v>1412</v>
      </c>
      <c r="H996" t="s">
        <v>1457</v>
      </c>
      <c r="I996">
        <v>1237</v>
      </c>
      <c r="J996" t="s">
        <v>390</v>
      </c>
      <c r="K996">
        <v>5</v>
      </c>
      <c r="L996" t="s">
        <v>186</v>
      </c>
      <c r="M996" t="s">
        <v>1456</v>
      </c>
    </row>
    <row r="997" spans="1:13" x14ac:dyDescent="0.35">
      <c r="A997">
        <v>18.772573394356812</v>
      </c>
      <c r="B997" t="s">
        <v>180</v>
      </c>
      <c r="C997">
        <v>0</v>
      </c>
      <c r="E997">
        <v>-5.2999999999999999E-2</v>
      </c>
      <c r="F997">
        <f>SIGN(E997)</f>
        <v>-1</v>
      </c>
      <c r="G997" s="22" t="s">
        <v>1412</v>
      </c>
      <c r="H997" t="s">
        <v>1457</v>
      </c>
      <c r="I997">
        <v>1237</v>
      </c>
      <c r="J997" t="s">
        <v>390</v>
      </c>
      <c r="K997">
        <v>5</v>
      </c>
      <c r="L997" t="s">
        <v>1458</v>
      </c>
      <c r="M997" t="s">
        <v>1459</v>
      </c>
    </row>
    <row r="998" spans="1:13" x14ac:dyDescent="0.35">
      <c r="A998">
        <v>83.934502211103791</v>
      </c>
      <c r="B998" t="s">
        <v>179</v>
      </c>
      <c r="C998">
        <v>0</v>
      </c>
      <c r="E998">
        <v>-0.107</v>
      </c>
      <c r="F998">
        <f>SIGN(E998)</f>
        <v>-1</v>
      </c>
      <c r="G998" s="22" t="s">
        <v>1412</v>
      </c>
      <c r="H998" t="s">
        <v>1670</v>
      </c>
      <c r="I998">
        <v>1192</v>
      </c>
      <c r="J998" t="s">
        <v>390</v>
      </c>
      <c r="K998">
        <v>2</v>
      </c>
      <c r="L998" t="s">
        <v>217</v>
      </c>
      <c r="M998" t="s">
        <v>1669</v>
      </c>
    </row>
    <row r="999" spans="1:13" x14ac:dyDescent="0.35">
      <c r="A999">
        <v>83.934502211103791</v>
      </c>
      <c r="B999" t="s">
        <v>179</v>
      </c>
      <c r="C999">
        <v>0</v>
      </c>
      <c r="E999">
        <v>-7.5999999999999998E-2</v>
      </c>
      <c r="F999">
        <f>SIGN(E999)</f>
        <v>-1</v>
      </c>
      <c r="G999" s="22" t="s">
        <v>1412</v>
      </c>
      <c r="H999" t="s">
        <v>1670</v>
      </c>
      <c r="I999">
        <v>1192</v>
      </c>
      <c r="J999" t="s">
        <v>390</v>
      </c>
      <c r="K999">
        <v>2</v>
      </c>
      <c r="L999" t="s">
        <v>1671</v>
      </c>
      <c r="M999" t="s">
        <v>1672</v>
      </c>
    </row>
    <row r="1000" spans="1:13" x14ac:dyDescent="0.35">
      <c r="A1000" t="s">
        <v>539</v>
      </c>
      <c r="B1000" t="s">
        <v>180</v>
      </c>
      <c r="E1000">
        <v>0</v>
      </c>
      <c r="F1000">
        <f>SIGN(E1000)</f>
        <v>0</v>
      </c>
      <c r="G1000" s="22" t="s">
        <v>1412</v>
      </c>
      <c r="H1000" t="s">
        <v>1070</v>
      </c>
      <c r="I1000">
        <v>673</v>
      </c>
      <c r="J1000" t="s">
        <v>390</v>
      </c>
      <c r="K1000">
        <v>1</v>
      </c>
      <c r="L1000" t="s">
        <v>191</v>
      </c>
      <c r="M1000" t="s">
        <v>1069</v>
      </c>
    </row>
    <row r="1001" spans="1:13" x14ac:dyDescent="0.35">
      <c r="A1001" t="s">
        <v>539</v>
      </c>
      <c r="B1001" t="s">
        <v>1432</v>
      </c>
      <c r="E1001">
        <v>0</v>
      </c>
      <c r="F1001">
        <f>SIGN(E1001)</f>
        <v>0</v>
      </c>
      <c r="G1001" s="22" t="s">
        <v>1412</v>
      </c>
      <c r="H1001" t="s">
        <v>2026</v>
      </c>
      <c r="I1001">
        <v>658</v>
      </c>
      <c r="J1001" t="s">
        <v>390</v>
      </c>
      <c r="K1001">
        <v>1</v>
      </c>
      <c r="L1001" t="s">
        <v>191</v>
      </c>
      <c r="M1001" t="s">
        <v>2025</v>
      </c>
    </row>
    <row r="1002" spans="1:13" x14ac:dyDescent="0.35">
      <c r="A1002" t="s">
        <v>539</v>
      </c>
      <c r="B1002" t="s">
        <v>180</v>
      </c>
      <c r="E1002">
        <v>0</v>
      </c>
      <c r="F1002">
        <f>SIGN(E1002)</f>
        <v>0</v>
      </c>
      <c r="G1002" s="22" t="s">
        <v>1412</v>
      </c>
      <c r="H1002" t="s">
        <v>2149</v>
      </c>
      <c r="I1002">
        <v>700</v>
      </c>
      <c r="J1002" t="s">
        <v>390</v>
      </c>
      <c r="K1002">
        <v>1</v>
      </c>
      <c r="L1002" t="s">
        <v>191</v>
      </c>
      <c r="M1002" t="s">
        <v>2108</v>
      </c>
    </row>
    <row r="1003" spans="1:13" x14ac:dyDescent="0.35">
      <c r="A1003" t="s">
        <v>539</v>
      </c>
      <c r="B1003" t="s">
        <v>178</v>
      </c>
      <c r="E1003">
        <v>0</v>
      </c>
      <c r="F1003">
        <f>SIGN(E1003)</f>
        <v>0</v>
      </c>
      <c r="G1003" s="22" t="s">
        <v>1412</v>
      </c>
      <c r="H1003" t="s">
        <v>2192</v>
      </c>
      <c r="I1003">
        <v>558</v>
      </c>
      <c r="J1003" t="s">
        <v>390</v>
      </c>
      <c r="K1003">
        <v>1</v>
      </c>
      <c r="L1003" t="s">
        <v>186</v>
      </c>
      <c r="M1003" t="s">
        <v>2191</v>
      </c>
    </row>
    <row r="1004" spans="1:13" x14ac:dyDescent="0.35">
      <c r="A1004" t="s">
        <v>539</v>
      </c>
      <c r="B1004" t="s">
        <v>1432</v>
      </c>
      <c r="E1004">
        <v>0</v>
      </c>
      <c r="F1004">
        <f>SIGN(E1004)</f>
        <v>0</v>
      </c>
      <c r="G1004" s="22" t="s">
        <v>1412</v>
      </c>
      <c r="H1004" t="s">
        <v>2220</v>
      </c>
      <c r="I1004">
        <v>938</v>
      </c>
      <c r="J1004" t="s">
        <v>390</v>
      </c>
      <c r="K1004">
        <v>1</v>
      </c>
      <c r="L1004" t="s">
        <v>186</v>
      </c>
      <c r="M1004" t="s">
        <v>1744</v>
      </c>
    </row>
    <row r="1005" spans="1:13" x14ac:dyDescent="0.35">
      <c r="A1005" t="s">
        <v>539</v>
      </c>
      <c r="B1005" t="s">
        <v>180</v>
      </c>
      <c r="E1005">
        <v>0</v>
      </c>
      <c r="F1005">
        <f>SIGN(E1005)</f>
        <v>0</v>
      </c>
      <c r="G1005" s="22" t="s">
        <v>1412</v>
      </c>
      <c r="H1005" t="s">
        <v>2245</v>
      </c>
      <c r="I1005">
        <v>1051</v>
      </c>
      <c r="J1005" t="s">
        <v>390</v>
      </c>
      <c r="K1005">
        <v>1</v>
      </c>
      <c r="L1005" t="s">
        <v>191</v>
      </c>
      <c r="M1005" t="s">
        <v>1936</v>
      </c>
    </row>
  </sheetData>
  <autoFilter ref="A1:N1005" xr:uid="{915F8C73-AF81-48BF-BAB9-EB45B3E4698B}">
    <sortState xmlns:xlrd2="http://schemas.microsoft.com/office/spreadsheetml/2017/richdata2" ref="A2:N1005">
      <sortCondition descending="1" ref="D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3802-882E-4065-B3AE-108F5CE5420B}">
  <dimension ref="A1:I47"/>
  <sheetViews>
    <sheetView workbookViewId="0">
      <selection activeCell="K16" sqref="K16"/>
    </sheetView>
  </sheetViews>
  <sheetFormatPr defaultRowHeight="14.5" x14ac:dyDescent="0.35"/>
  <cols>
    <col min="2" max="2" width="32.90625" customWidth="1"/>
    <col min="3" max="3" width="27.54296875" customWidth="1"/>
    <col min="4" max="4" width="19" customWidth="1"/>
    <col min="9" max="9" width="15.90625" customWidth="1"/>
  </cols>
  <sheetData>
    <row r="1" spans="1:9" x14ac:dyDescent="0.35">
      <c r="A1" s="15" t="s">
        <v>734</v>
      </c>
      <c r="B1" s="15" t="s">
        <v>2292</v>
      </c>
      <c r="C1" s="15" t="s">
        <v>2291</v>
      </c>
      <c r="D1" s="15" t="s">
        <v>181</v>
      </c>
      <c r="E1" s="1" t="s">
        <v>2293</v>
      </c>
      <c r="F1" s="1" t="s">
        <v>173</v>
      </c>
      <c r="H1" s="1" t="s">
        <v>730</v>
      </c>
      <c r="I1" s="1" t="s">
        <v>1428</v>
      </c>
    </row>
    <row r="2" spans="1:9" x14ac:dyDescent="0.35">
      <c r="A2">
        <v>569.07038987841588</v>
      </c>
      <c r="B2">
        <v>1</v>
      </c>
      <c r="C2">
        <v>1</v>
      </c>
      <c r="D2" t="s">
        <v>180</v>
      </c>
      <c r="E2" t="s">
        <v>1083</v>
      </c>
      <c r="F2" t="s">
        <v>1082</v>
      </c>
      <c r="H2">
        <v>609</v>
      </c>
      <c r="I2" t="s">
        <v>390</v>
      </c>
    </row>
    <row r="3" spans="1:9" x14ac:dyDescent="0.35">
      <c r="A3">
        <v>1243.5897357651911</v>
      </c>
      <c r="B3">
        <v>0</v>
      </c>
      <c r="C3">
        <v>0</v>
      </c>
      <c r="D3" t="s">
        <v>1029</v>
      </c>
      <c r="E3" t="s">
        <v>1086</v>
      </c>
      <c r="F3" t="s">
        <v>1085</v>
      </c>
      <c r="H3">
        <v>889</v>
      </c>
      <c r="I3" t="s">
        <v>390</v>
      </c>
    </row>
    <row r="4" spans="1:9" x14ac:dyDescent="0.35">
      <c r="A4">
        <v>122.7211289768214</v>
      </c>
      <c r="B4">
        <v>0</v>
      </c>
      <c r="C4">
        <v>0</v>
      </c>
      <c r="D4" t="s">
        <v>1029</v>
      </c>
      <c r="E4" t="s">
        <v>1089</v>
      </c>
      <c r="F4" t="s">
        <v>1088</v>
      </c>
      <c r="H4">
        <v>1116</v>
      </c>
      <c r="I4" t="s">
        <v>390</v>
      </c>
    </row>
    <row r="5" spans="1:9" x14ac:dyDescent="0.35">
      <c r="A5">
        <v>37.158645641355292</v>
      </c>
      <c r="B5">
        <v>0</v>
      </c>
      <c r="C5">
        <v>0</v>
      </c>
      <c r="D5" t="s">
        <v>1029</v>
      </c>
      <c r="E5" t="s">
        <v>1040</v>
      </c>
      <c r="F5" t="s">
        <v>1039</v>
      </c>
      <c r="H5">
        <v>1183</v>
      </c>
      <c r="I5" t="s">
        <v>390</v>
      </c>
    </row>
    <row r="6" spans="1:9" x14ac:dyDescent="0.35">
      <c r="A6">
        <v>272.2424714312898</v>
      </c>
      <c r="B6">
        <v>0</v>
      </c>
      <c r="C6">
        <v>0</v>
      </c>
      <c r="D6" t="s">
        <v>1029</v>
      </c>
      <c r="E6" t="s">
        <v>1093</v>
      </c>
      <c r="F6" t="s">
        <v>1092</v>
      </c>
      <c r="H6">
        <v>622</v>
      </c>
      <c r="I6" t="s">
        <v>390</v>
      </c>
    </row>
    <row r="7" spans="1:9" x14ac:dyDescent="0.35">
      <c r="A7">
        <v>2718.680332913455</v>
      </c>
      <c r="B7">
        <v>2</v>
      </c>
      <c r="C7">
        <v>0</v>
      </c>
      <c r="D7" t="s">
        <v>178</v>
      </c>
      <c r="E7" t="s">
        <v>1096</v>
      </c>
      <c r="F7" t="s">
        <v>1095</v>
      </c>
      <c r="H7">
        <v>591</v>
      </c>
      <c r="I7" t="s">
        <v>390</v>
      </c>
    </row>
    <row r="8" spans="1:9" x14ac:dyDescent="0.35">
      <c r="A8">
        <v>377.66206844739952</v>
      </c>
      <c r="B8">
        <v>2</v>
      </c>
      <c r="C8">
        <v>0</v>
      </c>
      <c r="D8" t="s">
        <v>178</v>
      </c>
      <c r="E8" t="s">
        <v>1099</v>
      </c>
      <c r="F8" t="s">
        <v>1098</v>
      </c>
      <c r="H8">
        <v>724</v>
      </c>
      <c r="I8" t="s">
        <v>390</v>
      </c>
    </row>
    <row r="9" spans="1:9" x14ac:dyDescent="0.35">
      <c r="A9">
        <v>569.57030406720457</v>
      </c>
      <c r="B9">
        <v>2</v>
      </c>
      <c r="C9">
        <v>0</v>
      </c>
      <c r="D9" t="s">
        <v>178</v>
      </c>
      <c r="E9" t="s">
        <v>1102</v>
      </c>
      <c r="F9" t="s">
        <v>1101</v>
      </c>
      <c r="H9">
        <v>595</v>
      </c>
      <c r="I9" t="s">
        <v>390</v>
      </c>
    </row>
    <row r="10" spans="1:9" x14ac:dyDescent="0.35">
      <c r="A10">
        <v>680.32333925100386</v>
      </c>
      <c r="B10">
        <v>2</v>
      </c>
      <c r="C10">
        <v>0</v>
      </c>
      <c r="D10" t="s">
        <v>178</v>
      </c>
      <c r="E10" t="s">
        <v>1105</v>
      </c>
      <c r="F10" t="s">
        <v>1104</v>
      </c>
      <c r="H10">
        <v>1032</v>
      </c>
      <c r="I10" t="s">
        <v>390</v>
      </c>
    </row>
    <row r="11" spans="1:9" x14ac:dyDescent="0.35">
      <c r="A11">
        <v>33.722319303480411</v>
      </c>
      <c r="B11">
        <v>3</v>
      </c>
      <c r="C11">
        <v>0</v>
      </c>
      <c r="D11" t="s">
        <v>178</v>
      </c>
      <c r="E11" t="s">
        <v>1108</v>
      </c>
      <c r="F11" t="s">
        <v>1107</v>
      </c>
      <c r="H11">
        <v>574</v>
      </c>
      <c r="I11" t="s">
        <v>390</v>
      </c>
    </row>
    <row r="12" spans="1:9" x14ac:dyDescent="0.35">
      <c r="A12">
        <v>97.619292468033834</v>
      </c>
      <c r="B12">
        <v>0</v>
      </c>
      <c r="C12">
        <v>0</v>
      </c>
      <c r="D12" t="s">
        <v>1029</v>
      </c>
      <c r="E12" t="s">
        <v>1112</v>
      </c>
      <c r="F12" t="s">
        <v>1111</v>
      </c>
      <c r="H12">
        <v>577</v>
      </c>
      <c r="I12" t="s">
        <v>390</v>
      </c>
    </row>
    <row r="13" spans="1:9" x14ac:dyDescent="0.35">
      <c r="A13">
        <v>174.5875683612077</v>
      </c>
      <c r="B13">
        <v>2</v>
      </c>
      <c r="C13">
        <v>3</v>
      </c>
      <c r="D13" t="s">
        <v>180</v>
      </c>
      <c r="E13" t="s">
        <v>1145</v>
      </c>
      <c r="F13" t="s">
        <v>1147</v>
      </c>
      <c r="H13">
        <v>1125</v>
      </c>
      <c r="I13" t="s">
        <v>390</v>
      </c>
    </row>
    <row r="14" spans="1:9" x14ac:dyDescent="0.35">
      <c r="A14">
        <v>174.5875683612077</v>
      </c>
      <c r="B14">
        <v>2</v>
      </c>
      <c r="C14">
        <v>3</v>
      </c>
      <c r="D14" t="s">
        <v>180</v>
      </c>
      <c r="E14" t="s">
        <v>1145</v>
      </c>
      <c r="F14" t="s">
        <v>1147</v>
      </c>
      <c r="H14">
        <v>1125</v>
      </c>
      <c r="I14" t="s">
        <v>390</v>
      </c>
    </row>
    <row r="15" spans="1:9" x14ac:dyDescent="0.35">
      <c r="A15">
        <v>174.5875683612077</v>
      </c>
      <c r="B15">
        <v>2</v>
      </c>
      <c r="C15">
        <v>3</v>
      </c>
      <c r="D15" t="s">
        <v>180</v>
      </c>
      <c r="E15" t="s">
        <v>1145</v>
      </c>
      <c r="F15" t="s">
        <v>1147</v>
      </c>
      <c r="H15">
        <v>1125</v>
      </c>
      <c r="I15" t="s">
        <v>390</v>
      </c>
    </row>
    <row r="16" spans="1:9" x14ac:dyDescent="0.35">
      <c r="A16">
        <v>12.417705403940991</v>
      </c>
      <c r="B16">
        <v>0</v>
      </c>
      <c r="C16">
        <v>0</v>
      </c>
      <c r="D16" t="s">
        <v>1029</v>
      </c>
      <c r="E16" t="s">
        <v>1031</v>
      </c>
      <c r="F16" t="s">
        <v>1030</v>
      </c>
      <c r="H16">
        <v>632</v>
      </c>
      <c r="I16" t="s">
        <v>390</v>
      </c>
    </row>
    <row r="17" spans="1:9" x14ac:dyDescent="0.35">
      <c r="A17">
        <v>12.417705403940991</v>
      </c>
      <c r="B17">
        <v>0</v>
      </c>
      <c r="C17">
        <v>0</v>
      </c>
      <c r="D17" t="s">
        <v>1029</v>
      </c>
      <c r="E17" t="s">
        <v>1031</v>
      </c>
      <c r="F17" t="s">
        <v>1030</v>
      </c>
      <c r="H17">
        <v>632</v>
      </c>
      <c r="I17" t="s">
        <v>390</v>
      </c>
    </row>
    <row r="18" spans="1:9" x14ac:dyDescent="0.35">
      <c r="A18">
        <v>703.51131244289161</v>
      </c>
      <c r="B18">
        <v>0</v>
      </c>
      <c r="C18">
        <v>0</v>
      </c>
      <c r="D18" t="s">
        <v>1029</v>
      </c>
      <c r="E18" t="s">
        <v>1044</v>
      </c>
      <c r="F18" t="s">
        <v>1043</v>
      </c>
      <c r="H18">
        <v>716</v>
      </c>
      <c r="I18" t="s">
        <v>390</v>
      </c>
    </row>
    <row r="19" spans="1:9" x14ac:dyDescent="0.35">
      <c r="A19">
        <v>4257.7259026798783</v>
      </c>
      <c r="B19">
        <v>0</v>
      </c>
      <c r="C19">
        <v>1</v>
      </c>
      <c r="D19" t="s">
        <v>179</v>
      </c>
      <c r="E19" t="s">
        <v>1115</v>
      </c>
      <c r="F19" t="s">
        <v>1114</v>
      </c>
      <c r="H19">
        <v>587</v>
      </c>
      <c r="I19" t="s">
        <v>390</v>
      </c>
    </row>
    <row r="20" spans="1:9" x14ac:dyDescent="0.35">
      <c r="A20">
        <v>81.124452393596727</v>
      </c>
      <c r="B20">
        <v>0</v>
      </c>
      <c r="C20">
        <v>0</v>
      </c>
      <c r="D20" t="s">
        <v>1029</v>
      </c>
      <c r="E20" t="s">
        <v>1119</v>
      </c>
      <c r="F20" t="s">
        <v>1118</v>
      </c>
      <c r="H20">
        <v>503</v>
      </c>
      <c r="I20" t="s">
        <v>329</v>
      </c>
    </row>
    <row r="21" spans="1:9" x14ac:dyDescent="0.35">
      <c r="A21">
        <v>377.66206844739952</v>
      </c>
      <c r="B21">
        <v>0</v>
      </c>
      <c r="C21">
        <v>0</v>
      </c>
      <c r="D21" t="s">
        <v>1029</v>
      </c>
      <c r="E21" t="s">
        <v>1123</v>
      </c>
      <c r="F21" t="s">
        <v>1122</v>
      </c>
      <c r="H21">
        <v>441</v>
      </c>
      <c r="I21" t="s">
        <v>329</v>
      </c>
    </row>
    <row r="22" spans="1:9" x14ac:dyDescent="0.35">
      <c r="A22">
        <v>52.529415002252421</v>
      </c>
      <c r="B22">
        <v>1</v>
      </c>
      <c r="C22">
        <v>1</v>
      </c>
      <c r="D22" t="s">
        <v>180</v>
      </c>
      <c r="E22" t="s">
        <v>1127</v>
      </c>
      <c r="F22" t="s">
        <v>1126</v>
      </c>
      <c r="H22">
        <v>1029</v>
      </c>
      <c r="I22" t="s">
        <v>390</v>
      </c>
    </row>
    <row r="23" spans="1:9" x14ac:dyDescent="0.35">
      <c r="A23">
        <v>300.34177582718809</v>
      </c>
      <c r="B23">
        <v>0</v>
      </c>
      <c r="C23">
        <v>3</v>
      </c>
      <c r="D23" t="s">
        <v>179</v>
      </c>
      <c r="E23" t="s">
        <v>1035</v>
      </c>
      <c r="F23" t="s">
        <v>1034</v>
      </c>
      <c r="H23">
        <v>637</v>
      </c>
      <c r="I23" t="s">
        <v>390</v>
      </c>
    </row>
    <row r="24" spans="1:9" x14ac:dyDescent="0.35">
      <c r="A24">
        <v>300.34177582718809</v>
      </c>
      <c r="B24">
        <v>0</v>
      </c>
      <c r="C24">
        <v>3</v>
      </c>
      <c r="D24" t="s">
        <v>179</v>
      </c>
      <c r="E24" t="s">
        <v>1035</v>
      </c>
      <c r="F24" t="s">
        <v>1034</v>
      </c>
      <c r="H24">
        <v>637</v>
      </c>
      <c r="I24" t="s">
        <v>390</v>
      </c>
    </row>
    <row r="25" spans="1:9" x14ac:dyDescent="0.35">
      <c r="A25">
        <v>176.47270348093551</v>
      </c>
      <c r="B25">
        <v>1</v>
      </c>
      <c r="C25">
        <v>0</v>
      </c>
      <c r="D25" t="s">
        <v>178</v>
      </c>
      <c r="E25" t="s">
        <v>1130</v>
      </c>
      <c r="F25" t="s">
        <v>1129</v>
      </c>
      <c r="H25">
        <v>1001</v>
      </c>
      <c r="I25" t="s">
        <v>390</v>
      </c>
    </row>
    <row r="26" spans="1:9" x14ac:dyDescent="0.35">
      <c r="A26">
        <v>3829.6361422382288</v>
      </c>
      <c r="B26">
        <v>0</v>
      </c>
      <c r="C26">
        <v>0</v>
      </c>
      <c r="D26" t="s">
        <v>1029</v>
      </c>
      <c r="E26" t="s">
        <v>1047</v>
      </c>
      <c r="F26" t="s">
        <v>1046</v>
      </c>
      <c r="H26">
        <v>1195</v>
      </c>
      <c r="I26" t="s">
        <v>390</v>
      </c>
    </row>
    <row r="27" spans="1:9" x14ac:dyDescent="0.35">
      <c r="A27">
        <v>230.7579034599278</v>
      </c>
      <c r="B27">
        <v>0</v>
      </c>
      <c r="C27">
        <v>1</v>
      </c>
      <c r="D27" t="s">
        <v>179</v>
      </c>
      <c r="E27" t="s">
        <v>1024</v>
      </c>
      <c r="F27" t="s">
        <v>1023</v>
      </c>
      <c r="H27">
        <v>1001</v>
      </c>
      <c r="I27" t="s">
        <v>390</v>
      </c>
    </row>
    <row r="28" spans="1:9" x14ac:dyDescent="0.35">
      <c r="A28">
        <v>230.7579034599278</v>
      </c>
      <c r="B28">
        <v>0</v>
      </c>
      <c r="C28">
        <v>1</v>
      </c>
      <c r="D28" t="s">
        <v>179</v>
      </c>
      <c r="E28" t="s">
        <v>1024</v>
      </c>
      <c r="F28" t="s">
        <v>1023</v>
      </c>
      <c r="H28">
        <v>1001</v>
      </c>
      <c r="I28" t="s">
        <v>390</v>
      </c>
    </row>
    <row r="29" spans="1:9" x14ac:dyDescent="0.35">
      <c r="A29">
        <v>230.7579034599278</v>
      </c>
      <c r="B29">
        <v>0</v>
      </c>
      <c r="C29">
        <v>1</v>
      </c>
      <c r="D29" t="s">
        <v>179</v>
      </c>
      <c r="E29" t="s">
        <v>1024</v>
      </c>
      <c r="F29" t="s">
        <v>1023</v>
      </c>
      <c r="H29">
        <v>1001</v>
      </c>
      <c r="I29" t="s">
        <v>390</v>
      </c>
    </row>
    <row r="30" spans="1:9" x14ac:dyDescent="0.35">
      <c r="A30">
        <v>84733.495371204874</v>
      </c>
      <c r="B30">
        <v>0</v>
      </c>
      <c r="C30">
        <v>3</v>
      </c>
      <c r="D30" t="s">
        <v>179</v>
      </c>
      <c r="E30" t="s">
        <v>1133</v>
      </c>
      <c r="F30" t="s">
        <v>1132</v>
      </c>
      <c r="H30">
        <v>645</v>
      </c>
      <c r="I30" t="s">
        <v>390</v>
      </c>
    </row>
    <row r="31" spans="1:9" x14ac:dyDescent="0.35">
      <c r="A31">
        <v>91.152561486296733</v>
      </c>
      <c r="B31">
        <v>3</v>
      </c>
      <c r="C31">
        <v>0</v>
      </c>
      <c r="D31" t="s">
        <v>178</v>
      </c>
      <c r="E31" t="s">
        <v>1137</v>
      </c>
      <c r="F31" t="s">
        <v>1136</v>
      </c>
      <c r="H31">
        <v>752</v>
      </c>
      <c r="I31" t="s">
        <v>390</v>
      </c>
    </row>
    <row r="32" spans="1:9" x14ac:dyDescent="0.35">
      <c r="A32">
        <v>75.469689109469854</v>
      </c>
      <c r="B32">
        <v>0</v>
      </c>
      <c r="C32">
        <v>0</v>
      </c>
      <c r="D32" t="s">
        <v>1029</v>
      </c>
      <c r="E32" t="s">
        <v>1150</v>
      </c>
      <c r="F32" t="s">
        <v>1152</v>
      </c>
      <c r="H32">
        <v>477</v>
      </c>
      <c r="I32" t="s">
        <v>329</v>
      </c>
    </row>
    <row r="33" spans="1:9" x14ac:dyDescent="0.35">
      <c r="A33">
        <v>75.469689109469854</v>
      </c>
      <c r="B33">
        <v>0</v>
      </c>
      <c r="C33">
        <v>0</v>
      </c>
      <c r="D33" t="s">
        <v>1029</v>
      </c>
      <c r="E33" t="s">
        <v>1150</v>
      </c>
      <c r="F33" t="s">
        <v>1152</v>
      </c>
      <c r="H33">
        <v>477</v>
      </c>
      <c r="I33" t="s">
        <v>329</v>
      </c>
    </row>
    <row r="34" spans="1:9" x14ac:dyDescent="0.35">
      <c r="A34">
        <v>161.22273292789629</v>
      </c>
      <c r="B34">
        <v>2</v>
      </c>
      <c r="C34">
        <v>0</v>
      </c>
      <c r="D34" t="s">
        <v>178</v>
      </c>
      <c r="E34" t="s">
        <v>1141</v>
      </c>
      <c r="F34" t="s">
        <v>1140</v>
      </c>
      <c r="H34">
        <v>853</v>
      </c>
      <c r="I34" t="s">
        <v>390</v>
      </c>
    </row>
    <row r="35" spans="1:9" x14ac:dyDescent="0.35">
      <c r="A35">
        <v>11.00404224182275</v>
      </c>
      <c r="B35">
        <v>0</v>
      </c>
      <c r="C35">
        <v>0</v>
      </c>
      <c r="D35" t="s">
        <v>1029</v>
      </c>
      <c r="E35" t="s">
        <v>1144</v>
      </c>
      <c r="F35" t="s">
        <v>1143</v>
      </c>
      <c r="H35">
        <v>443</v>
      </c>
      <c r="I35" t="s">
        <v>329</v>
      </c>
    </row>
    <row r="36" spans="1:9" x14ac:dyDescent="0.35">
      <c r="A36">
        <v>49856.49494887895</v>
      </c>
      <c r="B36">
        <v>2</v>
      </c>
      <c r="C36">
        <v>0</v>
      </c>
      <c r="D36" t="s">
        <v>178</v>
      </c>
      <c r="E36" t="s">
        <v>1049</v>
      </c>
      <c r="F36" t="s">
        <v>1048</v>
      </c>
      <c r="H36">
        <v>889</v>
      </c>
      <c r="I36" t="s">
        <v>390</v>
      </c>
    </row>
    <row r="37" spans="1:9" x14ac:dyDescent="0.35">
      <c r="A37">
        <v>20.59368025092806</v>
      </c>
      <c r="B37">
        <v>0</v>
      </c>
      <c r="C37">
        <v>0</v>
      </c>
      <c r="D37" t="s">
        <v>1029</v>
      </c>
      <c r="E37" t="s">
        <v>1053</v>
      </c>
      <c r="F37" t="s">
        <v>1052</v>
      </c>
      <c r="H37">
        <v>625</v>
      </c>
      <c r="I37" t="s">
        <v>390</v>
      </c>
    </row>
    <row r="38" spans="1:9" x14ac:dyDescent="0.35">
      <c r="A38">
        <v>6.5040006166537916</v>
      </c>
      <c r="B38">
        <v>3</v>
      </c>
      <c r="C38">
        <v>3</v>
      </c>
      <c r="D38" t="s">
        <v>180</v>
      </c>
      <c r="E38" t="s">
        <v>1056</v>
      </c>
      <c r="F38" t="s">
        <v>1055</v>
      </c>
      <c r="H38">
        <v>969</v>
      </c>
      <c r="I38" t="s">
        <v>390</v>
      </c>
    </row>
    <row r="39" spans="1:9" x14ac:dyDescent="0.35">
      <c r="A39">
        <v>2316.335656125354</v>
      </c>
      <c r="B39">
        <v>0</v>
      </c>
      <c r="C39">
        <v>0</v>
      </c>
      <c r="D39" t="s">
        <v>1029</v>
      </c>
      <c r="E39" t="s">
        <v>1154</v>
      </c>
      <c r="F39" t="s">
        <v>1156</v>
      </c>
      <c r="H39">
        <v>613</v>
      </c>
      <c r="I39" t="s">
        <v>390</v>
      </c>
    </row>
    <row r="40" spans="1:9" x14ac:dyDescent="0.35">
      <c r="A40">
        <v>645.21507225286791</v>
      </c>
      <c r="B40">
        <v>0</v>
      </c>
      <c r="C40">
        <v>0</v>
      </c>
      <c r="D40" t="s">
        <v>1029</v>
      </c>
      <c r="E40" t="s">
        <v>1059</v>
      </c>
      <c r="F40" t="s">
        <v>1058</v>
      </c>
      <c r="H40">
        <v>660</v>
      </c>
      <c r="I40" t="s">
        <v>390</v>
      </c>
    </row>
    <row r="41" spans="1:9" x14ac:dyDescent="0.35">
      <c r="A41">
        <v>777.52895421253879</v>
      </c>
      <c r="B41">
        <v>0</v>
      </c>
      <c r="C41">
        <v>0</v>
      </c>
      <c r="D41" t="s">
        <v>1029</v>
      </c>
      <c r="E41" t="s">
        <v>1062</v>
      </c>
      <c r="F41" t="s">
        <v>1061</v>
      </c>
      <c r="H41">
        <v>551</v>
      </c>
      <c r="I41" t="s">
        <v>390</v>
      </c>
    </row>
    <row r="42" spans="1:9" x14ac:dyDescent="0.35">
      <c r="A42">
        <v>91.877836095738161</v>
      </c>
      <c r="B42">
        <v>0</v>
      </c>
      <c r="C42">
        <v>0</v>
      </c>
      <c r="D42" t="s">
        <v>1029</v>
      </c>
      <c r="E42" t="s">
        <v>1065</v>
      </c>
      <c r="F42" t="s">
        <v>1064</v>
      </c>
      <c r="H42">
        <v>513</v>
      </c>
      <c r="I42" t="s">
        <v>329</v>
      </c>
    </row>
    <row r="43" spans="1:9" x14ac:dyDescent="0.35">
      <c r="A43">
        <v>691.49073286661712</v>
      </c>
      <c r="B43">
        <v>1</v>
      </c>
      <c r="C43">
        <v>0</v>
      </c>
      <c r="D43" t="s">
        <v>178</v>
      </c>
      <c r="E43" t="s">
        <v>1068</v>
      </c>
      <c r="F43" t="s">
        <v>1067</v>
      </c>
      <c r="H43">
        <v>589</v>
      </c>
      <c r="I43" t="s">
        <v>390</v>
      </c>
    </row>
    <row r="44" spans="1:9" x14ac:dyDescent="0.35">
      <c r="A44" t="s">
        <v>539</v>
      </c>
      <c r="B44">
        <v>3</v>
      </c>
      <c r="C44">
        <v>3</v>
      </c>
      <c r="D44" t="s">
        <v>180</v>
      </c>
      <c r="E44" t="s">
        <v>1071</v>
      </c>
      <c r="F44" t="s">
        <v>1070</v>
      </c>
      <c r="H44">
        <v>673</v>
      </c>
      <c r="I44" t="s">
        <v>390</v>
      </c>
    </row>
    <row r="45" spans="1:9" x14ac:dyDescent="0.35">
      <c r="A45">
        <v>38332.165335402802</v>
      </c>
      <c r="B45">
        <v>0</v>
      </c>
      <c r="C45">
        <v>0</v>
      </c>
      <c r="D45" t="s">
        <v>1029</v>
      </c>
      <c r="E45" t="s">
        <v>1074</v>
      </c>
      <c r="F45" t="s">
        <v>1073</v>
      </c>
      <c r="H45">
        <v>780</v>
      </c>
      <c r="I45" t="s">
        <v>390</v>
      </c>
    </row>
    <row r="46" spans="1:9" x14ac:dyDescent="0.35">
      <c r="A46">
        <v>2374.7604910503928</v>
      </c>
      <c r="B46">
        <v>2</v>
      </c>
      <c r="C46">
        <v>0</v>
      </c>
      <c r="D46" t="s">
        <v>178</v>
      </c>
      <c r="E46" t="s">
        <v>1077</v>
      </c>
      <c r="F46" t="s">
        <v>1076</v>
      </c>
      <c r="H46">
        <v>581</v>
      </c>
      <c r="I46" t="s">
        <v>390</v>
      </c>
    </row>
    <row r="47" spans="1:9" x14ac:dyDescent="0.35">
      <c r="A47">
        <v>609.69318910231414</v>
      </c>
      <c r="B47">
        <v>0</v>
      </c>
      <c r="C47">
        <v>0</v>
      </c>
      <c r="D47" t="s">
        <v>1029</v>
      </c>
      <c r="E47" t="s">
        <v>1080</v>
      </c>
      <c r="F47" t="s">
        <v>1079</v>
      </c>
      <c r="H47">
        <v>651</v>
      </c>
      <c r="I47" t="s">
        <v>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0BFD-2FC5-4D69-9388-0ABBC15E691C}">
  <dimension ref="A1:D172"/>
  <sheetViews>
    <sheetView workbookViewId="0">
      <selection sqref="A1:D1"/>
    </sheetView>
  </sheetViews>
  <sheetFormatPr defaultRowHeight="14.5" x14ac:dyDescent="0.35"/>
  <cols>
    <col min="1" max="1" width="15.54296875" customWidth="1"/>
    <col min="2" max="2" width="16.90625" customWidth="1"/>
    <col min="3" max="3" width="15.6328125" customWidth="1"/>
    <col min="4" max="4" width="20.453125" customWidth="1"/>
  </cols>
  <sheetData>
    <row r="1" spans="1:4" x14ac:dyDescent="0.35">
      <c r="A1" s="15" t="s">
        <v>173</v>
      </c>
      <c r="B1" s="15" t="s">
        <v>175</v>
      </c>
      <c r="C1" s="15" t="s">
        <v>176</v>
      </c>
      <c r="D1" s="15" t="s">
        <v>181</v>
      </c>
    </row>
    <row r="2" spans="1:4" x14ac:dyDescent="0.35">
      <c r="A2" t="s">
        <v>2</v>
      </c>
      <c r="B2">
        <v>3</v>
      </c>
      <c r="C2">
        <v>55.7</v>
      </c>
      <c r="D2" t="s">
        <v>177</v>
      </c>
    </row>
    <row r="3" spans="1:4" x14ac:dyDescent="0.35">
      <c r="A3" t="s">
        <v>3</v>
      </c>
      <c r="B3">
        <v>1</v>
      </c>
      <c r="C3">
        <v>48.7</v>
      </c>
      <c r="D3" t="s">
        <v>178</v>
      </c>
    </row>
    <row r="4" spans="1:4" x14ac:dyDescent="0.35">
      <c r="A4" t="s">
        <v>4</v>
      </c>
      <c r="B4">
        <v>3</v>
      </c>
      <c r="C4">
        <v>72.900000000000006</v>
      </c>
      <c r="D4" t="s">
        <v>179</v>
      </c>
    </row>
    <row r="5" spans="1:4" x14ac:dyDescent="0.35">
      <c r="A5" t="s">
        <v>5</v>
      </c>
      <c r="B5">
        <v>0</v>
      </c>
      <c r="C5">
        <v>68.2</v>
      </c>
      <c r="D5" t="s">
        <v>178</v>
      </c>
    </row>
    <row r="6" spans="1:4" x14ac:dyDescent="0.35">
      <c r="A6" t="s">
        <v>6</v>
      </c>
      <c r="B6">
        <v>1</v>
      </c>
      <c r="C6">
        <v>69.400000000000006</v>
      </c>
      <c r="D6" t="s">
        <v>179</v>
      </c>
    </row>
    <row r="7" spans="1:4" x14ac:dyDescent="0.35">
      <c r="A7" t="s">
        <v>7</v>
      </c>
      <c r="B7">
        <v>0</v>
      </c>
      <c r="C7">
        <v>48.9</v>
      </c>
      <c r="D7" t="s">
        <v>178</v>
      </c>
    </row>
    <row r="8" spans="1:4" x14ac:dyDescent="0.35">
      <c r="A8" t="s">
        <v>8</v>
      </c>
      <c r="B8">
        <v>4</v>
      </c>
      <c r="C8">
        <v>68</v>
      </c>
      <c r="D8" t="s">
        <v>179</v>
      </c>
    </row>
    <row r="9" spans="1:4" x14ac:dyDescent="0.35">
      <c r="A9" t="s">
        <v>9</v>
      </c>
      <c r="B9">
        <v>2</v>
      </c>
      <c r="C9">
        <v>63.9</v>
      </c>
      <c r="D9" t="s">
        <v>178</v>
      </c>
    </row>
    <row r="10" spans="1:4" x14ac:dyDescent="0.35">
      <c r="A10" t="s">
        <v>10</v>
      </c>
      <c r="B10">
        <v>0</v>
      </c>
      <c r="C10">
        <v>54.1</v>
      </c>
      <c r="D10" t="s">
        <v>178</v>
      </c>
    </row>
    <row r="11" spans="1:4" x14ac:dyDescent="0.35">
      <c r="A11" t="s">
        <v>11</v>
      </c>
      <c r="B11">
        <v>0</v>
      </c>
      <c r="C11">
        <v>32.200000000000003</v>
      </c>
      <c r="D11" t="s">
        <v>178</v>
      </c>
    </row>
    <row r="12" spans="1:4" x14ac:dyDescent="0.35">
      <c r="A12" t="s">
        <v>12</v>
      </c>
      <c r="B12">
        <v>0</v>
      </c>
      <c r="C12">
        <v>58.4</v>
      </c>
      <c r="D12" t="s">
        <v>177</v>
      </c>
    </row>
    <row r="13" spans="1:4" x14ac:dyDescent="0.35">
      <c r="A13" t="s">
        <v>13</v>
      </c>
      <c r="B13">
        <v>0</v>
      </c>
      <c r="C13">
        <v>55.4</v>
      </c>
      <c r="D13" t="s">
        <v>178</v>
      </c>
    </row>
    <row r="14" spans="1:4" x14ac:dyDescent="0.35">
      <c r="A14" t="s">
        <v>14</v>
      </c>
      <c r="B14">
        <v>2</v>
      </c>
      <c r="C14">
        <v>74.400000000000006</v>
      </c>
      <c r="D14" t="s">
        <v>178</v>
      </c>
    </row>
    <row r="15" spans="1:4" x14ac:dyDescent="0.35">
      <c r="A15" t="s">
        <v>15</v>
      </c>
      <c r="B15">
        <v>0</v>
      </c>
      <c r="C15">
        <v>24.8</v>
      </c>
      <c r="D15" t="s">
        <v>178</v>
      </c>
    </row>
    <row r="16" spans="1:4" x14ac:dyDescent="0.35">
      <c r="A16" t="s">
        <v>16</v>
      </c>
      <c r="B16">
        <v>0</v>
      </c>
      <c r="C16">
        <v>47.1</v>
      </c>
      <c r="D16" t="s">
        <v>178</v>
      </c>
    </row>
    <row r="17" spans="1:4" x14ac:dyDescent="0.35">
      <c r="A17" t="s">
        <v>17</v>
      </c>
      <c r="B17">
        <v>0</v>
      </c>
      <c r="C17">
        <v>40.6</v>
      </c>
      <c r="D17" t="s">
        <v>178</v>
      </c>
    </row>
    <row r="18" spans="1:4" x14ac:dyDescent="0.35">
      <c r="A18" t="s">
        <v>18</v>
      </c>
      <c r="B18">
        <v>2</v>
      </c>
      <c r="C18">
        <v>52.1</v>
      </c>
      <c r="D18" t="s">
        <v>178</v>
      </c>
    </row>
    <row r="19" spans="1:4" x14ac:dyDescent="0.35">
      <c r="A19" t="s">
        <v>19</v>
      </c>
      <c r="B19">
        <v>0</v>
      </c>
      <c r="C19">
        <v>47.3</v>
      </c>
      <c r="D19" t="s">
        <v>178</v>
      </c>
    </row>
    <row r="20" spans="1:4" x14ac:dyDescent="0.35">
      <c r="A20" t="s">
        <v>20</v>
      </c>
      <c r="B20">
        <v>1</v>
      </c>
      <c r="C20">
        <v>65.599999999999994</v>
      </c>
      <c r="D20" t="s">
        <v>178</v>
      </c>
    </row>
    <row r="21" spans="1:4" x14ac:dyDescent="0.35">
      <c r="A21" t="s">
        <v>21</v>
      </c>
      <c r="B21">
        <v>1</v>
      </c>
      <c r="C21">
        <v>58.2</v>
      </c>
      <c r="D21" t="s">
        <v>178</v>
      </c>
    </row>
    <row r="22" spans="1:4" x14ac:dyDescent="0.35">
      <c r="A22" t="s">
        <v>22</v>
      </c>
      <c r="B22">
        <v>0</v>
      </c>
      <c r="C22">
        <v>50.7</v>
      </c>
      <c r="D22" t="s">
        <v>178</v>
      </c>
    </row>
    <row r="23" spans="1:4" x14ac:dyDescent="0.35">
      <c r="A23" t="s">
        <v>23</v>
      </c>
      <c r="B23">
        <v>0</v>
      </c>
      <c r="C23">
        <v>65.400000000000006</v>
      </c>
      <c r="D23" t="s">
        <v>178</v>
      </c>
    </row>
    <row r="24" spans="1:4" x14ac:dyDescent="0.35">
      <c r="A24" t="s">
        <v>24</v>
      </c>
      <c r="B24">
        <v>0</v>
      </c>
      <c r="C24">
        <v>46.6</v>
      </c>
      <c r="D24" t="s">
        <v>178</v>
      </c>
    </row>
    <row r="25" spans="1:4" x14ac:dyDescent="0.35">
      <c r="A25" t="s">
        <v>25</v>
      </c>
      <c r="B25">
        <v>2</v>
      </c>
      <c r="C25">
        <v>56.5</v>
      </c>
      <c r="D25" t="s">
        <v>178</v>
      </c>
    </row>
    <row r="26" spans="1:4" x14ac:dyDescent="0.35">
      <c r="A26" t="s">
        <v>26</v>
      </c>
      <c r="B26">
        <v>0</v>
      </c>
      <c r="C26">
        <v>40.700000000000003</v>
      </c>
      <c r="D26" t="s">
        <v>178</v>
      </c>
    </row>
    <row r="27" spans="1:4" x14ac:dyDescent="0.35">
      <c r="A27" t="s">
        <v>27</v>
      </c>
      <c r="B27">
        <v>0</v>
      </c>
      <c r="C27">
        <v>77.3</v>
      </c>
      <c r="D27" t="s">
        <v>179</v>
      </c>
    </row>
    <row r="28" spans="1:4" x14ac:dyDescent="0.35">
      <c r="A28" t="s">
        <v>28</v>
      </c>
      <c r="B28">
        <v>0</v>
      </c>
      <c r="C28">
        <v>41.9</v>
      </c>
      <c r="D28" t="s">
        <v>180</v>
      </c>
    </row>
    <row r="29" spans="1:4" x14ac:dyDescent="0.35">
      <c r="A29" t="s">
        <v>29</v>
      </c>
      <c r="B29">
        <v>1</v>
      </c>
      <c r="C29">
        <v>78.3</v>
      </c>
      <c r="D29" t="s">
        <v>179</v>
      </c>
    </row>
    <row r="30" spans="1:4" x14ac:dyDescent="0.35">
      <c r="A30" t="s">
        <v>30</v>
      </c>
      <c r="B30">
        <v>4</v>
      </c>
      <c r="C30">
        <v>56.9</v>
      </c>
      <c r="D30" t="s">
        <v>177</v>
      </c>
    </row>
    <row r="31" spans="1:4" x14ac:dyDescent="0.35">
      <c r="A31" t="s">
        <v>31</v>
      </c>
      <c r="B31">
        <v>0</v>
      </c>
      <c r="C31">
        <v>50.3</v>
      </c>
      <c r="D31" t="s">
        <v>178</v>
      </c>
    </row>
    <row r="32" spans="1:4" x14ac:dyDescent="0.35">
      <c r="A32" t="s">
        <v>32</v>
      </c>
      <c r="B32">
        <v>0</v>
      </c>
      <c r="C32">
        <v>50</v>
      </c>
      <c r="D32" t="s">
        <v>179</v>
      </c>
    </row>
    <row r="33" spans="1:4" x14ac:dyDescent="0.35">
      <c r="A33" t="s">
        <v>33</v>
      </c>
      <c r="B33">
        <v>2</v>
      </c>
      <c r="C33">
        <v>72.400000000000006</v>
      </c>
      <c r="D33" t="s">
        <v>179</v>
      </c>
    </row>
    <row r="34" spans="1:4" x14ac:dyDescent="0.35">
      <c r="A34" t="s">
        <v>34</v>
      </c>
      <c r="B34">
        <v>2</v>
      </c>
      <c r="C34">
        <v>80.7</v>
      </c>
      <c r="D34" t="s">
        <v>179</v>
      </c>
    </row>
    <row r="35" spans="1:4" x14ac:dyDescent="0.35">
      <c r="A35" t="s">
        <v>35</v>
      </c>
      <c r="B35">
        <v>2</v>
      </c>
      <c r="C35">
        <v>55.3</v>
      </c>
      <c r="D35" t="s">
        <v>179</v>
      </c>
    </row>
    <row r="36" spans="1:4" x14ac:dyDescent="0.35">
      <c r="A36" t="s">
        <v>36</v>
      </c>
      <c r="B36">
        <v>0</v>
      </c>
      <c r="C36">
        <v>57</v>
      </c>
      <c r="D36" t="s">
        <v>178</v>
      </c>
    </row>
    <row r="37" spans="1:4" x14ac:dyDescent="0.35">
      <c r="A37" t="s">
        <v>37</v>
      </c>
      <c r="B37">
        <v>1</v>
      </c>
      <c r="C37">
        <v>52.9</v>
      </c>
      <c r="D37" t="s">
        <v>177</v>
      </c>
    </row>
    <row r="38" spans="1:4" x14ac:dyDescent="0.35">
      <c r="A38" t="s">
        <v>38</v>
      </c>
      <c r="B38">
        <v>0</v>
      </c>
      <c r="C38">
        <v>49.6</v>
      </c>
      <c r="D38" t="s">
        <v>179</v>
      </c>
    </row>
    <row r="39" spans="1:4" x14ac:dyDescent="0.35">
      <c r="A39" t="s">
        <v>39</v>
      </c>
      <c r="B39">
        <v>4</v>
      </c>
      <c r="C39">
        <v>38.1</v>
      </c>
      <c r="D39" t="s">
        <v>180</v>
      </c>
    </row>
    <row r="40" spans="1:4" x14ac:dyDescent="0.35">
      <c r="A40" t="s">
        <v>40</v>
      </c>
      <c r="B40">
        <v>0</v>
      </c>
      <c r="C40">
        <v>59.9</v>
      </c>
      <c r="D40" t="s">
        <v>179</v>
      </c>
    </row>
    <row r="41" spans="1:4" x14ac:dyDescent="0.35">
      <c r="A41" t="s">
        <v>41</v>
      </c>
      <c r="B41">
        <v>0</v>
      </c>
      <c r="C41">
        <v>53</v>
      </c>
      <c r="D41" t="s">
        <v>179</v>
      </c>
    </row>
    <row r="42" spans="1:4" x14ac:dyDescent="0.35">
      <c r="A42" t="s">
        <v>42</v>
      </c>
      <c r="B42">
        <v>0</v>
      </c>
      <c r="C42">
        <v>57</v>
      </c>
      <c r="D42" t="s">
        <v>179</v>
      </c>
    </row>
    <row r="43" spans="1:4" x14ac:dyDescent="0.35">
      <c r="A43" t="s">
        <v>43</v>
      </c>
      <c r="B43">
        <v>1</v>
      </c>
      <c r="C43">
        <v>69.400000000000006</v>
      </c>
      <c r="D43" t="s">
        <v>177</v>
      </c>
    </row>
    <row r="44" spans="1:4" x14ac:dyDescent="0.35">
      <c r="A44" t="s">
        <v>44</v>
      </c>
      <c r="B44">
        <v>0</v>
      </c>
      <c r="C44">
        <v>62.2</v>
      </c>
      <c r="D44" t="s">
        <v>179</v>
      </c>
    </row>
    <row r="45" spans="1:4" x14ac:dyDescent="0.35">
      <c r="A45" t="s">
        <v>45</v>
      </c>
      <c r="B45">
        <v>0</v>
      </c>
      <c r="C45">
        <v>59.5</v>
      </c>
      <c r="D45" t="s">
        <v>179</v>
      </c>
    </row>
    <row r="46" spans="1:4" x14ac:dyDescent="0.35">
      <c r="A46" t="s">
        <v>46</v>
      </c>
      <c r="B46">
        <v>2</v>
      </c>
      <c r="C46">
        <v>65</v>
      </c>
      <c r="D46" t="s">
        <v>178</v>
      </c>
    </row>
    <row r="47" spans="1:4" x14ac:dyDescent="0.35">
      <c r="A47" t="s">
        <v>47</v>
      </c>
      <c r="B47">
        <v>1</v>
      </c>
      <c r="C47">
        <v>52.2</v>
      </c>
      <c r="D47" t="s">
        <v>177</v>
      </c>
    </row>
    <row r="48" spans="1:4" x14ac:dyDescent="0.35">
      <c r="A48" t="s">
        <v>48</v>
      </c>
      <c r="B48">
        <v>0</v>
      </c>
      <c r="C48">
        <v>57.9</v>
      </c>
      <c r="D48" t="s">
        <v>177</v>
      </c>
    </row>
    <row r="49" spans="1:4" x14ac:dyDescent="0.35">
      <c r="A49" t="s">
        <v>49</v>
      </c>
      <c r="B49">
        <v>1</v>
      </c>
      <c r="C49">
        <v>63.2</v>
      </c>
      <c r="D49" t="s">
        <v>177</v>
      </c>
    </row>
    <row r="50" spans="1:4" x14ac:dyDescent="0.35">
      <c r="A50" t="s">
        <v>50</v>
      </c>
      <c r="B50">
        <v>1</v>
      </c>
      <c r="C50">
        <v>50.7</v>
      </c>
      <c r="D50" t="s">
        <v>179</v>
      </c>
    </row>
    <row r="51" spans="1:4" x14ac:dyDescent="0.35">
      <c r="A51" t="s">
        <v>51</v>
      </c>
      <c r="B51">
        <v>1</v>
      </c>
      <c r="C51">
        <v>42.7</v>
      </c>
      <c r="D51" t="s">
        <v>177</v>
      </c>
    </row>
    <row r="52" spans="1:4" x14ac:dyDescent="0.35">
      <c r="A52" t="s">
        <v>52</v>
      </c>
      <c r="B52">
        <v>3</v>
      </c>
      <c r="C52">
        <v>68.099999999999994</v>
      </c>
      <c r="D52" t="s">
        <v>178</v>
      </c>
    </row>
    <row r="53" spans="1:4" x14ac:dyDescent="0.35">
      <c r="A53" t="s">
        <v>53</v>
      </c>
      <c r="B53">
        <v>1</v>
      </c>
      <c r="C53">
        <v>56.1</v>
      </c>
      <c r="D53" t="s">
        <v>178</v>
      </c>
    </row>
    <row r="54" spans="1:4" x14ac:dyDescent="0.35">
      <c r="A54" t="s">
        <v>54</v>
      </c>
      <c r="B54">
        <v>0</v>
      </c>
      <c r="C54">
        <v>42.3</v>
      </c>
      <c r="D54" t="s">
        <v>178</v>
      </c>
    </row>
    <row r="55" spans="1:4" x14ac:dyDescent="0.35">
      <c r="A55" t="s">
        <v>55</v>
      </c>
      <c r="B55">
        <v>1</v>
      </c>
      <c r="C55">
        <v>62.7</v>
      </c>
      <c r="D55" t="s">
        <v>179</v>
      </c>
    </row>
    <row r="56" spans="1:4" x14ac:dyDescent="0.35">
      <c r="A56" t="s">
        <v>56</v>
      </c>
      <c r="B56">
        <v>0</v>
      </c>
      <c r="C56">
        <v>48.4</v>
      </c>
      <c r="D56" t="s">
        <v>178</v>
      </c>
    </row>
    <row r="57" spans="1:4" x14ac:dyDescent="0.35">
      <c r="A57" t="s">
        <v>57</v>
      </c>
      <c r="B57">
        <v>0</v>
      </c>
      <c r="C57">
        <v>50.4</v>
      </c>
      <c r="D57" t="s">
        <v>177</v>
      </c>
    </row>
    <row r="58" spans="1:4" x14ac:dyDescent="0.35">
      <c r="A58" t="s">
        <v>58</v>
      </c>
      <c r="B58">
        <v>0</v>
      </c>
      <c r="C58">
        <v>53.6</v>
      </c>
      <c r="D58" t="s">
        <v>177</v>
      </c>
    </row>
    <row r="59" spans="1:4" x14ac:dyDescent="0.35">
      <c r="A59" t="s">
        <v>59</v>
      </c>
      <c r="B59">
        <v>0</v>
      </c>
      <c r="C59">
        <v>38.9</v>
      </c>
      <c r="D59" t="s">
        <v>178</v>
      </c>
    </row>
    <row r="60" spans="1:4" x14ac:dyDescent="0.35">
      <c r="A60" t="s">
        <v>60</v>
      </c>
      <c r="B60">
        <v>0</v>
      </c>
      <c r="C60">
        <v>50.7</v>
      </c>
      <c r="D60" t="s">
        <v>178</v>
      </c>
    </row>
    <row r="61" spans="1:4" x14ac:dyDescent="0.35">
      <c r="A61" t="s">
        <v>61</v>
      </c>
      <c r="B61">
        <v>2</v>
      </c>
      <c r="C61">
        <v>77.3</v>
      </c>
      <c r="D61" t="s">
        <v>179</v>
      </c>
    </row>
    <row r="62" spans="1:4" x14ac:dyDescent="0.35">
      <c r="A62" t="s">
        <v>62</v>
      </c>
      <c r="B62">
        <v>0</v>
      </c>
      <c r="C62">
        <v>40.799999999999997</v>
      </c>
      <c r="D62" t="s">
        <v>179</v>
      </c>
    </row>
    <row r="63" spans="1:4" x14ac:dyDescent="0.35">
      <c r="A63" t="s">
        <v>63</v>
      </c>
      <c r="B63">
        <v>1</v>
      </c>
      <c r="C63">
        <v>59.8</v>
      </c>
      <c r="D63" t="s">
        <v>178</v>
      </c>
    </row>
    <row r="64" spans="1:4" x14ac:dyDescent="0.35">
      <c r="A64" t="s">
        <v>64</v>
      </c>
      <c r="B64">
        <v>1</v>
      </c>
      <c r="C64">
        <v>53.2</v>
      </c>
      <c r="D64" t="s">
        <v>179</v>
      </c>
    </row>
    <row r="65" spans="1:4" x14ac:dyDescent="0.35">
      <c r="A65" t="s">
        <v>65</v>
      </c>
      <c r="B65">
        <v>0</v>
      </c>
      <c r="C65">
        <v>46.5</v>
      </c>
      <c r="D65" t="s">
        <v>178</v>
      </c>
    </row>
    <row r="66" spans="1:4" x14ac:dyDescent="0.35">
      <c r="A66" t="s">
        <v>66</v>
      </c>
      <c r="B66">
        <v>1</v>
      </c>
      <c r="C66">
        <v>63.2</v>
      </c>
      <c r="D66" t="s">
        <v>178</v>
      </c>
    </row>
    <row r="67" spans="1:4" x14ac:dyDescent="0.35">
      <c r="A67" t="s">
        <v>67</v>
      </c>
      <c r="B67">
        <v>0</v>
      </c>
      <c r="C67">
        <v>59</v>
      </c>
      <c r="D67" t="s">
        <v>177</v>
      </c>
    </row>
    <row r="68" spans="1:4" x14ac:dyDescent="0.35">
      <c r="A68" t="s">
        <v>68</v>
      </c>
      <c r="B68">
        <v>1</v>
      </c>
      <c r="C68">
        <v>75.099999999999994</v>
      </c>
      <c r="D68" t="s">
        <v>179</v>
      </c>
    </row>
    <row r="69" spans="1:4" x14ac:dyDescent="0.35">
      <c r="A69" t="s">
        <v>69</v>
      </c>
      <c r="B69">
        <v>1</v>
      </c>
      <c r="C69">
        <v>53.8</v>
      </c>
      <c r="D69" t="s">
        <v>178</v>
      </c>
    </row>
    <row r="70" spans="1:4" x14ac:dyDescent="0.35">
      <c r="A70" t="s">
        <v>70</v>
      </c>
      <c r="B70">
        <v>1</v>
      </c>
      <c r="C70">
        <v>66.2</v>
      </c>
      <c r="D70" t="s">
        <v>178</v>
      </c>
    </row>
    <row r="71" spans="1:4" x14ac:dyDescent="0.35">
      <c r="A71" t="s">
        <v>71</v>
      </c>
      <c r="B71">
        <v>3</v>
      </c>
      <c r="C71">
        <v>62.7</v>
      </c>
      <c r="D71" t="s">
        <v>178</v>
      </c>
    </row>
    <row r="72" spans="1:4" x14ac:dyDescent="0.35">
      <c r="A72" t="s">
        <v>72</v>
      </c>
      <c r="B72">
        <v>1</v>
      </c>
      <c r="C72">
        <v>54</v>
      </c>
      <c r="D72" t="s">
        <v>177</v>
      </c>
    </row>
    <row r="73" spans="1:4" x14ac:dyDescent="0.35">
      <c r="A73" t="s">
        <v>73</v>
      </c>
      <c r="B73">
        <v>5</v>
      </c>
      <c r="C73">
        <v>72.599999999999994</v>
      </c>
      <c r="D73" t="s">
        <v>179</v>
      </c>
    </row>
    <row r="74" spans="1:4" x14ac:dyDescent="0.35">
      <c r="A74" t="s">
        <v>74</v>
      </c>
      <c r="B74">
        <v>0</v>
      </c>
      <c r="C74">
        <v>60.6</v>
      </c>
      <c r="D74" t="s">
        <v>178</v>
      </c>
    </row>
    <row r="75" spans="1:4" x14ac:dyDescent="0.35">
      <c r="A75" t="s">
        <v>75</v>
      </c>
      <c r="B75">
        <v>2</v>
      </c>
      <c r="C75">
        <v>48</v>
      </c>
      <c r="D75" t="s">
        <v>178</v>
      </c>
    </row>
    <row r="76" spans="1:4" x14ac:dyDescent="0.35">
      <c r="A76" t="s">
        <v>76</v>
      </c>
      <c r="B76">
        <v>1</v>
      </c>
      <c r="C76">
        <v>31.9</v>
      </c>
      <c r="D76" t="s">
        <v>178</v>
      </c>
    </row>
    <row r="77" spans="1:4" x14ac:dyDescent="0.35">
      <c r="A77" t="s">
        <v>77</v>
      </c>
      <c r="B77">
        <v>2</v>
      </c>
      <c r="C77">
        <v>49</v>
      </c>
      <c r="D77" t="s">
        <v>179</v>
      </c>
    </row>
    <row r="78" spans="1:4" x14ac:dyDescent="0.35">
      <c r="A78" t="s">
        <v>78</v>
      </c>
      <c r="B78">
        <v>0</v>
      </c>
      <c r="C78">
        <v>58.6</v>
      </c>
      <c r="D78" t="s">
        <v>178</v>
      </c>
    </row>
    <row r="79" spans="1:4" x14ac:dyDescent="0.35">
      <c r="A79" t="s">
        <v>79</v>
      </c>
      <c r="B79">
        <v>0</v>
      </c>
      <c r="C79">
        <v>50.7</v>
      </c>
      <c r="D79" t="s">
        <v>177</v>
      </c>
    </row>
    <row r="80" spans="1:4" x14ac:dyDescent="0.35">
      <c r="A80" t="s">
        <v>80</v>
      </c>
      <c r="B80">
        <v>2</v>
      </c>
      <c r="C80">
        <v>55.1</v>
      </c>
      <c r="D80" t="s">
        <v>178</v>
      </c>
    </row>
    <row r="81" spans="1:4" x14ac:dyDescent="0.35">
      <c r="A81" t="s">
        <v>81</v>
      </c>
      <c r="B81">
        <v>1</v>
      </c>
      <c r="C81">
        <v>59.5</v>
      </c>
      <c r="D81" t="s">
        <v>177</v>
      </c>
    </row>
    <row r="82" spans="1:4" x14ac:dyDescent="0.35">
      <c r="A82" t="s">
        <v>82</v>
      </c>
      <c r="B82">
        <v>0</v>
      </c>
      <c r="C82">
        <v>46.9</v>
      </c>
      <c r="D82" t="s">
        <v>178</v>
      </c>
    </row>
    <row r="83" spans="1:4" x14ac:dyDescent="0.35">
      <c r="A83" t="s">
        <v>83</v>
      </c>
      <c r="B83">
        <v>0</v>
      </c>
      <c r="C83">
        <v>59.4</v>
      </c>
      <c r="D83" t="s">
        <v>179</v>
      </c>
    </row>
    <row r="84" spans="1:4" x14ac:dyDescent="0.35">
      <c r="A84" t="s">
        <v>84</v>
      </c>
      <c r="B84">
        <v>0</v>
      </c>
      <c r="C84">
        <v>48.8</v>
      </c>
      <c r="D84" t="s">
        <v>178</v>
      </c>
    </row>
    <row r="85" spans="1:4" x14ac:dyDescent="0.35">
      <c r="A85" t="s">
        <v>85</v>
      </c>
      <c r="B85">
        <v>0</v>
      </c>
      <c r="C85">
        <v>62.4</v>
      </c>
      <c r="D85" t="s">
        <v>179</v>
      </c>
    </row>
    <row r="86" spans="1:4" x14ac:dyDescent="0.35">
      <c r="A86" t="s">
        <v>86</v>
      </c>
      <c r="B86">
        <v>4</v>
      </c>
      <c r="C86">
        <v>68</v>
      </c>
      <c r="D86" t="s">
        <v>177</v>
      </c>
    </row>
    <row r="87" spans="1:4" x14ac:dyDescent="0.35">
      <c r="A87" t="s">
        <v>87</v>
      </c>
      <c r="B87">
        <v>2</v>
      </c>
      <c r="C87">
        <v>60.2</v>
      </c>
      <c r="D87" t="s">
        <v>178</v>
      </c>
    </row>
    <row r="88" spans="1:4" x14ac:dyDescent="0.35">
      <c r="A88" t="s">
        <v>88</v>
      </c>
      <c r="B88">
        <v>0</v>
      </c>
      <c r="C88">
        <v>44.6</v>
      </c>
      <c r="D88" t="s">
        <v>178</v>
      </c>
    </row>
    <row r="89" spans="1:4" x14ac:dyDescent="0.35">
      <c r="A89" t="s">
        <v>89</v>
      </c>
      <c r="B89">
        <v>2</v>
      </c>
      <c r="C89">
        <v>45.9</v>
      </c>
      <c r="D89" t="s">
        <v>178</v>
      </c>
    </row>
    <row r="90" spans="1:4" x14ac:dyDescent="0.35">
      <c r="A90" t="s">
        <v>90</v>
      </c>
      <c r="B90">
        <v>1</v>
      </c>
      <c r="C90">
        <v>52.6</v>
      </c>
      <c r="D90" t="s">
        <v>177</v>
      </c>
    </row>
    <row r="91" spans="1:4" x14ac:dyDescent="0.35">
      <c r="A91" t="s">
        <v>91</v>
      </c>
      <c r="B91">
        <v>0</v>
      </c>
      <c r="C91">
        <v>34.1</v>
      </c>
      <c r="D91" t="s">
        <v>178</v>
      </c>
    </row>
    <row r="92" spans="1:4" x14ac:dyDescent="0.35">
      <c r="A92" t="s">
        <v>92</v>
      </c>
      <c r="B92">
        <v>0</v>
      </c>
      <c r="C92">
        <v>64.099999999999994</v>
      </c>
      <c r="D92" t="s">
        <v>178</v>
      </c>
    </row>
    <row r="93" spans="1:4" x14ac:dyDescent="0.35">
      <c r="A93" t="s">
        <v>93</v>
      </c>
      <c r="B93">
        <v>0</v>
      </c>
      <c r="C93">
        <v>56.2</v>
      </c>
      <c r="D93" t="s">
        <v>177</v>
      </c>
    </row>
    <row r="94" spans="1:4" x14ac:dyDescent="0.35">
      <c r="A94" t="s">
        <v>94</v>
      </c>
      <c r="B94">
        <v>2</v>
      </c>
      <c r="C94">
        <v>76</v>
      </c>
      <c r="D94" t="s">
        <v>179</v>
      </c>
    </row>
    <row r="95" spans="1:4" x14ac:dyDescent="0.35">
      <c r="A95" t="s">
        <v>95</v>
      </c>
      <c r="B95">
        <v>3</v>
      </c>
      <c r="C95">
        <v>66.5</v>
      </c>
      <c r="D95" t="s">
        <v>179</v>
      </c>
    </row>
    <row r="96" spans="1:4" x14ac:dyDescent="0.35">
      <c r="A96" t="s">
        <v>96</v>
      </c>
      <c r="B96">
        <v>2</v>
      </c>
      <c r="C96">
        <v>69.7</v>
      </c>
      <c r="D96" t="s">
        <v>179</v>
      </c>
    </row>
    <row r="97" spans="1:4" x14ac:dyDescent="0.35">
      <c r="A97" t="s">
        <v>97</v>
      </c>
      <c r="B97">
        <v>1</v>
      </c>
      <c r="C97">
        <v>67.5</v>
      </c>
      <c r="D97" t="s">
        <v>177</v>
      </c>
    </row>
    <row r="98" spans="1:4" x14ac:dyDescent="0.35">
      <c r="A98" t="s">
        <v>98</v>
      </c>
      <c r="B98">
        <v>2</v>
      </c>
      <c r="C98">
        <v>60.9</v>
      </c>
      <c r="D98" t="s">
        <v>177</v>
      </c>
    </row>
    <row r="99" spans="1:4" x14ac:dyDescent="0.35">
      <c r="A99" t="s">
        <v>99</v>
      </c>
      <c r="B99">
        <v>1</v>
      </c>
      <c r="C99">
        <v>67.2</v>
      </c>
      <c r="D99" t="s">
        <v>178</v>
      </c>
    </row>
    <row r="100" spans="1:4" x14ac:dyDescent="0.35">
      <c r="A100" t="s">
        <v>100</v>
      </c>
      <c r="B100">
        <v>2</v>
      </c>
      <c r="C100">
        <v>70.5</v>
      </c>
      <c r="D100" t="s">
        <v>177</v>
      </c>
    </row>
    <row r="101" spans="1:4" x14ac:dyDescent="0.35">
      <c r="A101" t="s">
        <v>101</v>
      </c>
      <c r="B101">
        <v>0</v>
      </c>
      <c r="C101">
        <v>68.099999999999994</v>
      </c>
      <c r="D101" t="s">
        <v>179</v>
      </c>
    </row>
    <row r="102" spans="1:4" x14ac:dyDescent="0.35">
      <c r="A102" t="s">
        <v>102</v>
      </c>
      <c r="B102">
        <v>3</v>
      </c>
      <c r="C102">
        <v>55</v>
      </c>
      <c r="D102" t="s">
        <v>179</v>
      </c>
    </row>
    <row r="103" spans="1:4" x14ac:dyDescent="0.35">
      <c r="A103" t="s">
        <v>103</v>
      </c>
      <c r="B103">
        <v>0</v>
      </c>
      <c r="C103">
        <v>70.5</v>
      </c>
      <c r="D103" t="s">
        <v>179</v>
      </c>
    </row>
    <row r="104" spans="1:4" x14ac:dyDescent="0.35">
      <c r="A104" t="s">
        <v>104</v>
      </c>
      <c r="B104">
        <v>1</v>
      </c>
      <c r="C104">
        <v>67.8</v>
      </c>
      <c r="D104" t="s">
        <v>179</v>
      </c>
    </row>
    <row r="105" spans="1:4" x14ac:dyDescent="0.35">
      <c r="A105" t="s">
        <v>105</v>
      </c>
      <c r="B105">
        <v>1</v>
      </c>
      <c r="C105">
        <v>58</v>
      </c>
      <c r="D105" t="s">
        <v>178</v>
      </c>
    </row>
    <row r="106" spans="1:4" x14ac:dyDescent="0.35">
      <c r="A106" t="s">
        <v>106</v>
      </c>
      <c r="B106">
        <v>2</v>
      </c>
      <c r="C106">
        <v>54</v>
      </c>
      <c r="D106" t="s">
        <v>179</v>
      </c>
    </row>
    <row r="107" spans="1:4" x14ac:dyDescent="0.35">
      <c r="A107" t="s">
        <v>107</v>
      </c>
      <c r="B107">
        <v>0</v>
      </c>
      <c r="C107">
        <v>48.3</v>
      </c>
      <c r="D107" t="s">
        <v>177</v>
      </c>
    </row>
    <row r="108" spans="1:4" x14ac:dyDescent="0.35">
      <c r="A108" t="s">
        <v>108</v>
      </c>
      <c r="B108">
        <v>0</v>
      </c>
      <c r="C108">
        <v>51.6</v>
      </c>
      <c r="D108" t="s">
        <v>178</v>
      </c>
    </row>
    <row r="109" spans="1:4" x14ac:dyDescent="0.35">
      <c r="A109" t="s">
        <v>109</v>
      </c>
      <c r="B109">
        <v>0</v>
      </c>
      <c r="C109">
        <v>43.8</v>
      </c>
      <c r="D109" t="s">
        <v>177</v>
      </c>
    </row>
    <row r="110" spans="1:4" x14ac:dyDescent="0.35">
      <c r="A110" t="s">
        <v>110</v>
      </c>
      <c r="B110">
        <v>1</v>
      </c>
      <c r="C110">
        <v>66.2</v>
      </c>
      <c r="D110" t="s">
        <v>179</v>
      </c>
    </row>
    <row r="111" spans="1:4" x14ac:dyDescent="0.35">
      <c r="A111" t="s">
        <v>111</v>
      </c>
      <c r="B111">
        <v>0</v>
      </c>
      <c r="C111">
        <v>72.8</v>
      </c>
      <c r="D111" t="s">
        <v>179</v>
      </c>
    </row>
    <row r="112" spans="1:4" x14ac:dyDescent="0.35">
      <c r="A112" t="s">
        <v>112</v>
      </c>
      <c r="B112">
        <v>0</v>
      </c>
      <c r="C112">
        <v>66.8</v>
      </c>
      <c r="D112" t="s">
        <v>179</v>
      </c>
    </row>
    <row r="113" spans="1:4" x14ac:dyDescent="0.35">
      <c r="A113" t="s">
        <v>113</v>
      </c>
      <c r="B113">
        <v>1</v>
      </c>
      <c r="C113">
        <v>55</v>
      </c>
      <c r="D113" t="s">
        <v>178</v>
      </c>
    </row>
    <row r="114" spans="1:4" x14ac:dyDescent="0.35">
      <c r="A114" t="s">
        <v>114</v>
      </c>
      <c r="B114">
        <v>0</v>
      </c>
      <c r="C114">
        <v>26</v>
      </c>
      <c r="D114" t="s">
        <v>180</v>
      </c>
    </row>
    <row r="115" spans="1:4" x14ac:dyDescent="0.35">
      <c r="A115" t="s">
        <v>115</v>
      </c>
      <c r="B115">
        <v>0</v>
      </c>
      <c r="C115">
        <v>53.4</v>
      </c>
      <c r="D115" t="s">
        <v>177</v>
      </c>
    </row>
    <row r="116" spans="1:4" x14ac:dyDescent="0.35">
      <c r="A116" t="s">
        <v>116</v>
      </c>
      <c r="B116">
        <v>1</v>
      </c>
      <c r="C116">
        <v>58.2</v>
      </c>
      <c r="D116" t="s">
        <v>178</v>
      </c>
    </row>
    <row r="117" spans="1:4" x14ac:dyDescent="0.35">
      <c r="A117" t="s">
        <v>117</v>
      </c>
      <c r="B117">
        <v>0</v>
      </c>
      <c r="C117">
        <v>51.1</v>
      </c>
      <c r="D117" t="s">
        <v>178</v>
      </c>
    </row>
    <row r="118" spans="1:4" x14ac:dyDescent="0.35">
      <c r="A118" t="s">
        <v>118</v>
      </c>
      <c r="B118">
        <v>1</v>
      </c>
      <c r="C118">
        <v>51.9</v>
      </c>
      <c r="D118" t="s">
        <v>178</v>
      </c>
    </row>
    <row r="119" spans="1:4" x14ac:dyDescent="0.35">
      <c r="A119" t="s">
        <v>119</v>
      </c>
      <c r="B119">
        <v>1</v>
      </c>
      <c r="C119">
        <v>63.8</v>
      </c>
      <c r="D119" t="s">
        <v>179</v>
      </c>
    </row>
    <row r="120" spans="1:4" x14ac:dyDescent="0.35">
      <c r="A120" t="s">
        <v>120</v>
      </c>
      <c r="B120">
        <v>0</v>
      </c>
      <c r="C120">
        <v>40.1</v>
      </c>
      <c r="D120" t="s">
        <v>179</v>
      </c>
    </row>
    <row r="121" spans="1:4" x14ac:dyDescent="0.35">
      <c r="A121" t="s">
        <v>121</v>
      </c>
      <c r="B121">
        <v>1</v>
      </c>
      <c r="C121">
        <v>63.8</v>
      </c>
      <c r="D121" t="s">
        <v>179</v>
      </c>
    </row>
    <row r="122" spans="1:4" x14ac:dyDescent="0.35">
      <c r="A122" t="s">
        <v>122</v>
      </c>
      <c r="B122">
        <v>1</v>
      </c>
      <c r="C122">
        <v>66.2</v>
      </c>
      <c r="D122" t="s">
        <v>179</v>
      </c>
    </row>
    <row r="123" spans="1:4" x14ac:dyDescent="0.35">
      <c r="A123" t="s">
        <v>123</v>
      </c>
      <c r="B123">
        <v>1</v>
      </c>
      <c r="C123">
        <v>59.2</v>
      </c>
      <c r="D123" t="s">
        <v>179</v>
      </c>
    </row>
    <row r="124" spans="1:4" x14ac:dyDescent="0.35">
      <c r="A124" t="s">
        <v>124</v>
      </c>
      <c r="B124">
        <v>0</v>
      </c>
      <c r="C124">
        <v>51.6</v>
      </c>
      <c r="D124" t="s">
        <v>177</v>
      </c>
    </row>
    <row r="125" spans="1:4" x14ac:dyDescent="0.35">
      <c r="A125" t="s">
        <v>125</v>
      </c>
      <c r="B125">
        <v>0</v>
      </c>
      <c r="C125">
        <v>56.2</v>
      </c>
      <c r="D125" t="s">
        <v>179</v>
      </c>
    </row>
    <row r="126" spans="1:4" x14ac:dyDescent="0.35">
      <c r="A126" t="s">
        <v>126</v>
      </c>
      <c r="B126">
        <v>0</v>
      </c>
      <c r="C126">
        <v>36.9</v>
      </c>
      <c r="D126" t="s">
        <v>178</v>
      </c>
    </row>
    <row r="127" spans="1:4" x14ac:dyDescent="0.35">
      <c r="A127" t="s">
        <v>127</v>
      </c>
      <c r="B127">
        <v>0</v>
      </c>
      <c r="C127">
        <v>67.5</v>
      </c>
      <c r="D127" t="s">
        <v>179</v>
      </c>
    </row>
    <row r="128" spans="1:4" x14ac:dyDescent="0.35">
      <c r="A128" t="s">
        <v>128</v>
      </c>
      <c r="B128">
        <v>1</v>
      </c>
      <c r="C128">
        <v>66</v>
      </c>
      <c r="D128" t="s">
        <v>179</v>
      </c>
    </row>
    <row r="129" spans="1:4" x14ac:dyDescent="0.35">
      <c r="A129" t="s">
        <v>129</v>
      </c>
      <c r="B129">
        <v>1</v>
      </c>
      <c r="C129">
        <v>61.9</v>
      </c>
      <c r="D129" t="s">
        <v>179</v>
      </c>
    </row>
    <row r="130" spans="1:4" x14ac:dyDescent="0.35">
      <c r="A130" t="s">
        <v>130</v>
      </c>
      <c r="B130">
        <v>2</v>
      </c>
      <c r="C130">
        <v>66.3</v>
      </c>
      <c r="D130" t="s">
        <v>177</v>
      </c>
    </row>
    <row r="131" spans="1:4" x14ac:dyDescent="0.35">
      <c r="A131" t="s">
        <v>131</v>
      </c>
      <c r="B131">
        <v>0</v>
      </c>
      <c r="C131">
        <v>43.6</v>
      </c>
      <c r="D131" t="s">
        <v>177</v>
      </c>
    </row>
    <row r="132" spans="1:4" x14ac:dyDescent="0.35">
      <c r="A132" t="s">
        <v>132</v>
      </c>
      <c r="B132">
        <v>1</v>
      </c>
      <c r="C132">
        <v>67.400000000000006</v>
      </c>
      <c r="D132" t="s">
        <v>179</v>
      </c>
    </row>
    <row r="133" spans="1:4" x14ac:dyDescent="0.35">
      <c r="A133" t="s">
        <v>133</v>
      </c>
      <c r="B133">
        <v>0</v>
      </c>
      <c r="C133">
        <v>58</v>
      </c>
      <c r="D133" t="s">
        <v>179</v>
      </c>
    </row>
    <row r="134" spans="1:4" x14ac:dyDescent="0.35">
      <c r="A134" t="s">
        <v>134</v>
      </c>
      <c r="B134">
        <v>1</v>
      </c>
      <c r="C134">
        <v>70</v>
      </c>
      <c r="D134" t="s">
        <v>179</v>
      </c>
    </row>
    <row r="135" spans="1:4" x14ac:dyDescent="0.35">
      <c r="A135" t="s">
        <v>135</v>
      </c>
      <c r="B135">
        <v>0</v>
      </c>
      <c r="C135">
        <v>62.6</v>
      </c>
      <c r="D135" t="s">
        <v>179</v>
      </c>
    </row>
    <row r="136" spans="1:4" x14ac:dyDescent="0.35">
      <c r="A136" t="s">
        <v>136</v>
      </c>
      <c r="B136">
        <v>0</v>
      </c>
      <c r="C136">
        <v>51.2</v>
      </c>
      <c r="D136" t="s">
        <v>177</v>
      </c>
    </row>
    <row r="137" spans="1:4" x14ac:dyDescent="0.35">
      <c r="A137" t="s">
        <v>137</v>
      </c>
      <c r="B137">
        <v>1</v>
      </c>
      <c r="C137">
        <v>64.5</v>
      </c>
      <c r="D137" t="s">
        <v>177</v>
      </c>
    </row>
    <row r="138" spans="1:4" x14ac:dyDescent="0.35">
      <c r="A138" t="s">
        <v>138</v>
      </c>
      <c r="B138">
        <v>0</v>
      </c>
      <c r="C138">
        <v>71.8</v>
      </c>
      <c r="D138" t="s">
        <v>178</v>
      </c>
    </row>
    <row r="139" spans="1:4" x14ac:dyDescent="0.35">
      <c r="A139" t="s">
        <v>139</v>
      </c>
      <c r="B139">
        <v>0</v>
      </c>
      <c r="C139">
        <v>79.3</v>
      </c>
      <c r="D139" t="s">
        <v>180</v>
      </c>
    </row>
    <row r="140" spans="1:4" x14ac:dyDescent="0.35">
      <c r="A140" t="s">
        <v>140</v>
      </c>
      <c r="B140">
        <v>0</v>
      </c>
      <c r="C140">
        <v>48.8</v>
      </c>
      <c r="D140" t="s">
        <v>177</v>
      </c>
    </row>
    <row r="141" spans="1:4" x14ac:dyDescent="0.35">
      <c r="A141" t="s">
        <v>141</v>
      </c>
      <c r="B141">
        <v>2</v>
      </c>
      <c r="C141">
        <v>66</v>
      </c>
      <c r="D141" t="s">
        <v>178</v>
      </c>
    </row>
    <row r="142" spans="1:4" x14ac:dyDescent="0.35">
      <c r="A142" t="s">
        <v>142</v>
      </c>
      <c r="B142">
        <v>0</v>
      </c>
      <c r="C142">
        <v>61.3</v>
      </c>
      <c r="D142" t="s">
        <v>178</v>
      </c>
    </row>
    <row r="143" spans="1:4" x14ac:dyDescent="0.35">
      <c r="A143" t="s">
        <v>143</v>
      </c>
      <c r="B143">
        <v>1</v>
      </c>
      <c r="C143">
        <v>57.8</v>
      </c>
      <c r="D143" t="s">
        <v>178</v>
      </c>
    </row>
    <row r="144" spans="1:4" x14ac:dyDescent="0.35">
      <c r="A144" t="s">
        <v>144</v>
      </c>
      <c r="B144">
        <v>2</v>
      </c>
      <c r="C144">
        <v>57.3</v>
      </c>
      <c r="D144" t="s">
        <v>178</v>
      </c>
    </row>
    <row r="145" spans="1:4" x14ac:dyDescent="0.35">
      <c r="A145" t="s">
        <v>145</v>
      </c>
      <c r="B145">
        <v>1</v>
      </c>
      <c r="C145">
        <v>50.4</v>
      </c>
      <c r="D145" t="s">
        <v>180</v>
      </c>
    </row>
    <row r="146" spans="1:4" x14ac:dyDescent="0.35">
      <c r="A146" t="s">
        <v>146</v>
      </c>
      <c r="B146">
        <v>1</v>
      </c>
      <c r="C146">
        <v>70.8</v>
      </c>
      <c r="D146" t="s">
        <v>177</v>
      </c>
    </row>
    <row r="147" spans="1:4" x14ac:dyDescent="0.35">
      <c r="A147" t="s">
        <v>147</v>
      </c>
      <c r="B147">
        <v>1</v>
      </c>
      <c r="C147">
        <v>59.2</v>
      </c>
      <c r="D147" t="s">
        <v>180</v>
      </c>
    </row>
    <row r="148" spans="1:4" x14ac:dyDescent="0.35">
      <c r="A148" t="s">
        <v>148</v>
      </c>
      <c r="B148">
        <v>4</v>
      </c>
      <c r="C148">
        <v>63</v>
      </c>
      <c r="D148" t="s">
        <v>180</v>
      </c>
    </row>
    <row r="149" spans="1:4" x14ac:dyDescent="0.35">
      <c r="A149" t="s">
        <v>149</v>
      </c>
      <c r="B149">
        <v>1</v>
      </c>
      <c r="C149">
        <v>63.8</v>
      </c>
      <c r="D149" t="s">
        <v>180</v>
      </c>
    </row>
    <row r="150" spans="1:4" x14ac:dyDescent="0.35">
      <c r="A150" t="s">
        <v>150</v>
      </c>
      <c r="B150">
        <v>2</v>
      </c>
      <c r="C150">
        <v>62.8</v>
      </c>
      <c r="D150" t="s">
        <v>177</v>
      </c>
    </row>
    <row r="151" spans="1:4" x14ac:dyDescent="0.35">
      <c r="A151" t="s">
        <v>151</v>
      </c>
      <c r="B151">
        <v>0</v>
      </c>
      <c r="C151">
        <v>62.4</v>
      </c>
      <c r="D151" t="s">
        <v>178</v>
      </c>
    </row>
    <row r="152" spans="1:4" x14ac:dyDescent="0.35">
      <c r="A152" t="s">
        <v>152</v>
      </c>
      <c r="B152">
        <v>0</v>
      </c>
      <c r="C152">
        <v>52</v>
      </c>
      <c r="D152" t="s">
        <v>180</v>
      </c>
    </row>
    <row r="153" spans="1:4" x14ac:dyDescent="0.35">
      <c r="A153" t="s">
        <v>153</v>
      </c>
      <c r="B153">
        <v>0</v>
      </c>
      <c r="C153">
        <v>51.9</v>
      </c>
      <c r="D153" t="s">
        <v>178</v>
      </c>
    </row>
    <row r="154" spans="1:4" x14ac:dyDescent="0.35">
      <c r="A154" t="s">
        <v>154</v>
      </c>
      <c r="B154">
        <v>2</v>
      </c>
      <c r="C154">
        <v>55</v>
      </c>
      <c r="D154" t="s">
        <v>178</v>
      </c>
    </row>
    <row r="155" spans="1:4" x14ac:dyDescent="0.35">
      <c r="A155" t="s">
        <v>155</v>
      </c>
      <c r="B155">
        <v>1</v>
      </c>
      <c r="C155">
        <v>48.8</v>
      </c>
      <c r="D155" t="s">
        <v>180</v>
      </c>
    </row>
    <row r="156" spans="1:4" x14ac:dyDescent="0.35">
      <c r="A156" t="s">
        <v>156</v>
      </c>
      <c r="B156">
        <v>0</v>
      </c>
      <c r="C156">
        <v>56.2</v>
      </c>
      <c r="D156" t="s">
        <v>177</v>
      </c>
    </row>
    <row r="157" spans="1:4" x14ac:dyDescent="0.35">
      <c r="A157" t="s">
        <v>157</v>
      </c>
      <c r="B157">
        <v>5</v>
      </c>
      <c r="C157">
        <v>64.8</v>
      </c>
      <c r="D157" t="s">
        <v>179</v>
      </c>
    </row>
    <row r="158" spans="1:4" x14ac:dyDescent="0.35">
      <c r="A158" t="s">
        <v>158</v>
      </c>
      <c r="B158">
        <v>0</v>
      </c>
      <c r="C158">
        <v>32.5</v>
      </c>
      <c r="D158" t="s">
        <v>178</v>
      </c>
    </row>
    <row r="159" spans="1:4" x14ac:dyDescent="0.35">
      <c r="A159" t="s">
        <v>159</v>
      </c>
      <c r="B159">
        <v>0</v>
      </c>
      <c r="C159">
        <v>51.7</v>
      </c>
      <c r="D159" t="s">
        <v>179</v>
      </c>
    </row>
    <row r="160" spans="1:4" x14ac:dyDescent="0.35">
      <c r="A160" t="s">
        <v>160</v>
      </c>
      <c r="B160">
        <v>1</v>
      </c>
      <c r="C160">
        <v>45</v>
      </c>
      <c r="D160" t="s">
        <v>180</v>
      </c>
    </row>
    <row r="161" spans="1:4" x14ac:dyDescent="0.35">
      <c r="A161" t="s">
        <v>161</v>
      </c>
      <c r="B161">
        <v>1</v>
      </c>
      <c r="C161">
        <v>59.5</v>
      </c>
      <c r="D161" t="s">
        <v>180</v>
      </c>
    </row>
    <row r="162" spans="1:4" x14ac:dyDescent="0.35">
      <c r="A162" t="s">
        <v>162</v>
      </c>
      <c r="B162">
        <v>0</v>
      </c>
      <c r="C162">
        <v>60</v>
      </c>
      <c r="D162" t="s">
        <v>178</v>
      </c>
    </row>
    <row r="163" spans="1:4" x14ac:dyDescent="0.35">
      <c r="A163" t="s">
        <v>163</v>
      </c>
      <c r="B163">
        <v>3</v>
      </c>
      <c r="C163">
        <v>59.3</v>
      </c>
      <c r="D163" t="s">
        <v>179</v>
      </c>
    </row>
    <row r="164" spans="1:4" x14ac:dyDescent="0.35">
      <c r="A164" t="s">
        <v>164</v>
      </c>
      <c r="B164">
        <v>1</v>
      </c>
      <c r="C164">
        <v>68.7</v>
      </c>
      <c r="D164" t="s">
        <v>179</v>
      </c>
    </row>
    <row r="165" spans="1:4" x14ac:dyDescent="0.35">
      <c r="A165" t="s">
        <v>165</v>
      </c>
      <c r="B165">
        <v>1</v>
      </c>
      <c r="C165">
        <v>62.8</v>
      </c>
      <c r="D165" t="s">
        <v>178</v>
      </c>
    </row>
    <row r="166" spans="1:4" x14ac:dyDescent="0.35">
      <c r="A166" t="s">
        <v>166</v>
      </c>
      <c r="B166">
        <v>3</v>
      </c>
      <c r="C166">
        <v>70.8</v>
      </c>
      <c r="D166" t="s">
        <v>178</v>
      </c>
    </row>
    <row r="167" spans="1:4" x14ac:dyDescent="0.35">
      <c r="A167" t="s">
        <v>167</v>
      </c>
      <c r="B167">
        <v>0</v>
      </c>
      <c r="C167">
        <v>65.7</v>
      </c>
      <c r="D167" t="s">
        <v>179</v>
      </c>
    </row>
    <row r="168" spans="1:4" x14ac:dyDescent="0.35">
      <c r="A168" t="s">
        <v>168</v>
      </c>
      <c r="B168">
        <v>1</v>
      </c>
      <c r="C168">
        <v>71.8</v>
      </c>
      <c r="D168" t="s">
        <v>177</v>
      </c>
    </row>
    <row r="169" spans="1:4" x14ac:dyDescent="0.35">
      <c r="A169" t="s">
        <v>169</v>
      </c>
      <c r="B169">
        <v>1</v>
      </c>
      <c r="C169">
        <v>50.2</v>
      </c>
      <c r="D169" t="s">
        <v>177</v>
      </c>
    </row>
    <row r="170" spans="1:4" x14ac:dyDescent="0.35">
      <c r="A170" t="s">
        <v>170</v>
      </c>
      <c r="B170">
        <v>1</v>
      </c>
      <c r="C170">
        <v>54.9</v>
      </c>
      <c r="D170" t="s">
        <v>178</v>
      </c>
    </row>
    <row r="171" spans="1:4" x14ac:dyDescent="0.35">
      <c r="A171" t="s">
        <v>171</v>
      </c>
      <c r="B171">
        <v>3</v>
      </c>
      <c r="C171">
        <v>71.599999999999994</v>
      </c>
      <c r="D171" t="s">
        <v>179</v>
      </c>
    </row>
    <row r="172" spans="1:4" x14ac:dyDescent="0.35">
      <c r="A172" t="s">
        <v>172</v>
      </c>
      <c r="B172">
        <v>2</v>
      </c>
      <c r="C172">
        <v>57.5</v>
      </c>
      <c r="D172" t="s">
        <v>178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C80C-95E2-44A7-B2D5-65854287227A}">
  <dimension ref="A1:T172"/>
  <sheetViews>
    <sheetView workbookViewId="0">
      <selection activeCell="E1" sqref="E1"/>
    </sheetView>
  </sheetViews>
  <sheetFormatPr defaultRowHeight="14.5" x14ac:dyDescent="0.35"/>
  <cols>
    <col min="1" max="1" width="15.453125" customWidth="1"/>
    <col min="2" max="2" width="25.54296875" customWidth="1"/>
    <col min="3" max="3" width="13.36328125" customWidth="1"/>
    <col min="4" max="4" width="24.1796875" customWidth="1"/>
    <col min="5" max="5" width="29.6328125" customWidth="1"/>
    <col min="6" max="6" width="24.1796875" customWidth="1"/>
    <col min="7" max="7" width="22" customWidth="1"/>
    <col min="8" max="8" width="15.90625" customWidth="1"/>
    <col min="9" max="9" width="21.7265625" customWidth="1"/>
    <col min="10" max="10" width="19.7265625" customWidth="1"/>
    <col min="11" max="11" width="16" customWidth="1"/>
    <col min="12" max="12" width="17.54296875" customWidth="1"/>
    <col min="13" max="13" width="15.08984375" customWidth="1"/>
    <col min="14" max="14" width="21.08984375" customWidth="1"/>
    <col min="15" max="15" width="19.1796875" customWidth="1"/>
    <col min="16" max="16" width="15.81640625" customWidth="1"/>
    <col min="17" max="17" width="21.08984375" customWidth="1"/>
    <col min="18" max="18" width="25.6328125" customWidth="1"/>
    <col min="19" max="19" width="21.453125" customWidth="1"/>
    <col min="20" max="20" width="23" customWidth="1"/>
  </cols>
  <sheetData>
    <row r="1" spans="1:20" x14ac:dyDescent="0.35">
      <c r="A1" s="25" t="s">
        <v>173</v>
      </c>
      <c r="B1" s="25" t="s">
        <v>1410</v>
      </c>
      <c r="C1" s="25" t="s">
        <v>1411</v>
      </c>
      <c r="D1" s="15" t="s">
        <v>1166</v>
      </c>
      <c r="E1" s="15" t="s">
        <v>1167</v>
      </c>
      <c r="F1" s="15" t="s">
        <v>1168</v>
      </c>
      <c r="G1" s="15" t="s">
        <v>1169</v>
      </c>
      <c r="H1" s="15" t="s">
        <v>1170</v>
      </c>
      <c r="I1" s="15" t="s">
        <v>1171</v>
      </c>
      <c r="J1" s="23" t="s">
        <v>1</v>
      </c>
      <c r="K1" s="23" t="s">
        <v>1158</v>
      </c>
      <c r="L1" s="23" t="s">
        <v>1159</v>
      </c>
      <c r="M1" s="23" t="s">
        <v>1160</v>
      </c>
      <c r="N1" s="23" t="s">
        <v>1161</v>
      </c>
      <c r="O1" s="23" t="s">
        <v>1162</v>
      </c>
      <c r="P1" s="24" t="s">
        <v>1157</v>
      </c>
      <c r="Q1" s="24" t="s">
        <v>1163</v>
      </c>
      <c r="R1" s="24" t="s">
        <v>1163</v>
      </c>
      <c r="S1" s="24" t="s">
        <v>1164</v>
      </c>
      <c r="T1" s="24" t="s">
        <v>1165</v>
      </c>
    </row>
    <row r="2" spans="1:20" x14ac:dyDescent="0.35">
      <c r="A2" t="s">
        <v>2</v>
      </c>
      <c r="B2" t="s">
        <v>1412</v>
      </c>
      <c r="C2" t="s">
        <v>1413</v>
      </c>
      <c r="D2">
        <v>0</v>
      </c>
      <c r="E2">
        <v>69.453798767967101</v>
      </c>
      <c r="F2">
        <v>0</v>
      </c>
      <c r="G2">
        <v>69.453798767967143</v>
      </c>
      <c r="H2">
        <v>0</v>
      </c>
      <c r="I2">
        <v>69.453798767967143</v>
      </c>
      <c r="J2">
        <v>55.7</v>
      </c>
      <c r="K2" t="s">
        <v>298</v>
      </c>
      <c r="L2" t="s">
        <v>1172</v>
      </c>
      <c r="M2" t="s">
        <v>1172</v>
      </c>
      <c r="N2" t="s">
        <v>1173</v>
      </c>
      <c r="P2" t="s">
        <v>177</v>
      </c>
      <c r="Q2" t="s">
        <v>193</v>
      </c>
      <c r="R2" t="s">
        <v>193</v>
      </c>
      <c r="S2" t="s">
        <v>193</v>
      </c>
      <c r="T2" t="s">
        <v>193</v>
      </c>
    </row>
    <row r="3" spans="1:20" x14ac:dyDescent="0.35">
      <c r="A3" t="s">
        <v>3</v>
      </c>
      <c r="B3" t="s">
        <v>1412</v>
      </c>
      <c r="C3" t="s">
        <v>1413</v>
      </c>
      <c r="D3">
        <v>0</v>
      </c>
      <c r="E3">
        <v>72.016427104722794</v>
      </c>
      <c r="F3">
        <v>0</v>
      </c>
      <c r="G3">
        <v>72.016427104722794</v>
      </c>
      <c r="H3">
        <v>0</v>
      </c>
      <c r="I3">
        <v>72.016427104722794</v>
      </c>
      <c r="J3">
        <v>48.6</v>
      </c>
      <c r="K3" t="s">
        <v>298</v>
      </c>
      <c r="L3" t="s">
        <v>1172</v>
      </c>
      <c r="M3" t="s">
        <v>1172</v>
      </c>
      <c r="N3" t="s">
        <v>1173</v>
      </c>
      <c r="O3">
        <v>1</v>
      </c>
      <c r="P3" t="s">
        <v>178</v>
      </c>
      <c r="Q3" t="s">
        <v>1174</v>
      </c>
      <c r="R3" t="s">
        <v>1174</v>
      </c>
      <c r="S3" t="s">
        <v>193</v>
      </c>
      <c r="T3" t="s">
        <v>193</v>
      </c>
    </row>
    <row r="4" spans="1:20" x14ac:dyDescent="0.35">
      <c r="A4" t="s">
        <v>4</v>
      </c>
      <c r="B4" t="s">
        <v>1412</v>
      </c>
      <c r="C4" t="s">
        <v>1413</v>
      </c>
      <c r="D4">
        <v>0</v>
      </c>
      <c r="E4">
        <v>67.811088295687796</v>
      </c>
      <c r="F4">
        <v>0</v>
      </c>
      <c r="G4">
        <v>67.811088295687881</v>
      </c>
      <c r="H4">
        <v>0</v>
      </c>
      <c r="I4">
        <v>67.811088295687881</v>
      </c>
      <c r="J4">
        <v>72.8</v>
      </c>
      <c r="K4" t="s">
        <v>298</v>
      </c>
      <c r="L4" t="s">
        <v>1172</v>
      </c>
      <c r="M4" t="s">
        <v>1172</v>
      </c>
      <c r="N4" t="s">
        <v>1173</v>
      </c>
      <c r="P4" t="s">
        <v>179</v>
      </c>
      <c r="Q4" t="s">
        <v>193</v>
      </c>
      <c r="R4" t="s">
        <v>193</v>
      </c>
      <c r="S4" t="s">
        <v>193</v>
      </c>
      <c r="T4" t="s">
        <v>193</v>
      </c>
    </row>
    <row r="5" spans="1:20" x14ac:dyDescent="0.35">
      <c r="A5" t="s">
        <v>5</v>
      </c>
      <c r="C5" t="s">
        <v>1414</v>
      </c>
      <c r="D5">
        <v>0</v>
      </c>
      <c r="E5">
        <v>70.866529774127301</v>
      </c>
      <c r="F5">
        <v>0</v>
      </c>
      <c r="G5">
        <v>70.866529774127315</v>
      </c>
      <c r="H5">
        <v>0</v>
      </c>
      <c r="I5">
        <v>70.866529774127315</v>
      </c>
      <c r="J5">
        <v>68.2</v>
      </c>
      <c r="K5" t="s">
        <v>298</v>
      </c>
      <c r="L5" t="s">
        <v>1172</v>
      </c>
      <c r="M5" t="s">
        <v>1172</v>
      </c>
      <c r="N5" t="s">
        <v>1173</v>
      </c>
      <c r="O5">
        <v>2</v>
      </c>
      <c r="P5" t="s">
        <v>178</v>
      </c>
      <c r="Q5" t="s">
        <v>1174</v>
      </c>
      <c r="R5" t="s">
        <v>1174</v>
      </c>
      <c r="S5" t="s">
        <v>193</v>
      </c>
      <c r="T5" t="s">
        <v>193</v>
      </c>
    </row>
    <row r="6" spans="1:20" x14ac:dyDescent="0.35">
      <c r="A6" t="s">
        <v>6</v>
      </c>
      <c r="B6" t="s">
        <v>1412</v>
      </c>
      <c r="C6" t="s">
        <v>1413</v>
      </c>
      <c r="D6">
        <v>0</v>
      </c>
      <c r="E6">
        <v>68.303901437371593</v>
      </c>
      <c r="F6">
        <v>0</v>
      </c>
      <c r="G6">
        <v>68.303901437371664</v>
      </c>
      <c r="H6">
        <v>0</v>
      </c>
      <c r="I6">
        <v>68.303901437371664</v>
      </c>
      <c r="J6">
        <v>69.099999999999994</v>
      </c>
      <c r="K6" t="s">
        <v>298</v>
      </c>
      <c r="L6" t="s">
        <v>1172</v>
      </c>
      <c r="M6" t="s">
        <v>1172</v>
      </c>
      <c r="N6" t="s">
        <v>1173</v>
      </c>
      <c r="P6" t="s">
        <v>179</v>
      </c>
      <c r="Q6" t="s">
        <v>193</v>
      </c>
      <c r="R6" t="s">
        <v>193</v>
      </c>
      <c r="S6" t="s">
        <v>193</v>
      </c>
      <c r="T6" t="s">
        <v>193</v>
      </c>
    </row>
    <row r="7" spans="1:20" x14ac:dyDescent="0.35">
      <c r="A7" t="s">
        <v>7</v>
      </c>
      <c r="C7" t="s">
        <v>1414</v>
      </c>
      <c r="D7">
        <v>1</v>
      </c>
      <c r="E7">
        <v>17.018480492813101</v>
      </c>
      <c r="F7">
        <v>1</v>
      </c>
      <c r="G7">
        <v>8.2464065708418897</v>
      </c>
      <c r="H7">
        <v>1</v>
      </c>
      <c r="I7">
        <v>8.2464065708418897</v>
      </c>
      <c r="J7">
        <v>48.9</v>
      </c>
      <c r="K7" t="s">
        <v>880</v>
      </c>
      <c r="L7" t="s">
        <v>1173</v>
      </c>
      <c r="M7" t="s">
        <v>1173</v>
      </c>
      <c r="N7" t="s">
        <v>1173</v>
      </c>
      <c r="O7">
        <v>3</v>
      </c>
      <c r="P7" t="s">
        <v>178</v>
      </c>
      <c r="Q7" t="s">
        <v>1175</v>
      </c>
      <c r="R7" t="s">
        <v>1175</v>
      </c>
      <c r="S7" t="s">
        <v>1176</v>
      </c>
      <c r="T7" t="s">
        <v>193</v>
      </c>
    </row>
    <row r="8" spans="1:20" x14ac:dyDescent="0.35">
      <c r="A8" t="s">
        <v>8</v>
      </c>
      <c r="B8" t="s">
        <v>1412</v>
      </c>
      <c r="C8" t="s">
        <v>1413</v>
      </c>
      <c r="D8">
        <v>0</v>
      </c>
      <c r="E8">
        <v>62.981519507186803</v>
      </c>
      <c r="F8">
        <v>0</v>
      </c>
      <c r="G8">
        <v>62.98151950718686</v>
      </c>
      <c r="H8">
        <v>0</v>
      </c>
      <c r="I8">
        <v>62.98151950718686</v>
      </c>
      <c r="J8">
        <v>67.900000000000006</v>
      </c>
      <c r="K8" t="s">
        <v>298</v>
      </c>
      <c r="L8" t="s">
        <v>1172</v>
      </c>
      <c r="M8" t="s">
        <v>1172</v>
      </c>
      <c r="N8" t="s">
        <v>1173</v>
      </c>
      <c r="P8" t="s">
        <v>179</v>
      </c>
      <c r="Q8" t="s">
        <v>193</v>
      </c>
      <c r="R8" t="s">
        <v>193</v>
      </c>
      <c r="S8" t="s">
        <v>193</v>
      </c>
      <c r="T8" t="s">
        <v>193</v>
      </c>
    </row>
    <row r="9" spans="1:20" x14ac:dyDescent="0.35">
      <c r="A9" t="s">
        <v>9</v>
      </c>
      <c r="B9" t="s">
        <v>1416</v>
      </c>
      <c r="C9" t="s">
        <v>1413</v>
      </c>
      <c r="D9">
        <v>0</v>
      </c>
      <c r="E9">
        <v>72.969199178644701</v>
      </c>
      <c r="F9">
        <v>1</v>
      </c>
      <c r="G9">
        <v>36.960985626283367</v>
      </c>
      <c r="H9">
        <v>1</v>
      </c>
      <c r="I9">
        <v>36.960985626283367</v>
      </c>
      <c r="J9">
        <v>63.9</v>
      </c>
      <c r="K9" t="s">
        <v>880</v>
      </c>
      <c r="L9" t="s">
        <v>1172</v>
      </c>
      <c r="M9" t="s">
        <v>1173</v>
      </c>
      <c r="N9" t="s">
        <v>1173</v>
      </c>
      <c r="P9" t="s">
        <v>178</v>
      </c>
      <c r="Q9" t="s">
        <v>1177</v>
      </c>
      <c r="R9" t="s">
        <v>1177</v>
      </c>
      <c r="S9" t="s">
        <v>193</v>
      </c>
      <c r="T9" t="s">
        <v>193</v>
      </c>
    </row>
    <row r="10" spans="1:20" x14ac:dyDescent="0.35">
      <c r="A10" t="s">
        <v>10</v>
      </c>
      <c r="C10" t="s">
        <v>1414</v>
      </c>
      <c r="D10">
        <v>0</v>
      </c>
      <c r="E10">
        <v>64.361396303901401</v>
      </c>
      <c r="F10">
        <v>0</v>
      </c>
      <c r="G10">
        <v>64.361396303901444</v>
      </c>
      <c r="H10">
        <v>0</v>
      </c>
      <c r="I10">
        <v>64.361396303901444</v>
      </c>
      <c r="J10">
        <v>54.1</v>
      </c>
      <c r="K10" t="s">
        <v>298</v>
      </c>
      <c r="L10" t="s">
        <v>1172</v>
      </c>
      <c r="M10" t="s">
        <v>1172</v>
      </c>
      <c r="N10" t="s">
        <v>1173</v>
      </c>
      <c r="O10">
        <v>1</v>
      </c>
      <c r="P10" t="s">
        <v>178</v>
      </c>
      <c r="Q10" t="s">
        <v>1174</v>
      </c>
      <c r="R10" t="s">
        <v>1174</v>
      </c>
      <c r="S10" t="s">
        <v>193</v>
      </c>
      <c r="T10" t="s">
        <v>193</v>
      </c>
    </row>
    <row r="11" spans="1:20" x14ac:dyDescent="0.35">
      <c r="A11" t="s">
        <v>11</v>
      </c>
      <c r="C11" t="s">
        <v>1414</v>
      </c>
      <c r="D11">
        <v>0</v>
      </c>
      <c r="E11">
        <v>68.698151950718596</v>
      </c>
      <c r="F11">
        <v>0</v>
      </c>
      <c r="G11">
        <v>68.698151950718682</v>
      </c>
      <c r="H11">
        <v>0</v>
      </c>
      <c r="I11">
        <v>68.698151950718682</v>
      </c>
      <c r="J11">
        <v>32.200000000000003</v>
      </c>
      <c r="K11" t="s">
        <v>298</v>
      </c>
      <c r="L11" t="s">
        <v>1173</v>
      </c>
      <c r="M11" t="s">
        <v>1173</v>
      </c>
      <c r="N11" t="s">
        <v>1173</v>
      </c>
      <c r="O11">
        <v>1</v>
      </c>
      <c r="P11" t="s">
        <v>178</v>
      </c>
      <c r="Q11" t="s">
        <v>1174</v>
      </c>
      <c r="R11" t="s">
        <v>1174</v>
      </c>
      <c r="S11" t="s">
        <v>193</v>
      </c>
      <c r="T11" t="s">
        <v>193</v>
      </c>
    </row>
    <row r="12" spans="1:20" x14ac:dyDescent="0.35">
      <c r="A12" t="s">
        <v>12</v>
      </c>
      <c r="C12" t="s">
        <v>1414</v>
      </c>
      <c r="D12">
        <v>0</v>
      </c>
      <c r="E12">
        <v>60.451745379876797</v>
      </c>
      <c r="F12">
        <v>0</v>
      </c>
      <c r="G12">
        <v>60.451745379876797</v>
      </c>
      <c r="H12">
        <v>0</v>
      </c>
      <c r="I12">
        <v>60.451745379876797</v>
      </c>
      <c r="J12">
        <v>58.4</v>
      </c>
      <c r="K12" t="s">
        <v>298</v>
      </c>
      <c r="L12" t="s">
        <v>1172</v>
      </c>
      <c r="M12" t="s">
        <v>1172</v>
      </c>
      <c r="N12" t="s">
        <v>1173</v>
      </c>
      <c r="P12" t="s">
        <v>177</v>
      </c>
      <c r="Q12" t="s">
        <v>1177</v>
      </c>
      <c r="R12" t="s">
        <v>1177</v>
      </c>
      <c r="S12" t="s">
        <v>193</v>
      </c>
      <c r="T12" t="s">
        <v>193</v>
      </c>
    </row>
    <row r="13" spans="1:20" x14ac:dyDescent="0.35">
      <c r="A13" t="s">
        <v>13</v>
      </c>
      <c r="C13" t="s">
        <v>1414</v>
      </c>
      <c r="D13">
        <v>0</v>
      </c>
      <c r="E13">
        <v>67.646817248459897</v>
      </c>
      <c r="F13">
        <v>0</v>
      </c>
      <c r="G13">
        <v>67.646817248459953</v>
      </c>
      <c r="H13">
        <v>0</v>
      </c>
      <c r="I13">
        <v>67.646817248459953</v>
      </c>
      <c r="J13">
        <v>55.3</v>
      </c>
      <c r="K13" t="s">
        <v>298</v>
      </c>
      <c r="L13" t="s">
        <v>1172</v>
      </c>
      <c r="M13" t="s">
        <v>1173</v>
      </c>
      <c r="N13" t="s">
        <v>1173</v>
      </c>
      <c r="O13">
        <v>3</v>
      </c>
      <c r="P13" t="s">
        <v>178</v>
      </c>
      <c r="Q13" t="s">
        <v>1175</v>
      </c>
      <c r="R13" t="s">
        <v>1175</v>
      </c>
      <c r="S13" t="s">
        <v>193</v>
      </c>
      <c r="T13" t="s">
        <v>193</v>
      </c>
    </row>
    <row r="14" spans="1:20" x14ac:dyDescent="0.35">
      <c r="A14" t="s">
        <v>14</v>
      </c>
      <c r="B14" t="s">
        <v>1415</v>
      </c>
      <c r="C14" t="s">
        <v>1413</v>
      </c>
      <c r="D14">
        <v>0</v>
      </c>
      <c r="E14">
        <v>63.047227926078001</v>
      </c>
      <c r="F14">
        <v>0</v>
      </c>
      <c r="G14">
        <v>63.04722792607803</v>
      </c>
      <c r="H14">
        <v>0</v>
      </c>
      <c r="I14">
        <v>63.04722792607803</v>
      </c>
      <c r="J14">
        <v>74.400000000000006</v>
      </c>
      <c r="K14" t="s">
        <v>298</v>
      </c>
      <c r="L14" t="s">
        <v>1173</v>
      </c>
      <c r="M14" t="s">
        <v>1173</v>
      </c>
      <c r="N14" t="s">
        <v>1173</v>
      </c>
      <c r="O14">
        <v>3</v>
      </c>
      <c r="P14" t="s">
        <v>178</v>
      </c>
      <c r="Q14" t="s">
        <v>1177</v>
      </c>
      <c r="R14" t="s">
        <v>1177</v>
      </c>
      <c r="S14" t="s">
        <v>193</v>
      </c>
      <c r="T14" t="s">
        <v>193</v>
      </c>
    </row>
    <row r="15" spans="1:20" x14ac:dyDescent="0.35">
      <c r="A15" t="s">
        <v>15</v>
      </c>
      <c r="C15" t="s">
        <v>1414</v>
      </c>
      <c r="D15">
        <v>1</v>
      </c>
      <c r="E15">
        <v>59.728952772073903</v>
      </c>
      <c r="F15">
        <v>1</v>
      </c>
      <c r="G15">
        <v>34.102669404517457</v>
      </c>
      <c r="H15">
        <v>1</v>
      </c>
      <c r="I15">
        <v>34.102669404517457</v>
      </c>
      <c r="J15">
        <v>24.5</v>
      </c>
      <c r="K15" t="s">
        <v>298</v>
      </c>
      <c r="L15" t="s">
        <v>1173</v>
      </c>
      <c r="M15" t="s">
        <v>1173</v>
      </c>
      <c r="N15" t="s">
        <v>1173</v>
      </c>
      <c r="O15">
        <v>3</v>
      </c>
      <c r="P15" t="s">
        <v>178</v>
      </c>
      <c r="Q15" t="s">
        <v>1175</v>
      </c>
      <c r="R15" t="s">
        <v>1175</v>
      </c>
      <c r="S15" t="s">
        <v>193</v>
      </c>
      <c r="T15" t="s">
        <v>193</v>
      </c>
    </row>
    <row r="16" spans="1:20" x14ac:dyDescent="0.35">
      <c r="A16" t="s">
        <v>16</v>
      </c>
      <c r="C16" t="s">
        <v>1414</v>
      </c>
      <c r="D16">
        <v>0</v>
      </c>
      <c r="E16">
        <v>66.825462012320301</v>
      </c>
      <c r="F16">
        <v>1</v>
      </c>
      <c r="G16">
        <v>60.320328542094458</v>
      </c>
      <c r="H16">
        <v>1</v>
      </c>
      <c r="I16">
        <v>60.320328542094458</v>
      </c>
      <c r="J16">
        <v>47.1</v>
      </c>
      <c r="K16" t="s">
        <v>298</v>
      </c>
      <c r="L16" t="s">
        <v>1172</v>
      </c>
      <c r="M16" t="s">
        <v>1172</v>
      </c>
      <c r="N16" t="s">
        <v>1173</v>
      </c>
      <c r="O16">
        <v>3</v>
      </c>
      <c r="P16" t="s">
        <v>178</v>
      </c>
      <c r="Q16" t="s">
        <v>1177</v>
      </c>
      <c r="R16" t="s">
        <v>1177</v>
      </c>
      <c r="S16" t="s">
        <v>193</v>
      </c>
      <c r="T16" t="s">
        <v>193</v>
      </c>
    </row>
    <row r="17" spans="1:20" x14ac:dyDescent="0.35">
      <c r="A17" t="s">
        <v>17</v>
      </c>
      <c r="C17" t="s">
        <v>1414</v>
      </c>
      <c r="D17">
        <v>0</v>
      </c>
      <c r="E17">
        <v>64.821355236139595</v>
      </c>
      <c r="F17">
        <v>0</v>
      </c>
      <c r="G17">
        <v>64.821355236139624</v>
      </c>
      <c r="H17">
        <v>0</v>
      </c>
      <c r="I17">
        <v>64.821355236139624</v>
      </c>
      <c r="J17">
        <v>40.5</v>
      </c>
      <c r="K17" t="s">
        <v>298</v>
      </c>
      <c r="L17" t="s">
        <v>1172</v>
      </c>
      <c r="M17" t="s">
        <v>1172</v>
      </c>
      <c r="N17" t="s">
        <v>1173</v>
      </c>
      <c r="P17" t="s">
        <v>178</v>
      </c>
      <c r="Q17" t="s">
        <v>1177</v>
      </c>
      <c r="R17" t="s">
        <v>1177</v>
      </c>
      <c r="S17" t="s">
        <v>193</v>
      </c>
      <c r="T17" t="s">
        <v>193</v>
      </c>
    </row>
    <row r="18" spans="1:20" x14ac:dyDescent="0.35">
      <c r="A18" t="s">
        <v>18</v>
      </c>
      <c r="B18" t="s">
        <v>1416</v>
      </c>
      <c r="C18" t="s">
        <v>1413</v>
      </c>
      <c r="D18">
        <v>1</v>
      </c>
      <c r="E18">
        <v>11.3018480492813</v>
      </c>
      <c r="F18">
        <v>1</v>
      </c>
      <c r="G18">
        <v>7.9178644763860371</v>
      </c>
      <c r="H18">
        <v>1</v>
      </c>
      <c r="I18">
        <v>7.9178644763860371</v>
      </c>
      <c r="J18">
        <v>52.1</v>
      </c>
      <c r="K18" t="s">
        <v>298</v>
      </c>
      <c r="L18" t="s">
        <v>1173</v>
      </c>
      <c r="M18" t="s">
        <v>1173</v>
      </c>
      <c r="N18" t="s">
        <v>1173</v>
      </c>
      <c r="O18">
        <v>2</v>
      </c>
      <c r="P18" t="s">
        <v>178</v>
      </c>
      <c r="Q18" t="s">
        <v>1178</v>
      </c>
      <c r="R18" t="s">
        <v>1178</v>
      </c>
      <c r="S18" t="s">
        <v>193</v>
      </c>
      <c r="T18" t="s">
        <v>193</v>
      </c>
    </row>
    <row r="19" spans="1:20" x14ac:dyDescent="0.35">
      <c r="A19" t="s">
        <v>19</v>
      </c>
      <c r="C19" t="s">
        <v>1414</v>
      </c>
      <c r="D19">
        <v>0</v>
      </c>
      <c r="E19">
        <v>68.0410677618069</v>
      </c>
      <c r="F19">
        <v>1</v>
      </c>
      <c r="G19">
        <v>59.039014373716633</v>
      </c>
      <c r="H19">
        <v>1</v>
      </c>
      <c r="I19">
        <v>59.039014373716633</v>
      </c>
      <c r="J19">
        <v>47.3</v>
      </c>
      <c r="K19" t="s">
        <v>298</v>
      </c>
      <c r="L19" t="s">
        <v>1172</v>
      </c>
      <c r="M19" t="s">
        <v>1172</v>
      </c>
      <c r="N19" t="s">
        <v>1173</v>
      </c>
      <c r="O19">
        <v>3</v>
      </c>
      <c r="P19" t="s">
        <v>178</v>
      </c>
      <c r="Q19" t="s">
        <v>1175</v>
      </c>
      <c r="R19" t="s">
        <v>1175</v>
      </c>
      <c r="S19" t="s">
        <v>193</v>
      </c>
      <c r="T19" t="s">
        <v>193</v>
      </c>
    </row>
    <row r="20" spans="1:20" x14ac:dyDescent="0.35">
      <c r="A20" t="s">
        <v>20</v>
      </c>
      <c r="B20" t="s">
        <v>1416</v>
      </c>
      <c r="C20" t="s">
        <v>1413</v>
      </c>
      <c r="D20">
        <v>1</v>
      </c>
      <c r="E20">
        <v>42.940451745379796</v>
      </c>
      <c r="F20">
        <v>1</v>
      </c>
      <c r="G20">
        <v>42.940451745379868</v>
      </c>
      <c r="H20">
        <v>0</v>
      </c>
      <c r="I20">
        <v>42.940451745379868</v>
      </c>
      <c r="J20">
        <v>65.5</v>
      </c>
      <c r="K20" t="s">
        <v>298</v>
      </c>
      <c r="L20" t="s">
        <v>1172</v>
      </c>
      <c r="M20" t="s">
        <v>1172</v>
      </c>
      <c r="N20" t="s">
        <v>1173</v>
      </c>
      <c r="O20">
        <v>1</v>
      </c>
      <c r="P20" t="s">
        <v>178</v>
      </c>
      <c r="Q20" t="s">
        <v>1177</v>
      </c>
      <c r="R20" t="s">
        <v>1177</v>
      </c>
      <c r="S20" t="s">
        <v>193</v>
      </c>
      <c r="T20" t="s">
        <v>193</v>
      </c>
    </row>
    <row r="21" spans="1:20" x14ac:dyDescent="0.35">
      <c r="A21" t="s">
        <v>21</v>
      </c>
      <c r="B21" t="s">
        <v>1415</v>
      </c>
      <c r="C21" t="s">
        <v>1413</v>
      </c>
      <c r="D21">
        <v>0</v>
      </c>
      <c r="E21">
        <v>64.755646817248405</v>
      </c>
      <c r="F21">
        <v>0</v>
      </c>
      <c r="G21">
        <v>64.755646817248461</v>
      </c>
      <c r="H21">
        <v>0</v>
      </c>
      <c r="I21">
        <v>64.755646817248461</v>
      </c>
      <c r="J21">
        <v>58.2</v>
      </c>
      <c r="K21" t="s">
        <v>298</v>
      </c>
      <c r="L21" t="s">
        <v>1172</v>
      </c>
      <c r="M21" t="s">
        <v>1172</v>
      </c>
      <c r="N21" t="s">
        <v>1173</v>
      </c>
      <c r="O21">
        <v>3</v>
      </c>
      <c r="P21" t="s">
        <v>178</v>
      </c>
      <c r="Q21" t="s">
        <v>1177</v>
      </c>
      <c r="R21" t="s">
        <v>1177</v>
      </c>
      <c r="S21" t="s">
        <v>193</v>
      </c>
      <c r="T21" t="s">
        <v>193</v>
      </c>
    </row>
    <row r="22" spans="1:20" x14ac:dyDescent="0.35">
      <c r="A22" t="s">
        <v>22</v>
      </c>
      <c r="C22" t="s">
        <v>1414</v>
      </c>
      <c r="D22">
        <v>1</v>
      </c>
      <c r="E22">
        <v>22.045174537987599</v>
      </c>
      <c r="F22">
        <v>1</v>
      </c>
      <c r="G22">
        <v>14.25872689938398</v>
      </c>
      <c r="H22">
        <v>1</v>
      </c>
      <c r="I22">
        <v>14.25872689938398</v>
      </c>
      <c r="J22">
        <v>50.7</v>
      </c>
      <c r="K22" t="s">
        <v>880</v>
      </c>
      <c r="L22" t="s">
        <v>1173</v>
      </c>
      <c r="M22" t="s">
        <v>1172</v>
      </c>
      <c r="N22" t="s">
        <v>1173</v>
      </c>
      <c r="O22">
        <v>3</v>
      </c>
      <c r="P22" t="s">
        <v>178</v>
      </c>
      <c r="Q22" t="s">
        <v>1177</v>
      </c>
      <c r="R22" t="s">
        <v>1177</v>
      </c>
      <c r="S22" t="s">
        <v>193</v>
      </c>
      <c r="T22" t="s">
        <v>193</v>
      </c>
    </row>
    <row r="23" spans="1:20" x14ac:dyDescent="0.35">
      <c r="A23" t="s">
        <v>23</v>
      </c>
      <c r="C23" t="s">
        <v>1414</v>
      </c>
      <c r="D23">
        <v>0</v>
      </c>
      <c r="E23">
        <v>62.488706365502999</v>
      </c>
      <c r="F23">
        <v>0</v>
      </c>
      <c r="G23">
        <v>62.488706365503077</v>
      </c>
      <c r="H23">
        <v>0</v>
      </c>
      <c r="I23">
        <v>62.488706365503077</v>
      </c>
      <c r="J23">
        <v>65.3</v>
      </c>
      <c r="K23" t="s">
        <v>880</v>
      </c>
      <c r="L23" t="s">
        <v>1172</v>
      </c>
      <c r="M23" t="s">
        <v>1173</v>
      </c>
      <c r="N23" t="s">
        <v>1172</v>
      </c>
      <c r="O23">
        <v>2</v>
      </c>
      <c r="P23" t="s">
        <v>178</v>
      </c>
      <c r="Q23" t="s">
        <v>1179</v>
      </c>
      <c r="R23" t="s">
        <v>1179</v>
      </c>
      <c r="S23" t="s">
        <v>193</v>
      </c>
      <c r="T23" t="s">
        <v>193</v>
      </c>
    </row>
    <row r="24" spans="1:20" x14ac:dyDescent="0.35">
      <c r="A24" t="s">
        <v>24</v>
      </c>
      <c r="C24" t="s">
        <v>1414</v>
      </c>
      <c r="D24">
        <v>0</v>
      </c>
      <c r="E24">
        <v>63.080082135523597</v>
      </c>
      <c r="F24">
        <v>1</v>
      </c>
      <c r="G24">
        <v>56.870636550308006</v>
      </c>
      <c r="H24">
        <v>1</v>
      </c>
      <c r="I24">
        <v>56.870636550308006</v>
      </c>
      <c r="J24">
        <v>46.5</v>
      </c>
      <c r="K24" t="s">
        <v>298</v>
      </c>
      <c r="L24" t="s">
        <v>1172</v>
      </c>
      <c r="M24" t="s">
        <v>1172</v>
      </c>
      <c r="N24" t="s">
        <v>1173</v>
      </c>
      <c r="O24">
        <v>2</v>
      </c>
      <c r="P24" t="s">
        <v>178</v>
      </c>
      <c r="Q24" t="s">
        <v>1177</v>
      </c>
      <c r="R24" t="s">
        <v>1177</v>
      </c>
      <c r="S24" t="s">
        <v>193</v>
      </c>
      <c r="T24" t="s">
        <v>193</v>
      </c>
    </row>
    <row r="25" spans="1:20" x14ac:dyDescent="0.35">
      <c r="A25" t="s">
        <v>25</v>
      </c>
      <c r="B25" t="s">
        <v>1412</v>
      </c>
      <c r="C25" t="s">
        <v>1413</v>
      </c>
      <c r="D25">
        <v>0</v>
      </c>
      <c r="E25">
        <v>55.392197125256601</v>
      </c>
      <c r="F25">
        <v>0</v>
      </c>
      <c r="G25">
        <v>55.392197125256672</v>
      </c>
      <c r="H25">
        <v>0</v>
      </c>
      <c r="I25">
        <v>55.392197125256672</v>
      </c>
      <c r="J25">
        <v>56.5</v>
      </c>
      <c r="K25" t="s">
        <v>298</v>
      </c>
      <c r="L25" t="s">
        <v>1172</v>
      </c>
      <c r="M25" t="s">
        <v>1173</v>
      </c>
      <c r="N25" t="s">
        <v>1173</v>
      </c>
      <c r="O25">
        <v>2</v>
      </c>
      <c r="P25" t="s">
        <v>178</v>
      </c>
      <c r="Q25" t="s">
        <v>1174</v>
      </c>
      <c r="R25" t="s">
        <v>1174</v>
      </c>
      <c r="S25" t="s">
        <v>193</v>
      </c>
      <c r="T25" t="s">
        <v>193</v>
      </c>
    </row>
    <row r="26" spans="1:20" x14ac:dyDescent="0.35">
      <c r="A26" t="s">
        <v>26</v>
      </c>
      <c r="C26" t="s">
        <v>1414</v>
      </c>
      <c r="D26">
        <v>0</v>
      </c>
      <c r="E26">
        <v>37.585215605749397</v>
      </c>
      <c r="F26">
        <v>0</v>
      </c>
      <c r="G26">
        <v>37.585215605749489</v>
      </c>
      <c r="H26">
        <v>0</v>
      </c>
      <c r="I26">
        <v>37.585215605749489</v>
      </c>
      <c r="J26">
        <v>40.700000000000003</v>
      </c>
      <c r="K26" t="s">
        <v>298</v>
      </c>
      <c r="L26" t="s">
        <v>1172</v>
      </c>
      <c r="M26" t="s">
        <v>1172</v>
      </c>
      <c r="N26" t="s">
        <v>1173</v>
      </c>
      <c r="O26">
        <v>1</v>
      </c>
      <c r="P26" t="s">
        <v>178</v>
      </c>
      <c r="Q26" t="s">
        <v>1180</v>
      </c>
      <c r="R26" t="s">
        <v>1180</v>
      </c>
      <c r="S26" t="s">
        <v>193</v>
      </c>
      <c r="T26" t="s">
        <v>193</v>
      </c>
    </row>
    <row r="27" spans="1:20" x14ac:dyDescent="0.35">
      <c r="A27" t="s">
        <v>27</v>
      </c>
      <c r="C27" t="s">
        <v>1414</v>
      </c>
      <c r="D27">
        <v>0</v>
      </c>
      <c r="E27">
        <v>51.942505133470199</v>
      </c>
      <c r="F27">
        <v>0</v>
      </c>
      <c r="G27">
        <v>51.942505133470227</v>
      </c>
      <c r="H27">
        <v>0</v>
      </c>
      <c r="I27">
        <v>51.942505133470227</v>
      </c>
      <c r="J27">
        <v>77.2</v>
      </c>
      <c r="K27" t="s">
        <v>298</v>
      </c>
      <c r="L27" t="s">
        <v>1172</v>
      </c>
      <c r="M27" t="s">
        <v>1172</v>
      </c>
      <c r="N27" t="s">
        <v>1173</v>
      </c>
      <c r="P27" t="s">
        <v>179</v>
      </c>
      <c r="Q27" t="s">
        <v>193</v>
      </c>
      <c r="R27" t="s">
        <v>193</v>
      </c>
      <c r="S27" t="s">
        <v>193</v>
      </c>
      <c r="T27" t="s">
        <v>193</v>
      </c>
    </row>
    <row r="28" spans="1:20" x14ac:dyDescent="0.35">
      <c r="A28" t="s">
        <v>28</v>
      </c>
      <c r="C28" t="s">
        <v>1414</v>
      </c>
      <c r="D28">
        <v>0</v>
      </c>
      <c r="E28">
        <v>51.121149897330497</v>
      </c>
      <c r="F28">
        <v>0</v>
      </c>
      <c r="G28">
        <v>51.121149897330604</v>
      </c>
      <c r="H28">
        <v>0</v>
      </c>
      <c r="I28">
        <v>51.121149897330604</v>
      </c>
      <c r="J28">
        <v>41.9</v>
      </c>
      <c r="K28" t="s">
        <v>880</v>
      </c>
      <c r="L28" t="s">
        <v>1172</v>
      </c>
      <c r="M28" t="s">
        <v>1173</v>
      </c>
      <c r="N28" t="s">
        <v>1173</v>
      </c>
      <c r="O28">
        <v>2</v>
      </c>
      <c r="P28" t="s">
        <v>180</v>
      </c>
      <c r="Q28" t="s">
        <v>1181</v>
      </c>
      <c r="R28" t="s">
        <v>1181</v>
      </c>
      <c r="S28" t="s">
        <v>193</v>
      </c>
      <c r="T28" t="s">
        <v>193</v>
      </c>
    </row>
    <row r="29" spans="1:20" x14ac:dyDescent="0.35">
      <c r="A29" t="s">
        <v>29</v>
      </c>
      <c r="B29" t="s">
        <v>1412</v>
      </c>
      <c r="C29" t="s">
        <v>1413</v>
      </c>
      <c r="D29">
        <v>1</v>
      </c>
      <c r="E29">
        <v>17.4455852156057</v>
      </c>
      <c r="F29">
        <v>1</v>
      </c>
      <c r="G29">
        <v>13.371663244353179</v>
      </c>
      <c r="H29">
        <v>1</v>
      </c>
      <c r="I29">
        <v>13.371663244353179</v>
      </c>
      <c r="J29">
        <v>78.099999999999994</v>
      </c>
      <c r="K29" t="s">
        <v>298</v>
      </c>
      <c r="L29" t="s">
        <v>1172</v>
      </c>
      <c r="M29" t="s">
        <v>1172</v>
      </c>
      <c r="N29" t="s">
        <v>1173</v>
      </c>
      <c r="P29" t="s">
        <v>179</v>
      </c>
      <c r="Q29" t="s">
        <v>193</v>
      </c>
      <c r="R29" t="s">
        <v>193</v>
      </c>
      <c r="S29" t="s">
        <v>193</v>
      </c>
      <c r="T29" t="s">
        <v>193</v>
      </c>
    </row>
    <row r="30" spans="1:20" x14ac:dyDescent="0.35">
      <c r="A30" t="s">
        <v>30</v>
      </c>
      <c r="B30" t="s">
        <v>1412</v>
      </c>
      <c r="C30" t="s">
        <v>1413</v>
      </c>
      <c r="D30">
        <v>0</v>
      </c>
      <c r="E30">
        <v>131.811088295687</v>
      </c>
      <c r="F30">
        <v>0</v>
      </c>
      <c r="G30">
        <v>131.81108829568791</v>
      </c>
      <c r="H30">
        <v>0</v>
      </c>
      <c r="I30">
        <v>131.81108829568791</v>
      </c>
      <c r="J30">
        <v>56.7</v>
      </c>
      <c r="K30" t="s">
        <v>298</v>
      </c>
      <c r="L30" t="s">
        <v>1172</v>
      </c>
      <c r="M30" t="s">
        <v>1172</v>
      </c>
      <c r="N30" t="s">
        <v>1173</v>
      </c>
      <c r="P30" t="s">
        <v>177</v>
      </c>
      <c r="Q30" t="s">
        <v>193</v>
      </c>
      <c r="R30" t="s">
        <v>193</v>
      </c>
      <c r="S30" t="s">
        <v>193</v>
      </c>
      <c r="T30" t="s">
        <v>193</v>
      </c>
    </row>
    <row r="31" spans="1:20" x14ac:dyDescent="0.35">
      <c r="A31" t="s">
        <v>31</v>
      </c>
      <c r="C31" t="s">
        <v>1414</v>
      </c>
      <c r="D31">
        <v>0</v>
      </c>
      <c r="E31">
        <v>62.620123203285402</v>
      </c>
      <c r="F31">
        <v>0</v>
      </c>
      <c r="G31">
        <v>62.620123203285416</v>
      </c>
      <c r="H31">
        <v>0</v>
      </c>
      <c r="I31">
        <v>62.620123203285416</v>
      </c>
      <c r="J31">
        <v>50.2</v>
      </c>
      <c r="K31" t="s">
        <v>298</v>
      </c>
      <c r="L31" t="s">
        <v>1172</v>
      </c>
      <c r="M31" t="s">
        <v>1172</v>
      </c>
      <c r="N31" t="s">
        <v>1173</v>
      </c>
      <c r="O31">
        <v>2</v>
      </c>
      <c r="P31" t="s">
        <v>178</v>
      </c>
      <c r="Q31" t="s">
        <v>1174</v>
      </c>
      <c r="R31" t="s">
        <v>1174</v>
      </c>
      <c r="S31" t="s">
        <v>193</v>
      </c>
      <c r="T31" t="s">
        <v>193</v>
      </c>
    </row>
    <row r="32" spans="1:20" x14ac:dyDescent="0.35">
      <c r="A32" t="s">
        <v>32</v>
      </c>
      <c r="C32" t="s">
        <v>1414</v>
      </c>
      <c r="D32">
        <v>0</v>
      </c>
      <c r="E32">
        <v>80.131416837782297</v>
      </c>
      <c r="F32">
        <v>0</v>
      </c>
      <c r="G32">
        <v>80.131416837782339</v>
      </c>
      <c r="H32">
        <v>0</v>
      </c>
      <c r="I32">
        <v>80.131416837782339</v>
      </c>
      <c r="J32">
        <v>50</v>
      </c>
      <c r="K32" t="s">
        <v>298</v>
      </c>
      <c r="L32" t="s">
        <v>1172</v>
      </c>
      <c r="M32" t="s">
        <v>1172</v>
      </c>
      <c r="N32" t="s">
        <v>1173</v>
      </c>
      <c r="P32" t="s">
        <v>179</v>
      </c>
      <c r="Q32" t="s">
        <v>193</v>
      </c>
      <c r="R32" t="s">
        <v>193</v>
      </c>
      <c r="S32" t="s">
        <v>193</v>
      </c>
      <c r="T32" t="s">
        <v>193</v>
      </c>
    </row>
    <row r="33" spans="1:20" x14ac:dyDescent="0.35">
      <c r="A33" t="s">
        <v>33</v>
      </c>
      <c r="B33" t="s">
        <v>1412</v>
      </c>
      <c r="C33" t="s">
        <v>1413</v>
      </c>
      <c r="D33">
        <v>0</v>
      </c>
      <c r="E33">
        <v>73.691991786447602</v>
      </c>
      <c r="F33">
        <v>0</v>
      </c>
      <c r="G33">
        <v>73.691991786447645</v>
      </c>
      <c r="H33">
        <v>0</v>
      </c>
      <c r="I33">
        <v>73.691991786447645</v>
      </c>
      <c r="J33">
        <v>72.3</v>
      </c>
      <c r="K33" t="s">
        <v>298</v>
      </c>
      <c r="L33" t="s">
        <v>1172</v>
      </c>
      <c r="M33" t="s">
        <v>1172</v>
      </c>
      <c r="N33" t="s">
        <v>1173</v>
      </c>
      <c r="P33" t="s">
        <v>179</v>
      </c>
      <c r="Q33" t="s">
        <v>193</v>
      </c>
      <c r="R33" t="s">
        <v>193</v>
      </c>
      <c r="S33" t="s">
        <v>193</v>
      </c>
      <c r="T33" t="s">
        <v>193</v>
      </c>
    </row>
    <row r="34" spans="1:20" x14ac:dyDescent="0.35">
      <c r="A34" t="s">
        <v>34</v>
      </c>
      <c r="B34" t="s">
        <v>1412</v>
      </c>
      <c r="C34" t="s">
        <v>1413</v>
      </c>
      <c r="D34">
        <v>1</v>
      </c>
      <c r="E34">
        <v>79.342915811088204</v>
      </c>
      <c r="F34">
        <v>1</v>
      </c>
      <c r="G34">
        <v>79.34291581108829</v>
      </c>
      <c r="H34">
        <v>0</v>
      </c>
      <c r="I34">
        <v>79.34291581108829</v>
      </c>
      <c r="J34">
        <v>80.5</v>
      </c>
      <c r="K34" t="s">
        <v>298</v>
      </c>
      <c r="L34" t="s">
        <v>1172</v>
      </c>
      <c r="M34" t="s">
        <v>1173</v>
      </c>
      <c r="N34" t="s">
        <v>1172</v>
      </c>
      <c r="P34" t="s">
        <v>179</v>
      </c>
      <c r="Q34" t="s">
        <v>193</v>
      </c>
      <c r="R34" t="s">
        <v>193</v>
      </c>
      <c r="S34" t="s">
        <v>193</v>
      </c>
      <c r="T34" t="s">
        <v>193</v>
      </c>
    </row>
    <row r="35" spans="1:20" x14ac:dyDescent="0.35">
      <c r="A35" t="s">
        <v>35</v>
      </c>
      <c r="B35" t="s">
        <v>1412</v>
      </c>
      <c r="C35" t="s">
        <v>1413</v>
      </c>
      <c r="D35">
        <v>0</v>
      </c>
      <c r="E35">
        <v>56.476386036960903</v>
      </c>
      <c r="F35">
        <v>0</v>
      </c>
      <c r="G35">
        <v>56.476386036960989</v>
      </c>
      <c r="H35">
        <v>0</v>
      </c>
      <c r="I35">
        <v>56.476386036960989</v>
      </c>
      <c r="J35">
        <v>55</v>
      </c>
      <c r="K35" t="s">
        <v>298</v>
      </c>
      <c r="L35" t="s">
        <v>1172</v>
      </c>
      <c r="M35" t="s">
        <v>1172</v>
      </c>
      <c r="N35" t="s">
        <v>1173</v>
      </c>
      <c r="P35" t="s">
        <v>179</v>
      </c>
      <c r="Q35" t="s">
        <v>193</v>
      </c>
      <c r="R35" t="s">
        <v>193</v>
      </c>
      <c r="S35" t="s">
        <v>193</v>
      </c>
      <c r="T35" t="s">
        <v>193</v>
      </c>
    </row>
    <row r="36" spans="1:20" x14ac:dyDescent="0.35">
      <c r="A36" t="s">
        <v>36</v>
      </c>
      <c r="C36" t="s">
        <v>1414</v>
      </c>
      <c r="D36">
        <v>0</v>
      </c>
      <c r="E36">
        <v>61.831622176591303</v>
      </c>
      <c r="F36">
        <v>0</v>
      </c>
      <c r="G36">
        <v>61.831622176591367</v>
      </c>
      <c r="H36">
        <v>0</v>
      </c>
      <c r="I36">
        <v>61.831622176591367</v>
      </c>
      <c r="J36">
        <v>56.9</v>
      </c>
      <c r="K36" t="s">
        <v>298</v>
      </c>
      <c r="L36" t="s">
        <v>1172</v>
      </c>
      <c r="M36" t="s">
        <v>1173</v>
      </c>
      <c r="N36" t="s">
        <v>1172</v>
      </c>
      <c r="O36">
        <v>2</v>
      </c>
      <c r="P36" t="s">
        <v>178</v>
      </c>
      <c r="Q36" t="s">
        <v>1179</v>
      </c>
      <c r="R36" t="s">
        <v>1179</v>
      </c>
      <c r="S36" t="s">
        <v>193</v>
      </c>
      <c r="T36" t="s">
        <v>193</v>
      </c>
    </row>
    <row r="37" spans="1:20" x14ac:dyDescent="0.35">
      <c r="A37" t="s">
        <v>37</v>
      </c>
      <c r="B37" t="s">
        <v>1412</v>
      </c>
      <c r="C37" t="s">
        <v>1413</v>
      </c>
      <c r="D37">
        <v>0</v>
      </c>
      <c r="E37">
        <v>159.80287474332599</v>
      </c>
      <c r="F37">
        <v>0</v>
      </c>
      <c r="G37">
        <v>159.8028747433265</v>
      </c>
      <c r="H37">
        <v>0</v>
      </c>
      <c r="I37">
        <v>159.8028747433265</v>
      </c>
      <c r="J37">
        <v>52.5</v>
      </c>
      <c r="K37" t="s">
        <v>298</v>
      </c>
      <c r="L37" t="s">
        <v>1172</v>
      </c>
      <c r="M37" t="s">
        <v>1172</v>
      </c>
      <c r="N37" t="s">
        <v>193</v>
      </c>
      <c r="P37" t="s">
        <v>177</v>
      </c>
      <c r="Q37" t="s">
        <v>193</v>
      </c>
      <c r="R37" t="s">
        <v>193</v>
      </c>
      <c r="S37" t="s">
        <v>193</v>
      </c>
      <c r="T37" t="s">
        <v>193</v>
      </c>
    </row>
    <row r="38" spans="1:20" x14ac:dyDescent="0.35">
      <c r="A38" t="s">
        <v>38</v>
      </c>
      <c r="C38" t="s">
        <v>1414</v>
      </c>
      <c r="D38">
        <v>0</v>
      </c>
      <c r="E38">
        <v>26.480492813141598</v>
      </c>
      <c r="F38">
        <v>0</v>
      </c>
      <c r="G38">
        <v>26.48049281314168</v>
      </c>
      <c r="H38">
        <v>0</v>
      </c>
      <c r="I38">
        <v>26.48049281314168</v>
      </c>
      <c r="J38">
        <v>49.4</v>
      </c>
      <c r="K38" t="s">
        <v>298</v>
      </c>
      <c r="L38" t="s">
        <v>1172</v>
      </c>
      <c r="M38" t="s">
        <v>1172</v>
      </c>
      <c r="N38" t="s">
        <v>1173</v>
      </c>
      <c r="P38" t="s">
        <v>179</v>
      </c>
      <c r="Q38" t="s">
        <v>193</v>
      </c>
      <c r="R38" t="s">
        <v>193</v>
      </c>
      <c r="S38" t="s">
        <v>193</v>
      </c>
      <c r="T38" t="s">
        <v>193</v>
      </c>
    </row>
    <row r="39" spans="1:20" x14ac:dyDescent="0.35">
      <c r="A39" t="s">
        <v>39</v>
      </c>
      <c r="C39" t="s">
        <v>1413</v>
      </c>
      <c r="D39">
        <v>0</v>
      </c>
      <c r="E39">
        <v>209.31416837782299</v>
      </c>
      <c r="F39">
        <v>1</v>
      </c>
      <c r="G39">
        <v>125.0102669404517</v>
      </c>
      <c r="H39">
        <v>1</v>
      </c>
      <c r="I39">
        <v>125.0102669404517</v>
      </c>
      <c r="J39">
        <v>38</v>
      </c>
      <c r="K39" t="s">
        <v>298</v>
      </c>
      <c r="L39" t="s">
        <v>1173</v>
      </c>
      <c r="M39" t="s">
        <v>1173</v>
      </c>
      <c r="N39" t="s">
        <v>1173</v>
      </c>
      <c r="O39">
        <v>3</v>
      </c>
      <c r="P39" t="s">
        <v>180</v>
      </c>
      <c r="Q39" t="s">
        <v>1182</v>
      </c>
      <c r="R39" t="s">
        <v>1182</v>
      </c>
      <c r="S39" t="s">
        <v>193</v>
      </c>
      <c r="T39" t="s">
        <v>193</v>
      </c>
    </row>
    <row r="40" spans="1:20" x14ac:dyDescent="0.35">
      <c r="A40" t="s">
        <v>40</v>
      </c>
      <c r="C40" t="s">
        <v>1414</v>
      </c>
      <c r="D40">
        <v>0</v>
      </c>
      <c r="E40">
        <v>200.87063655030801</v>
      </c>
      <c r="F40">
        <v>0</v>
      </c>
      <c r="G40">
        <v>200.87063655030801</v>
      </c>
      <c r="H40">
        <v>0</v>
      </c>
      <c r="I40">
        <v>200.87063655030801</v>
      </c>
      <c r="J40">
        <v>59.7</v>
      </c>
      <c r="K40" t="s">
        <v>298</v>
      </c>
      <c r="L40" t="s">
        <v>1172</v>
      </c>
      <c r="M40" t="s">
        <v>1172</v>
      </c>
      <c r="N40" t="s">
        <v>1173</v>
      </c>
      <c r="P40" t="s">
        <v>179</v>
      </c>
      <c r="Q40" t="s">
        <v>193</v>
      </c>
      <c r="R40" t="s">
        <v>193</v>
      </c>
      <c r="S40" t="s">
        <v>193</v>
      </c>
      <c r="T40" t="s">
        <v>193</v>
      </c>
    </row>
    <row r="41" spans="1:20" x14ac:dyDescent="0.35">
      <c r="A41" t="s">
        <v>41</v>
      </c>
      <c r="C41" t="s">
        <v>1414</v>
      </c>
      <c r="D41">
        <v>0</v>
      </c>
      <c r="E41">
        <v>152.83778234086199</v>
      </c>
      <c r="F41">
        <v>0</v>
      </c>
      <c r="G41">
        <v>152.83778234086239</v>
      </c>
      <c r="H41">
        <v>0</v>
      </c>
      <c r="I41">
        <v>152.83778234086239</v>
      </c>
      <c r="J41">
        <v>52.8</v>
      </c>
      <c r="K41" t="s">
        <v>298</v>
      </c>
      <c r="L41" t="s">
        <v>1172</v>
      </c>
      <c r="M41" t="s">
        <v>1172</v>
      </c>
      <c r="N41" t="s">
        <v>1173</v>
      </c>
      <c r="P41" t="s">
        <v>179</v>
      </c>
      <c r="Q41" t="s">
        <v>193</v>
      </c>
      <c r="R41" t="s">
        <v>193</v>
      </c>
      <c r="S41" t="s">
        <v>193</v>
      </c>
      <c r="T41" t="s">
        <v>193</v>
      </c>
    </row>
    <row r="42" spans="1:20" x14ac:dyDescent="0.35">
      <c r="A42" t="s">
        <v>42</v>
      </c>
      <c r="C42" t="s">
        <v>1414</v>
      </c>
      <c r="D42">
        <v>0</v>
      </c>
      <c r="E42">
        <v>163.61396303901401</v>
      </c>
      <c r="F42">
        <v>0</v>
      </c>
      <c r="G42">
        <v>163.61396303901441</v>
      </c>
      <c r="H42">
        <v>0</v>
      </c>
      <c r="I42">
        <v>163.61396303901441</v>
      </c>
      <c r="J42">
        <v>56.9</v>
      </c>
      <c r="K42" t="s">
        <v>298</v>
      </c>
      <c r="L42" t="s">
        <v>1172</v>
      </c>
      <c r="M42" t="s">
        <v>1172</v>
      </c>
      <c r="N42" t="s">
        <v>1173</v>
      </c>
      <c r="P42" t="s">
        <v>179</v>
      </c>
      <c r="Q42" t="s">
        <v>193</v>
      </c>
      <c r="R42" t="s">
        <v>193</v>
      </c>
      <c r="S42" t="s">
        <v>193</v>
      </c>
      <c r="T42" t="s">
        <v>193</v>
      </c>
    </row>
    <row r="43" spans="1:20" x14ac:dyDescent="0.35">
      <c r="A43" t="s">
        <v>43</v>
      </c>
      <c r="B43" t="s">
        <v>1412</v>
      </c>
      <c r="C43" t="s">
        <v>1413</v>
      </c>
      <c r="D43">
        <v>0</v>
      </c>
      <c r="E43">
        <v>78.193018480492796</v>
      </c>
      <c r="F43">
        <v>0</v>
      </c>
      <c r="G43">
        <v>78.19301848049281</v>
      </c>
      <c r="H43">
        <v>0</v>
      </c>
      <c r="I43">
        <v>78.19301848049281</v>
      </c>
      <c r="J43">
        <v>69.3</v>
      </c>
      <c r="K43" t="s">
        <v>298</v>
      </c>
      <c r="L43" t="s">
        <v>1172</v>
      </c>
      <c r="M43" t="s">
        <v>1172</v>
      </c>
      <c r="N43" t="s">
        <v>1173</v>
      </c>
      <c r="P43" t="s">
        <v>177</v>
      </c>
      <c r="Q43" t="s">
        <v>193</v>
      </c>
      <c r="R43" t="s">
        <v>193</v>
      </c>
      <c r="S43" t="s">
        <v>193</v>
      </c>
      <c r="T43" t="s">
        <v>193</v>
      </c>
    </row>
    <row r="44" spans="1:20" x14ac:dyDescent="0.35">
      <c r="A44" t="s">
        <v>44</v>
      </c>
      <c r="C44" t="s">
        <v>1414</v>
      </c>
      <c r="D44">
        <v>0</v>
      </c>
      <c r="E44">
        <v>16.9199178644763</v>
      </c>
      <c r="F44">
        <v>0</v>
      </c>
      <c r="G44">
        <v>16.919917864476389</v>
      </c>
      <c r="H44">
        <v>0</v>
      </c>
      <c r="I44">
        <v>16.919917864476389</v>
      </c>
      <c r="J44">
        <v>62</v>
      </c>
      <c r="K44" t="s">
        <v>298</v>
      </c>
      <c r="L44" t="s">
        <v>1172</v>
      </c>
      <c r="M44" t="s">
        <v>1172</v>
      </c>
      <c r="N44" t="s">
        <v>1173</v>
      </c>
      <c r="P44" t="s">
        <v>179</v>
      </c>
      <c r="Q44" t="s">
        <v>193</v>
      </c>
      <c r="R44" t="s">
        <v>193</v>
      </c>
      <c r="S44" t="s">
        <v>193</v>
      </c>
      <c r="T44" t="s">
        <v>193</v>
      </c>
    </row>
    <row r="45" spans="1:20" x14ac:dyDescent="0.35">
      <c r="A45" t="s">
        <v>45</v>
      </c>
      <c r="C45" t="s">
        <v>1414</v>
      </c>
      <c r="D45">
        <v>0</v>
      </c>
      <c r="E45">
        <v>48.788501026694</v>
      </c>
      <c r="F45">
        <v>0</v>
      </c>
      <c r="G45">
        <v>48.788501026694043</v>
      </c>
      <c r="H45">
        <v>0</v>
      </c>
      <c r="I45">
        <v>48.788501026694043</v>
      </c>
      <c r="J45">
        <v>59.4</v>
      </c>
      <c r="K45" t="s">
        <v>298</v>
      </c>
      <c r="L45" t="s">
        <v>1172</v>
      </c>
      <c r="M45" t="s">
        <v>1172</v>
      </c>
      <c r="N45" t="s">
        <v>1173</v>
      </c>
      <c r="P45" t="s">
        <v>179</v>
      </c>
      <c r="Q45" t="s">
        <v>193</v>
      </c>
      <c r="R45" t="s">
        <v>193</v>
      </c>
      <c r="S45" t="s">
        <v>193</v>
      </c>
      <c r="T45" t="s">
        <v>193</v>
      </c>
    </row>
    <row r="46" spans="1:20" x14ac:dyDescent="0.35">
      <c r="A46" t="s">
        <v>46</v>
      </c>
      <c r="B46" t="s">
        <v>1412</v>
      </c>
      <c r="C46" t="s">
        <v>1413</v>
      </c>
      <c r="D46">
        <v>0</v>
      </c>
      <c r="E46">
        <v>126.12731006160099</v>
      </c>
      <c r="F46">
        <v>0</v>
      </c>
      <c r="G46">
        <v>126.12731006160161</v>
      </c>
      <c r="H46">
        <v>0</v>
      </c>
      <c r="I46">
        <v>126.12731006160161</v>
      </c>
      <c r="J46">
        <v>65</v>
      </c>
      <c r="K46" t="s">
        <v>880</v>
      </c>
      <c r="L46" t="s">
        <v>1172</v>
      </c>
      <c r="M46" t="s">
        <v>1172</v>
      </c>
      <c r="N46" t="s">
        <v>1173</v>
      </c>
      <c r="O46">
        <v>1</v>
      </c>
      <c r="P46" t="s">
        <v>178</v>
      </c>
      <c r="Q46" t="s">
        <v>1177</v>
      </c>
      <c r="R46" t="s">
        <v>1177</v>
      </c>
      <c r="S46" t="s">
        <v>193</v>
      </c>
      <c r="T46" t="s">
        <v>193</v>
      </c>
    </row>
    <row r="47" spans="1:20" x14ac:dyDescent="0.35">
      <c r="A47" t="s">
        <v>47</v>
      </c>
      <c r="B47" t="s">
        <v>1412</v>
      </c>
      <c r="C47" t="s">
        <v>1413</v>
      </c>
      <c r="D47">
        <v>0</v>
      </c>
      <c r="E47">
        <v>137.56057494866499</v>
      </c>
      <c r="F47">
        <v>0</v>
      </c>
      <c r="G47">
        <v>137.56057494866531</v>
      </c>
      <c r="H47">
        <v>0</v>
      </c>
      <c r="I47">
        <v>137.56057494866531</v>
      </c>
      <c r="J47">
        <v>52</v>
      </c>
      <c r="K47" t="s">
        <v>298</v>
      </c>
      <c r="L47" t="s">
        <v>1172</v>
      </c>
      <c r="M47" t="s">
        <v>1172</v>
      </c>
      <c r="N47" t="s">
        <v>1173</v>
      </c>
      <c r="P47" t="s">
        <v>177</v>
      </c>
      <c r="Q47" t="s">
        <v>193</v>
      </c>
      <c r="R47" t="s">
        <v>193</v>
      </c>
      <c r="S47" t="s">
        <v>193</v>
      </c>
      <c r="T47" t="s">
        <v>193</v>
      </c>
    </row>
    <row r="48" spans="1:20" x14ac:dyDescent="0.35">
      <c r="A48" t="s">
        <v>48</v>
      </c>
      <c r="C48" t="s">
        <v>1414</v>
      </c>
      <c r="D48">
        <v>0</v>
      </c>
      <c r="E48">
        <v>133.71663244353101</v>
      </c>
      <c r="F48">
        <v>0</v>
      </c>
      <c r="G48">
        <v>133.71663244353181</v>
      </c>
      <c r="H48">
        <v>0</v>
      </c>
      <c r="I48">
        <v>133.71663244353181</v>
      </c>
      <c r="J48">
        <v>57.7</v>
      </c>
      <c r="K48" t="s">
        <v>298</v>
      </c>
      <c r="L48" t="s">
        <v>1172</v>
      </c>
      <c r="M48" t="s">
        <v>1172</v>
      </c>
      <c r="N48" t="s">
        <v>1173</v>
      </c>
      <c r="P48" t="s">
        <v>177</v>
      </c>
      <c r="Q48" t="s">
        <v>193</v>
      </c>
      <c r="R48" t="s">
        <v>193</v>
      </c>
      <c r="S48" t="s">
        <v>193</v>
      </c>
      <c r="T48" t="s">
        <v>193</v>
      </c>
    </row>
    <row r="49" spans="1:20" x14ac:dyDescent="0.35">
      <c r="A49" t="s">
        <v>49</v>
      </c>
      <c r="B49" t="s">
        <v>1412</v>
      </c>
      <c r="C49" t="s">
        <v>1413</v>
      </c>
      <c r="D49">
        <v>0</v>
      </c>
      <c r="E49">
        <v>119.58932238193</v>
      </c>
      <c r="F49">
        <v>0</v>
      </c>
      <c r="G49">
        <v>119.5893223819302</v>
      </c>
      <c r="H49">
        <v>0</v>
      </c>
      <c r="I49">
        <v>119.5893223819302</v>
      </c>
      <c r="J49">
        <v>63.1</v>
      </c>
      <c r="K49" t="s">
        <v>298</v>
      </c>
      <c r="L49" t="s">
        <v>1172</v>
      </c>
      <c r="M49" t="s">
        <v>1172</v>
      </c>
      <c r="N49" t="s">
        <v>1173</v>
      </c>
      <c r="P49" t="s">
        <v>177</v>
      </c>
      <c r="Q49" t="s">
        <v>193</v>
      </c>
      <c r="R49" t="s">
        <v>193</v>
      </c>
      <c r="S49" t="s">
        <v>193</v>
      </c>
      <c r="T49" t="s">
        <v>193</v>
      </c>
    </row>
    <row r="50" spans="1:20" x14ac:dyDescent="0.35">
      <c r="A50" t="s">
        <v>50</v>
      </c>
      <c r="B50" t="s">
        <v>1412</v>
      </c>
      <c r="C50" t="s">
        <v>1413</v>
      </c>
      <c r="D50">
        <v>0</v>
      </c>
      <c r="E50">
        <v>56.509240246406499</v>
      </c>
      <c r="F50">
        <v>0</v>
      </c>
      <c r="G50">
        <v>56.50924024640657</v>
      </c>
      <c r="H50">
        <v>0</v>
      </c>
      <c r="I50">
        <v>56.50924024640657</v>
      </c>
      <c r="J50">
        <v>50</v>
      </c>
      <c r="K50" t="s">
        <v>298</v>
      </c>
      <c r="L50" t="s">
        <v>1172</v>
      </c>
      <c r="M50" t="s">
        <v>1172</v>
      </c>
      <c r="N50" t="s">
        <v>193</v>
      </c>
      <c r="P50" t="s">
        <v>179</v>
      </c>
      <c r="Q50" t="s">
        <v>193</v>
      </c>
      <c r="R50" t="s">
        <v>193</v>
      </c>
      <c r="S50" t="s">
        <v>193</v>
      </c>
      <c r="T50" t="s">
        <v>193</v>
      </c>
    </row>
    <row r="51" spans="1:20" x14ac:dyDescent="0.35">
      <c r="A51" t="s">
        <v>51</v>
      </c>
      <c r="B51" t="s">
        <v>1415</v>
      </c>
      <c r="C51" t="s">
        <v>1413</v>
      </c>
      <c r="D51">
        <v>0</v>
      </c>
      <c r="E51">
        <v>152.93634496919901</v>
      </c>
      <c r="F51">
        <v>0</v>
      </c>
      <c r="G51">
        <v>152.93634496919921</v>
      </c>
      <c r="H51">
        <v>0</v>
      </c>
      <c r="I51">
        <v>152.93634496919921</v>
      </c>
      <c r="J51">
        <v>42.6</v>
      </c>
      <c r="K51" t="s">
        <v>298</v>
      </c>
      <c r="L51" t="s">
        <v>1172</v>
      </c>
      <c r="M51" t="s">
        <v>1172</v>
      </c>
      <c r="N51" t="s">
        <v>1173</v>
      </c>
      <c r="P51" t="s">
        <v>177</v>
      </c>
      <c r="Q51" t="s">
        <v>193</v>
      </c>
      <c r="R51" t="s">
        <v>193</v>
      </c>
      <c r="S51" t="s">
        <v>193</v>
      </c>
      <c r="T51" t="s">
        <v>193</v>
      </c>
    </row>
    <row r="52" spans="1:20" x14ac:dyDescent="0.35">
      <c r="A52" t="s">
        <v>52</v>
      </c>
      <c r="B52" t="s">
        <v>1416</v>
      </c>
      <c r="C52" t="s">
        <v>1413</v>
      </c>
      <c r="D52">
        <v>0</v>
      </c>
      <c r="E52">
        <v>184.903490759753</v>
      </c>
      <c r="F52">
        <v>0</v>
      </c>
      <c r="G52">
        <v>184.90349075975359</v>
      </c>
      <c r="H52">
        <v>0</v>
      </c>
      <c r="I52">
        <v>184.90349075975359</v>
      </c>
      <c r="J52">
        <v>68</v>
      </c>
      <c r="K52" t="s">
        <v>298</v>
      </c>
      <c r="L52" t="s">
        <v>1172</v>
      </c>
      <c r="M52" t="s">
        <v>1173</v>
      </c>
      <c r="N52" t="s">
        <v>1172</v>
      </c>
      <c r="O52">
        <v>2</v>
      </c>
      <c r="P52" t="s">
        <v>178</v>
      </c>
      <c r="Q52" t="s">
        <v>1179</v>
      </c>
      <c r="R52" t="s">
        <v>1179</v>
      </c>
      <c r="S52" t="s">
        <v>193</v>
      </c>
      <c r="T52" t="s">
        <v>193</v>
      </c>
    </row>
    <row r="53" spans="1:20" x14ac:dyDescent="0.35">
      <c r="A53" t="s">
        <v>53</v>
      </c>
      <c r="B53" t="s">
        <v>1412</v>
      </c>
      <c r="C53" t="s">
        <v>1413</v>
      </c>
      <c r="D53">
        <v>0</v>
      </c>
      <c r="E53">
        <v>50.3655030800821</v>
      </c>
      <c r="F53">
        <v>0</v>
      </c>
      <c r="G53">
        <v>50.365503080082142</v>
      </c>
      <c r="H53">
        <v>0</v>
      </c>
      <c r="I53">
        <v>50.365503080082142</v>
      </c>
      <c r="J53">
        <v>56</v>
      </c>
      <c r="K53" t="s">
        <v>298</v>
      </c>
      <c r="L53" t="s">
        <v>1172</v>
      </c>
      <c r="M53" t="s">
        <v>1172</v>
      </c>
      <c r="N53" t="s">
        <v>1172</v>
      </c>
      <c r="O53">
        <v>1</v>
      </c>
      <c r="P53" t="s">
        <v>178</v>
      </c>
      <c r="Q53" t="s">
        <v>1174</v>
      </c>
      <c r="R53" t="s">
        <v>1174</v>
      </c>
      <c r="S53" t="s">
        <v>193</v>
      </c>
      <c r="T53" t="s">
        <v>193</v>
      </c>
    </row>
    <row r="54" spans="1:20" x14ac:dyDescent="0.35">
      <c r="A54" t="s">
        <v>54</v>
      </c>
      <c r="C54" t="s">
        <v>1414</v>
      </c>
      <c r="D54">
        <v>0</v>
      </c>
      <c r="E54">
        <v>88.312114989733004</v>
      </c>
      <c r="F54">
        <v>0</v>
      </c>
      <c r="G54">
        <v>88.312114989733061</v>
      </c>
      <c r="H54">
        <v>0</v>
      </c>
      <c r="I54">
        <v>88.312114989733061</v>
      </c>
      <c r="J54">
        <v>41.9</v>
      </c>
      <c r="K54" t="s">
        <v>298</v>
      </c>
      <c r="L54" t="s">
        <v>1172</v>
      </c>
      <c r="M54" t="s">
        <v>1172</v>
      </c>
      <c r="N54" t="s">
        <v>1173</v>
      </c>
      <c r="O54">
        <v>3</v>
      </c>
      <c r="P54" t="s">
        <v>178</v>
      </c>
      <c r="Q54" t="s">
        <v>1182</v>
      </c>
      <c r="R54" t="s">
        <v>1182</v>
      </c>
      <c r="S54" t="s">
        <v>193</v>
      </c>
      <c r="T54" t="s">
        <v>193</v>
      </c>
    </row>
    <row r="55" spans="1:20" x14ac:dyDescent="0.35">
      <c r="A55" t="s">
        <v>55</v>
      </c>
      <c r="B55" t="s">
        <v>1412</v>
      </c>
      <c r="C55" t="s">
        <v>1413</v>
      </c>
      <c r="D55">
        <v>0</v>
      </c>
      <c r="E55">
        <v>125.207392197125</v>
      </c>
      <c r="F55">
        <v>1</v>
      </c>
      <c r="G55">
        <v>48.427104722792613</v>
      </c>
      <c r="H55">
        <v>1</v>
      </c>
      <c r="I55">
        <v>48.427104722792613</v>
      </c>
      <c r="J55">
        <v>62.4</v>
      </c>
      <c r="K55" t="s">
        <v>298</v>
      </c>
      <c r="L55" t="s">
        <v>1172</v>
      </c>
      <c r="M55" t="s">
        <v>1172</v>
      </c>
      <c r="N55" t="s">
        <v>1173</v>
      </c>
      <c r="P55" t="s">
        <v>179</v>
      </c>
      <c r="Q55" t="s">
        <v>193</v>
      </c>
      <c r="R55" t="s">
        <v>193</v>
      </c>
      <c r="S55" t="s">
        <v>193</v>
      </c>
      <c r="T55" t="s">
        <v>193</v>
      </c>
    </row>
    <row r="56" spans="1:20" x14ac:dyDescent="0.35">
      <c r="A56" t="s">
        <v>56</v>
      </c>
      <c r="C56" t="s">
        <v>1414</v>
      </c>
      <c r="D56">
        <v>1</v>
      </c>
      <c r="E56">
        <v>22.603696098562601</v>
      </c>
      <c r="F56">
        <v>1</v>
      </c>
      <c r="G56">
        <v>15.93429158110883</v>
      </c>
      <c r="H56">
        <v>1</v>
      </c>
      <c r="I56">
        <v>15.93429158110883</v>
      </c>
      <c r="J56">
        <v>48.3</v>
      </c>
      <c r="K56" t="s">
        <v>298</v>
      </c>
      <c r="L56" t="s">
        <v>1173</v>
      </c>
      <c r="M56" t="s">
        <v>1173</v>
      </c>
      <c r="N56" t="s">
        <v>1173</v>
      </c>
      <c r="O56">
        <v>2</v>
      </c>
      <c r="P56" t="s">
        <v>178</v>
      </c>
      <c r="Q56" t="s">
        <v>1177</v>
      </c>
      <c r="R56" t="s">
        <v>1177</v>
      </c>
      <c r="S56" t="s">
        <v>193</v>
      </c>
      <c r="T56" t="s">
        <v>193</v>
      </c>
    </row>
    <row r="57" spans="1:20" x14ac:dyDescent="0.35">
      <c r="A57" t="s">
        <v>57</v>
      </c>
      <c r="C57" t="s">
        <v>1414</v>
      </c>
      <c r="D57">
        <v>0</v>
      </c>
      <c r="E57">
        <v>173.108829568788</v>
      </c>
      <c r="F57">
        <v>0</v>
      </c>
      <c r="G57">
        <v>173.10882956878851</v>
      </c>
      <c r="H57">
        <v>0</v>
      </c>
      <c r="I57">
        <v>173.10882956878851</v>
      </c>
      <c r="J57">
        <v>50.1</v>
      </c>
      <c r="K57" t="s">
        <v>298</v>
      </c>
      <c r="L57" t="s">
        <v>1172</v>
      </c>
      <c r="M57" t="s">
        <v>1172</v>
      </c>
      <c r="N57" t="s">
        <v>1173</v>
      </c>
      <c r="P57" t="s">
        <v>177</v>
      </c>
      <c r="Q57" t="s">
        <v>193</v>
      </c>
      <c r="R57" t="s">
        <v>193</v>
      </c>
      <c r="S57" t="s">
        <v>193</v>
      </c>
      <c r="T57" t="s">
        <v>193</v>
      </c>
    </row>
    <row r="58" spans="1:20" x14ac:dyDescent="0.35">
      <c r="A58" t="s">
        <v>58</v>
      </c>
      <c r="C58" t="s">
        <v>1414</v>
      </c>
      <c r="D58">
        <v>1</v>
      </c>
      <c r="E58">
        <v>32.032854209445503</v>
      </c>
      <c r="F58">
        <v>1</v>
      </c>
      <c r="G58">
        <v>14.55441478439425</v>
      </c>
      <c r="H58">
        <v>1</v>
      </c>
      <c r="I58">
        <v>14.55441478439425</v>
      </c>
      <c r="J58">
        <v>53.5</v>
      </c>
      <c r="K58" t="s">
        <v>880</v>
      </c>
      <c r="L58" t="s">
        <v>1172</v>
      </c>
      <c r="M58" t="s">
        <v>1172</v>
      </c>
      <c r="N58" t="s">
        <v>1173</v>
      </c>
      <c r="P58" t="s">
        <v>177</v>
      </c>
      <c r="Q58" t="s">
        <v>193</v>
      </c>
      <c r="R58" t="s">
        <v>193</v>
      </c>
      <c r="S58" t="s">
        <v>193</v>
      </c>
      <c r="T58" t="s">
        <v>193</v>
      </c>
    </row>
    <row r="59" spans="1:20" x14ac:dyDescent="0.35">
      <c r="A59" t="s">
        <v>59</v>
      </c>
      <c r="C59" t="s">
        <v>1414</v>
      </c>
      <c r="D59">
        <v>0</v>
      </c>
      <c r="E59">
        <v>128.29568788501001</v>
      </c>
      <c r="F59">
        <v>0</v>
      </c>
      <c r="G59">
        <v>128.2956878850103</v>
      </c>
      <c r="H59">
        <v>0</v>
      </c>
      <c r="I59">
        <v>128.2956878850103</v>
      </c>
      <c r="J59">
        <v>38.700000000000003</v>
      </c>
      <c r="K59" t="s">
        <v>298</v>
      </c>
      <c r="L59" t="s">
        <v>1172</v>
      </c>
      <c r="M59" t="s">
        <v>1172</v>
      </c>
      <c r="N59" t="s">
        <v>1173</v>
      </c>
      <c r="O59">
        <v>3</v>
      </c>
      <c r="P59" t="s">
        <v>178</v>
      </c>
      <c r="Q59" t="s">
        <v>1183</v>
      </c>
      <c r="R59" t="s">
        <v>1183</v>
      </c>
      <c r="S59" t="s">
        <v>193</v>
      </c>
      <c r="T59" t="s">
        <v>193</v>
      </c>
    </row>
    <row r="60" spans="1:20" x14ac:dyDescent="0.35">
      <c r="A60" t="s">
        <v>60</v>
      </c>
      <c r="C60" t="s">
        <v>1414</v>
      </c>
      <c r="D60">
        <v>1</v>
      </c>
      <c r="E60">
        <v>63.244353182751503</v>
      </c>
      <c r="F60">
        <v>1</v>
      </c>
      <c r="G60">
        <v>10.119096509240251</v>
      </c>
      <c r="H60">
        <v>1</v>
      </c>
      <c r="I60">
        <v>10.119096509240251</v>
      </c>
      <c r="J60">
        <v>50.4</v>
      </c>
      <c r="K60" t="s">
        <v>880</v>
      </c>
      <c r="L60" t="s">
        <v>1172</v>
      </c>
      <c r="M60" t="s">
        <v>1172</v>
      </c>
      <c r="N60" t="s">
        <v>1172</v>
      </c>
      <c r="O60">
        <v>1</v>
      </c>
      <c r="P60" t="s">
        <v>178</v>
      </c>
      <c r="Q60" t="s">
        <v>1175</v>
      </c>
      <c r="R60" t="s">
        <v>1175</v>
      </c>
      <c r="S60" t="s">
        <v>193</v>
      </c>
      <c r="T60" t="s">
        <v>193</v>
      </c>
    </row>
    <row r="61" spans="1:20" x14ac:dyDescent="0.35">
      <c r="A61" t="s">
        <v>61</v>
      </c>
      <c r="B61" t="s">
        <v>1412</v>
      </c>
      <c r="C61" t="s">
        <v>1413</v>
      </c>
      <c r="D61">
        <v>0</v>
      </c>
      <c r="E61">
        <v>140.74743326488701</v>
      </c>
      <c r="F61">
        <v>0</v>
      </c>
      <c r="G61">
        <v>140.74743326488709</v>
      </c>
      <c r="H61">
        <v>0</v>
      </c>
      <c r="I61">
        <v>140.74743326488709</v>
      </c>
      <c r="J61">
        <v>77.2</v>
      </c>
      <c r="K61" t="s">
        <v>298</v>
      </c>
      <c r="L61" t="s">
        <v>1172</v>
      </c>
      <c r="M61" t="s">
        <v>1172</v>
      </c>
      <c r="N61" t="s">
        <v>1173</v>
      </c>
      <c r="P61" t="s">
        <v>179</v>
      </c>
      <c r="Q61" t="s">
        <v>193</v>
      </c>
      <c r="R61" t="s">
        <v>193</v>
      </c>
      <c r="S61" t="s">
        <v>193</v>
      </c>
      <c r="T61" t="s">
        <v>193</v>
      </c>
    </row>
    <row r="62" spans="1:20" x14ac:dyDescent="0.35">
      <c r="A62" t="s">
        <v>62</v>
      </c>
      <c r="C62" t="s">
        <v>1414</v>
      </c>
      <c r="D62">
        <v>0</v>
      </c>
      <c r="E62">
        <v>173.07597535934201</v>
      </c>
      <c r="F62">
        <v>1</v>
      </c>
      <c r="G62">
        <v>25.790554414784399</v>
      </c>
      <c r="H62">
        <v>1</v>
      </c>
      <c r="I62">
        <v>25.790554414784399</v>
      </c>
      <c r="J62">
        <v>40.700000000000003</v>
      </c>
      <c r="K62" t="s">
        <v>880</v>
      </c>
      <c r="L62" t="s">
        <v>1172</v>
      </c>
      <c r="M62" t="s">
        <v>1172</v>
      </c>
      <c r="N62" t="s">
        <v>1173</v>
      </c>
      <c r="P62" t="s">
        <v>179</v>
      </c>
      <c r="Q62" t="s">
        <v>193</v>
      </c>
      <c r="R62" t="s">
        <v>193</v>
      </c>
      <c r="S62" t="s">
        <v>193</v>
      </c>
      <c r="T62" t="s">
        <v>193</v>
      </c>
    </row>
    <row r="63" spans="1:20" x14ac:dyDescent="0.35">
      <c r="A63" t="s">
        <v>63</v>
      </c>
      <c r="B63" t="s">
        <v>1416</v>
      </c>
      <c r="C63" t="s">
        <v>1413</v>
      </c>
      <c r="D63">
        <v>0</v>
      </c>
      <c r="E63">
        <v>165.026694045174</v>
      </c>
      <c r="F63">
        <v>0</v>
      </c>
      <c r="G63">
        <v>165.02669404517451</v>
      </c>
      <c r="H63">
        <v>0</v>
      </c>
      <c r="I63">
        <v>165.02669404517451</v>
      </c>
      <c r="J63">
        <v>59.7</v>
      </c>
      <c r="K63" t="s">
        <v>298</v>
      </c>
      <c r="L63" t="s">
        <v>1173</v>
      </c>
      <c r="M63" t="s">
        <v>1173</v>
      </c>
      <c r="N63" t="s">
        <v>1173</v>
      </c>
      <c r="O63">
        <v>3</v>
      </c>
      <c r="P63" t="s">
        <v>178</v>
      </c>
      <c r="Q63" t="s">
        <v>1177</v>
      </c>
      <c r="R63" t="s">
        <v>1177</v>
      </c>
      <c r="S63" t="s">
        <v>193</v>
      </c>
      <c r="T63" t="s">
        <v>193</v>
      </c>
    </row>
    <row r="64" spans="1:20" x14ac:dyDescent="0.35">
      <c r="A64" t="s">
        <v>64</v>
      </c>
      <c r="B64" t="s">
        <v>1412</v>
      </c>
      <c r="C64" t="s">
        <v>1413</v>
      </c>
      <c r="D64">
        <v>1</v>
      </c>
      <c r="E64">
        <v>63.211498973305901</v>
      </c>
      <c r="F64">
        <v>1</v>
      </c>
      <c r="G64">
        <v>63.211498973305957</v>
      </c>
      <c r="H64">
        <v>0</v>
      </c>
      <c r="I64">
        <v>63.211498973305957</v>
      </c>
      <c r="J64">
        <v>52.9</v>
      </c>
      <c r="K64" t="s">
        <v>1184</v>
      </c>
      <c r="L64" t="s">
        <v>1172</v>
      </c>
      <c r="M64" t="s">
        <v>1172</v>
      </c>
      <c r="N64" t="s">
        <v>1173</v>
      </c>
      <c r="P64" t="s">
        <v>179</v>
      </c>
      <c r="Q64" t="s">
        <v>193</v>
      </c>
      <c r="R64" t="s">
        <v>193</v>
      </c>
      <c r="S64" t="s">
        <v>193</v>
      </c>
      <c r="T64" t="s">
        <v>193</v>
      </c>
    </row>
    <row r="65" spans="1:20" x14ac:dyDescent="0.35">
      <c r="A65" t="s">
        <v>65</v>
      </c>
      <c r="C65" t="s">
        <v>1414</v>
      </c>
      <c r="D65">
        <v>0</v>
      </c>
      <c r="E65">
        <v>145.938398357289</v>
      </c>
      <c r="F65">
        <v>0</v>
      </c>
      <c r="G65">
        <v>145.93839835728949</v>
      </c>
      <c r="H65">
        <v>0</v>
      </c>
      <c r="I65">
        <v>145.93839835728949</v>
      </c>
      <c r="J65">
        <v>46.5</v>
      </c>
      <c r="K65" t="s">
        <v>298</v>
      </c>
      <c r="L65" t="s">
        <v>1173</v>
      </c>
      <c r="M65" t="s">
        <v>1173</v>
      </c>
      <c r="N65" t="s">
        <v>1173</v>
      </c>
      <c r="O65">
        <v>3</v>
      </c>
      <c r="P65" t="s">
        <v>178</v>
      </c>
      <c r="Q65" t="s">
        <v>1177</v>
      </c>
      <c r="R65" t="s">
        <v>1177</v>
      </c>
      <c r="S65" t="s">
        <v>193</v>
      </c>
      <c r="T65" t="s">
        <v>193</v>
      </c>
    </row>
    <row r="66" spans="1:20" x14ac:dyDescent="0.35">
      <c r="A66" t="s">
        <v>66</v>
      </c>
      <c r="B66" t="s">
        <v>1416</v>
      </c>
      <c r="C66" t="s">
        <v>1413</v>
      </c>
      <c r="D66">
        <v>1</v>
      </c>
      <c r="E66">
        <v>10.184804928131401</v>
      </c>
      <c r="F66">
        <v>1</v>
      </c>
      <c r="G66">
        <v>7.5893223819301836</v>
      </c>
      <c r="H66">
        <v>1</v>
      </c>
      <c r="I66">
        <v>7.5893223819301836</v>
      </c>
      <c r="J66">
        <v>63</v>
      </c>
      <c r="K66" t="s">
        <v>880</v>
      </c>
      <c r="L66" t="s">
        <v>1173</v>
      </c>
      <c r="M66" t="s">
        <v>1173</v>
      </c>
      <c r="N66" t="s">
        <v>1172</v>
      </c>
      <c r="O66">
        <v>2</v>
      </c>
      <c r="P66" t="s">
        <v>178</v>
      </c>
      <c r="Q66" t="s">
        <v>1179</v>
      </c>
      <c r="R66" t="s">
        <v>1179</v>
      </c>
      <c r="S66" t="s">
        <v>193</v>
      </c>
      <c r="T66" t="s">
        <v>193</v>
      </c>
    </row>
    <row r="67" spans="1:20" x14ac:dyDescent="0.35">
      <c r="A67" t="s">
        <v>67</v>
      </c>
      <c r="C67" t="s">
        <v>1414</v>
      </c>
      <c r="D67">
        <v>0</v>
      </c>
      <c r="E67">
        <v>164.89527720739201</v>
      </c>
      <c r="F67">
        <v>0</v>
      </c>
      <c r="G67">
        <v>164.89527720739221</v>
      </c>
      <c r="H67">
        <v>0</v>
      </c>
      <c r="I67">
        <v>164.89527720739221</v>
      </c>
      <c r="J67">
        <v>58.7</v>
      </c>
      <c r="K67" t="s">
        <v>298</v>
      </c>
      <c r="L67" t="s">
        <v>1172</v>
      </c>
      <c r="M67" t="s">
        <v>1172</v>
      </c>
      <c r="N67" t="s">
        <v>1173</v>
      </c>
      <c r="P67" t="s">
        <v>177</v>
      </c>
      <c r="Q67" t="s">
        <v>193</v>
      </c>
      <c r="R67" t="s">
        <v>193</v>
      </c>
      <c r="S67" t="s">
        <v>193</v>
      </c>
      <c r="T67" t="s">
        <v>193</v>
      </c>
    </row>
    <row r="68" spans="1:20" x14ac:dyDescent="0.35">
      <c r="A68" t="s">
        <v>68</v>
      </c>
      <c r="B68" t="s">
        <v>1415</v>
      </c>
      <c r="C68" t="s">
        <v>1413</v>
      </c>
      <c r="D68">
        <v>0</v>
      </c>
      <c r="E68">
        <v>109.76591375770001</v>
      </c>
      <c r="F68">
        <v>0</v>
      </c>
      <c r="G68">
        <v>109.7659137577002</v>
      </c>
      <c r="H68">
        <v>0</v>
      </c>
      <c r="I68">
        <v>109.7659137577002</v>
      </c>
      <c r="J68">
        <v>74.900000000000006</v>
      </c>
      <c r="K68" t="s">
        <v>298</v>
      </c>
      <c r="L68" t="s">
        <v>1172</v>
      </c>
      <c r="M68" t="s">
        <v>1172</v>
      </c>
      <c r="N68" t="s">
        <v>1173</v>
      </c>
      <c r="P68" t="s">
        <v>179</v>
      </c>
      <c r="Q68" t="s">
        <v>193</v>
      </c>
      <c r="R68" t="s">
        <v>193</v>
      </c>
      <c r="S68" t="s">
        <v>193</v>
      </c>
      <c r="T68" t="s">
        <v>193</v>
      </c>
    </row>
    <row r="69" spans="1:20" x14ac:dyDescent="0.35">
      <c r="A69" t="s">
        <v>69</v>
      </c>
      <c r="B69" t="s">
        <v>1416</v>
      </c>
      <c r="C69" t="s">
        <v>1413</v>
      </c>
      <c r="D69">
        <v>0</v>
      </c>
      <c r="E69">
        <v>43.8603696098562</v>
      </c>
      <c r="F69">
        <v>0</v>
      </c>
      <c r="G69">
        <v>43.860369609856257</v>
      </c>
      <c r="H69">
        <v>0</v>
      </c>
      <c r="I69">
        <v>43.860369609856257</v>
      </c>
      <c r="J69">
        <v>53.8</v>
      </c>
      <c r="K69" t="s">
        <v>298</v>
      </c>
      <c r="L69" t="s">
        <v>1173</v>
      </c>
      <c r="M69" t="s">
        <v>1173</v>
      </c>
      <c r="N69" t="s">
        <v>1173</v>
      </c>
      <c r="O69">
        <v>3</v>
      </c>
      <c r="P69" t="s">
        <v>178</v>
      </c>
      <c r="Q69" t="s">
        <v>1177</v>
      </c>
      <c r="R69" t="s">
        <v>1177</v>
      </c>
      <c r="S69" t="s">
        <v>193</v>
      </c>
      <c r="T69" t="s">
        <v>193</v>
      </c>
    </row>
    <row r="70" spans="1:20" x14ac:dyDescent="0.35">
      <c r="A70" t="s">
        <v>70</v>
      </c>
      <c r="B70" t="s">
        <v>1416</v>
      </c>
      <c r="C70" t="s">
        <v>1413</v>
      </c>
      <c r="D70">
        <v>1</v>
      </c>
      <c r="E70">
        <v>21.3552361396303</v>
      </c>
      <c r="F70">
        <v>1</v>
      </c>
      <c r="G70">
        <v>13.108829568788501</v>
      </c>
      <c r="H70">
        <v>1</v>
      </c>
      <c r="I70">
        <v>13.108829568788501</v>
      </c>
      <c r="J70">
        <v>66.099999999999994</v>
      </c>
      <c r="K70" t="s">
        <v>880</v>
      </c>
      <c r="L70" t="s">
        <v>1172</v>
      </c>
      <c r="M70" t="s">
        <v>1173</v>
      </c>
      <c r="N70" t="s">
        <v>1173</v>
      </c>
      <c r="O70">
        <v>2</v>
      </c>
      <c r="P70" t="s">
        <v>178</v>
      </c>
      <c r="Q70" t="s">
        <v>1175</v>
      </c>
      <c r="R70" t="s">
        <v>1175</v>
      </c>
      <c r="S70" t="s">
        <v>193</v>
      </c>
      <c r="T70" t="s">
        <v>193</v>
      </c>
    </row>
    <row r="71" spans="1:20" x14ac:dyDescent="0.35">
      <c r="A71" t="s">
        <v>71</v>
      </c>
      <c r="B71" t="s">
        <v>1412</v>
      </c>
      <c r="C71" t="s">
        <v>1413</v>
      </c>
      <c r="D71">
        <v>0</v>
      </c>
      <c r="E71">
        <v>85.322381930184804</v>
      </c>
      <c r="F71">
        <v>0</v>
      </c>
      <c r="G71">
        <v>85.322381930184804</v>
      </c>
      <c r="H71">
        <v>0</v>
      </c>
      <c r="I71">
        <v>85.322381930184804</v>
      </c>
      <c r="J71">
        <v>62.6</v>
      </c>
      <c r="K71" t="s">
        <v>298</v>
      </c>
      <c r="L71" t="s">
        <v>1173</v>
      </c>
      <c r="M71" t="s">
        <v>1173</v>
      </c>
      <c r="N71" t="s">
        <v>1173</v>
      </c>
      <c r="O71">
        <v>2</v>
      </c>
      <c r="P71" t="s">
        <v>178</v>
      </c>
      <c r="Q71" t="s">
        <v>1185</v>
      </c>
      <c r="R71" t="s">
        <v>1185</v>
      </c>
      <c r="S71" t="s">
        <v>193</v>
      </c>
      <c r="T71" t="s">
        <v>193</v>
      </c>
    </row>
    <row r="72" spans="1:20" x14ac:dyDescent="0.35">
      <c r="A72" t="s">
        <v>72</v>
      </c>
      <c r="B72" t="s">
        <v>1412</v>
      </c>
      <c r="C72" t="s">
        <v>1413</v>
      </c>
      <c r="D72">
        <v>1</v>
      </c>
      <c r="E72">
        <v>89.1334702258726</v>
      </c>
      <c r="F72">
        <v>1</v>
      </c>
      <c r="G72">
        <v>89.133470225872685</v>
      </c>
      <c r="H72">
        <v>0</v>
      </c>
      <c r="I72">
        <v>89.133470225872685</v>
      </c>
      <c r="J72">
        <v>54</v>
      </c>
      <c r="K72" t="s">
        <v>298</v>
      </c>
      <c r="L72" t="s">
        <v>1172</v>
      </c>
      <c r="M72" t="s">
        <v>1172</v>
      </c>
      <c r="N72" t="s">
        <v>1173</v>
      </c>
      <c r="P72" t="s">
        <v>177</v>
      </c>
      <c r="Q72" t="s">
        <v>193</v>
      </c>
      <c r="R72" t="s">
        <v>193</v>
      </c>
      <c r="S72" t="s">
        <v>193</v>
      </c>
      <c r="T72" t="s">
        <v>193</v>
      </c>
    </row>
    <row r="73" spans="1:20" x14ac:dyDescent="0.35">
      <c r="A73" t="s">
        <v>73</v>
      </c>
      <c r="B73" t="s">
        <v>1416</v>
      </c>
      <c r="C73" t="s">
        <v>1413</v>
      </c>
      <c r="D73">
        <v>1</v>
      </c>
      <c r="E73">
        <v>29.897330595482501</v>
      </c>
      <c r="F73">
        <v>1</v>
      </c>
      <c r="G73">
        <v>15.04722792607803</v>
      </c>
      <c r="H73">
        <v>1</v>
      </c>
      <c r="I73">
        <v>15.04722792607803</v>
      </c>
      <c r="J73">
        <v>72.099999999999994</v>
      </c>
      <c r="K73" t="s">
        <v>298</v>
      </c>
      <c r="L73" t="s">
        <v>1172</v>
      </c>
      <c r="M73" t="s">
        <v>1173</v>
      </c>
      <c r="N73" t="s">
        <v>1173</v>
      </c>
      <c r="P73" t="s">
        <v>179</v>
      </c>
      <c r="Q73" t="s">
        <v>193</v>
      </c>
      <c r="R73" t="s">
        <v>193</v>
      </c>
      <c r="S73" t="s">
        <v>193</v>
      </c>
      <c r="T73" t="s">
        <v>193</v>
      </c>
    </row>
    <row r="74" spans="1:20" x14ac:dyDescent="0.35">
      <c r="A74" t="s">
        <v>74</v>
      </c>
      <c r="C74" t="s">
        <v>1414</v>
      </c>
      <c r="D74">
        <v>0</v>
      </c>
      <c r="E74">
        <v>155.564681724846</v>
      </c>
      <c r="F74">
        <v>0</v>
      </c>
      <c r="G74">
        <v>155.564681724846</v>
      </c>
      <c r="H74">
        <v>0</v>
      </c>
      <c r="I74">
        <v>155.564681724846</v>
      </c>
      <c r="J74">
        <v>60.4</v>
      </c>
      <c r="K74" t="s">
        <v>298</v>
      </c>
      <c r="L74" t="s">
        <v>1173</v>
      </c>
      <c r="M74" t="s">
        <v>1173</v>
      </c>
      <c r="N74" t="s">
        <v>1173</v>
      </c>
      <c r="O74">
        <v>2</v>
      </c>
      <c r="P74" t="s">
        <v>178</v>
      </c>
      <c r="Q74" t="s">
        <v>1174</v>
      </c>
      <c r="R74" t="s">
        <v>1174</v>
      </c>
      <c r="S74" t="s">
        <v>193</v>
      </c>
      <c r="T74" t="s">
        <v>193</v>
      </c>
    </row>
    <row r="75" spans="1:20" x14ac:dyDescent="0.35">
      <c r="A75" t="s">
        <v>75</v>
      </c>
      <c r="B75" t="s">
        <v>1416</v>
      </c>
      <c r="C75" t="s">
        <v>1413</v>
      </c>
      <c r="D75">
        <v>0</v>
      </c>
      <c r="E75">
        <v>160.68993839835699</v>
      </c>
      <c r="F75">
        <v>0</v>
      </c>
      <c r="G75">
        <v>160.6899383983573</v>
      </c>
      <c r="H75">
        <v>0</v>
      </c>
      <c r="I75">
        <v>160.6899383983573</v>
      </c>
      <c r="J75">
        <v>48</v>
      </c>
      <c r="K75" t="s">
        <v>298</v>
      </c>
      <c r="L75" t="s">
        <v>1172</v>
      </c>
      <c r="M75" t="s">
        <v>1172</v>
      </c>
      <c r="N75" t="s">
        <v>1173</v>
      </c>
      <c r="O75">
        <v>2</v>
      </c>
      <c r="P75" t="s">
        <v>178</v>
      </c>
      <c r="Q75" t="s">
        <v>1177</v>
      </c>
      <c r="R75" t="s">
        <v>1177</v>
      </c>
      <c r="S75" t="s">
        <v>193</v>
      </c>
      <c r="T75" t="s">
        <v>193</v>
      </c>
    </row>
    <row r="76" spans="1:20" x14ac:dyDescent="0.35">
      <c r="A76" t="s">
        <v>76</v>
      </c>
      <c r="B76" t="s">
        <v>1412</v>
      </c>
      <c r="C76" t="s">
        <v>1413</v>
      </c>
      <c r="D76">
        <v>0</v>
      </c>
      <c r="E76">
        <v>139.53182751540001</v>
      </c>
      <c r="F76">
        <v>0</v>
      </c>
      <c r="G76">
        <v>139.53182751540041</v>
      </c>
      <c r="H76">
        <v>0</v>
      </c>
      <c r="I76">
        <v>139.53182751540041</v>
      </c>
      <c r="J76">
        <v>31.7</v>
      </c>
      <c r="K76" t="s">
        <v>298</v>
      </c>
      <c r="L76" t="s">
        <v>1172</v>
      </c>
      <c r="M76" t="s">
        <v>1172</v>
      </c>
      <c r="N76" t="s">
        <v>1172</v>
      </c>
      <c r="P76" t="s">
        <v>178</v>
      </c>
      <c r="Q76" t="s">
        <v>1179</v>
      </c>
      <c r="R76" t="s">
        <v>1179</v>
      </c>
      <c r="S76" t="s">
        <v>193</v>
      </c>
      <c r="T76" t="s">
        <v>193</v>
      </c>
    </row>
    <row r="77" spans="1:20" x14ac:dyDescent="0.35">
      <c r="A77" t="s">
        <v>77</v>
      </c>
      <c r="B77" t="s">
        <v>1412</v>
      </c>
      <c r="C77" t="s">
        <v>1413</v>
      </c>
      <c r="D77">
        <v>0</v>
      </c>
      <c r="E77">
        <v>140.64887063654999</v>
      </c>
      <c r="F77">
        <v>0</v>
      </c>
      <c r="G77">
        <v>140.6488706365503</v>
      </c>
      <c r="H77">
        <v>0</v>
      </c>
      <c r="I77">
        <v>140.6488706365503</v>
      </c>
      <c r="J77">
        <v>48.8</v>
      </c>
      <c r="K77" t="s">
        <v>298</v>
      </c>
      <c r="L77" t="s">
        <v>1172</v>
      </c>
      <c r="M77" t="s">
        <v>1172</v>
      </c>
      <c r="N77" t="s">
        <v>1173</v>
      </c>
      <c r="P77" t="s">
        <v>179</v>
      </c>
      <c r="Q77" t="s">
        <v>193</v>
      </c>
      <c r="R77" t="s">
        <v>193</v>
      </c>
      <c r="S77" t="s">
        <v>193</v>
      </c>
      <c r="T77" t="s">
        <v>193</v>
      </c>
    </row>
    <row r="78" spans="1:20" x14ac:dyDescent="0.35">
      <c r="A78" t="s">
        <v>78</v>
      </c>
      <c r="C78" t="s">
        <v>1414</v>
      </c>
      <c r="D78">
        <v>0</v>
      </c>
      <c r="E78">
        <v>158.225872689938</v>
      </c>
      <c r="F78">
        <v>1</v>
      </c>
      <c r="G78">
        <v>95.507186858316217</v>
      </c>
      <c r="H78">
        <v>1</v>
      </c>
      <c r="I78">
        <v>95.507186858316217</v>
      </c>
      <c r="J78">
        <v>58.5</v>
      </c>
      <c r="K78" t="s">
        <v>298</v>
      </c>
      <c r="L78" t="s">
        <v>1172</v>
      </c>
      <c r="M78" t="s">
        <v>1172</v>
      </c>
      <c r="N78" t="s">
        <v>1173</v>
      </c>
      <c r="O78">
        <v>2</v>
      </c>
      <c r="P78" t="s">
        <v>178</v>
      </c>
      <c r="Q78" t="s">
        <v>1174</v>
      </c>
      <c r="R78" t="s">
        <v>1174</v>
      </c>
      <c r="S78" t="s">
        <v>193</v>
      </c>
      <c r="T78" t="s">
        <v>193</v>
      </c>
    </row>
    <row r="79" spans="1:20" x14ac:dyDescent="0.35">
      <c r="A79" t="s">
        <v>79</v>
      </c>
      <c r="C79" t="s">
        <v>1414</v>
      </c>
      <c r="D79">
        <v>0</v>
      </c>
      <c r="E79">
        <v>158.948665297741</v>
      </c>
      <c r="F79">
        <v>0</v>
      </c>
      <c r="G79">
        <v>158.94866529774129</v>
      </c>
      <c r="H79">
        <v>0</v>
      </c>
      <c r="I79">
        <v>158.94866529774129</v>
      </c>
      <c r="J79">
        <v>50.5</v>
      </c>
      <c r="K79" t="s">
        <v>298</v>
      </c>
      <c r="L79" t="s">
        <v>1172</v>
      </c>
      <c r="M79" t="s">
        <v>1172</v>
      </c>
      <c r="N79" t="s">
        <v>1173</v>
      </c>
      <c r="P79" t="s">
        <v>177</v>
      </c>
      <c r="Q79" t="s">
        <v>193</v>
      </c>
      <c r="R79" t="s">
        <v>193</v>
      </c>
      <c r="S79" t="s">
        <v>193</v>
      </c>
      <c r="T79" t="s">
        <v>193</v>
      </c>
    </row>
    <row r="80" spans="1:20" x14ac:dyDescent="0.35">
      <c r="A80" t="s">
        <v>80</v>
      </c>
      <c r="B80" t="s">
        <v>1415</v>
      </c>
      <c r="C80" t="s">
        <v>1413</v>
      </c>
      <c r="D80">
        <v>0</v>
      </c>
      <c r="E80">
        <v>153.39630390143699</v>
      </c>
      <c r="F80">
        <v>0</v>
      </c>
      <c r="G80">
        <v>153.39630390143739</v>
      </c>
      <c r="H80">
        <v>0</v>
      </c>
      <c r="I80">
        <v>153.39630390143739</v>
      </c>
      <c r="J80">
        <v>55</v>
      </c>
      <c r="K80" t="s">
        <v>298</v>
      </c>
      <c r="L80" t="s">
        <v>1173</v>
      </c>
      <c r="M80" t="s">
        <v>1173</v>
      </c>
      <c r="N80" t="s">
        <v>1173</v>
      </c>
      <c r="O80">
        <v>1</v>
      </c>
      <c r="P80" t="s">
        <v>178</v>
      </c>
      <c r="Q80" t="s">
        <v>1174</v>
      </c>
      <c r="R80" t="s">
        <v>1174</v>
      </c>
      <c r="S80" t="s">
        <v>193</v>
      </c>
      <c r="T80" t="s">
        <v>193</v>
      </c>
    </row>
    <row r="81" spans="1:20" x14ac:dyDescent="0.35">
      <c r="A81" t="s">
        <v>81</v>
      </c>
      <c r="B81" t="s">
        <v>1416</v>
      </c>
      <c r="C81" t="s">
        <v>1413</v>
      </c>
      <c r="D81">
        <v>0</v>
      </c>
      <c r="E81">
        <v>139.00616016427099</v>
      </c>
      <c r="F81">
        <v>0</v>
      </c>
      <c r="G81">
        <v>139.00616016427111</v>
      </c>
      <c r="H81">
        <v>0</v>
      </c>
      <c r="I81">
        <v>139.00616016427111</v>
      </c>
      <c r="J81">
        <v>59.1</v>
      </c>
      <c r="K81" t="s">
        <v>298</v>
      </c>
      <c r="L81" t="s">
        <v>1172</v>
      </c>
      <c r="M81" t="s">
        <v>1172</v>
      </c>
      <c r="N81" t="s">
        <v>1173</v>
      </c>
      <c r="P81" t="s">
        <v>177</v>
      </c>
      <c r="Q81" t="s">
        <v>193</v>
      </c>
      <c r="R81" t="s">
        <v>193</v>
      </c>
      <c r="S81" t="s">
        <v>193</v>
      </c>
      <c r="T81" t="s">
        <v>193</v>
      </c>
    </row>
    <row r="82" spans="1:20" x14ac:dyDescent="0.35">
      <c r="A82" t="s">
        <v>82</v>
      </c>
      <c r="C82" t="s">
        <v>1414</v>
      </c>
      <c r="D82">
        <v>0</v>
      </c>
      <c r="E82">
        <v>17.577002053388</v>
      </c>
      <c r="F82">
        <v>0</v>
      </c>
      <c r="G82">
        <v>17.577002053388089</v>
      </c>
      <c r="H82">
        <v>0</v>
      </c>
      <c r="I82">
        <v>17.577002053388089</v>
      </c>
      <c r="J82">
        <v>46.9</v>
      </c>
      <c r="K82" t="s">
        <v>298</v>
      </c>
      <c r="L82" t="s">
        <v>1172</v>
      </c>
      <c r="M82" t="s">
        <v>1172</v>
      </c>
      <c r="N82" t="s">
        <v>1172</v>
      </c>
      <c r="O82">
        <v>2</v>
      </c>
      <c r="P82" t="s">
        <v>178</v>
      </c>
      <c r="Q82" t="s">
        <v>1178</v>
      </c>
      <c r="R82" t="s">
        <v>1178</v>
      </c>
      <c r="S82" t="s">
        <v>193</v>
      </c>
      <c r="T82" t="s">
        <v>193</v>
      </c>
    </row>
    <row r="83" spans="1:20" x14ac:dyDescent="0.35">
      <c r="A83" t="s">
        <v>83</v>
      </c>
      <c r="C83" t="s">
        <v>1414</v>
      </c>
      <c r="D83">
        <v>0</v>
      </c>
      <c r="E83">
        <v>148.369609856262</v>
      </c>
      <c r="F83">
        <v>0</v>
      </c>
      <c r="G83">
        <v>148.3696098562628</v>
      </c>
      <c r="H83">
        <v>0</v>
      </c>
      <c r="I83">
        <v>148.3696098562628</v>
      </c>
      <c r="J83">
        <v>59.3</v>
      </c>
      <c r="K83" t="s">
        <v>298</v>
      </c>
      <c r="L83" t="s">
        <v>1172</v>
      </c>
      <c r="M83" t="s">
        <v>1172</v>
      </c>
      <c r="N83" t="s">
        <v>1173</v>
      </c>
      <c r="P83" t="s">
        <v>179</v>
      </c>
      <c r="Q83" t="s">
        <v>193</v>
      </c>
      <c r="R83" t="s">
        <v>193</v>
      </c>
      <c r="S83" t="s">
        <v>193</v>
      </c>
      <c r="T83" t="s">
        <v>193</v>
      </c>
    </row>
    <row r="84" spans="1:20" x14ac:dyDescent="0.35">
      <c r="A84" t="s">
        <v>84</v>
      </c>
      <c r="C84" t="s">
        <v>1414</v>
      </c>
      <c r="D84">
        <v>1</v>
      </c>
      <c r="E84">
        <v>63.441478439424998</v>
      </c>
      <c r="F84">
        <v>1</v>
      </c>
      <c r="G84">
        <v>16.525667351129361</v>
      </c>
      <c r="H84">
        <v>1</v>
      </c>
      <c r="I84">
        <v>16.525667351129361</v>
      </c>
      <c r="J84">
        <v>48.8</v>
      </c>
      <c r="K84" t="s">
        <v>880</v>
      </c>
      <c r="L84" t="s">
        <v>1172</v>
      </c>
      <c r="M84" t="s">
        <v>1173</v>
      </c>
      <c r="N84" t="s">
        <v>1172</v>
      </c>
      <c r="O84">
        <v>2</v>
      </c>
      <c r="P84" t="s">
        <v>178</v>
      </c>
      <c r="Q84" t="s">
        <v>1177</v>
      </c>
      <c r="R84" t="s">
        <v>1177</v>
      </c>
      <c r="S84" t="s">
        <v>193</v>
      </c>
      <c r="T84" t="s">
        <v>193</v>
      </c>
    </row>
    <row r="85" spans="1:20" x14ac:dyDescent="0.35">
      <c r="A85" t="s">
        <v>85</v>
      </c>
      <c r="C85" t="s">
        <v>1414</v>
      </c>
      <c r="D85">
        <v>0</v>
      </c>
      <c r="E85">
        <v>97.0513347022587</v>
      </c>
      <c r="F85">
        <v>0</v>
      </c>
      <c r="G85">
        <v>97.051334702258728</v>
      </c>
      <c r="H85">
        <v>0</v>
      </c>
      <c r="I85">
        <v>97.051334702258728</v>
      </c>
      <c r="J85">
        <v>62.2</v>
      </c>
      <c r="K85" t="s">
        <v>298</v>
      </c>
      <c r="L85" t="s">
        <v>1172</v>
      </c>
      <c r="M85" t="s">
        <v>1172</v>
      </c>
      <c r="N85" t="s">
        <v>1173</v>
      </c>
      <c r="P85" t="s">
        <v>179</v>
      </c>
      <c r="Q85" t="s">
        <v>193</v>
      </c>
      <c r="R85" t="s">
        <v>193</v>
      </c>
      <c r="S85" t="s">
        <v>193</v>
      </c>
      <c r="T85" t="s">
        <v>193</v>
      </c>
    </row>
    <row r="86" spans="1:20" x14ac:dyDescent="0.35">
      <c r="A86" t="s">
        <v>86</v>
      </c>
      <c r="B86" t="s">
        <v>1412</v>
      </c>
      <c r="C86" t="s">
        <v>1413</v>
      </c>
      <c r="D86">
        <v>0</v>
      </c>
      <c r="E86">
        <v>153.790554414784</v>
      </c>
      <c r="F86">
        <v>1</v>
      </c>
      <c r="G86">
        <v>120.18069815195069</v>
      </c>
      <c r="H86">
        <v>1</v>
      </c>
      <c r="I86">
        <v>120.18069815195069</v>
      </c>
      <c r="J86">
        <v>67.900000000000006</v>
      </c>
      <c r="K86" t="s">
        <v>298</v>
      </c>
      <c r="L86" t="s">
        <v>1172</v>
      </c>
      <c r="M86" t="s">
        <v>1172</v>
      </c>
      <c r="N86" t="s">
        <v>1173</v>
      </c>
      <c r="P86" t="s">
        <v>177</v>
      </c>
      <c r="Q86" t="s">
        <v>193</v>
      </c>
      <c r="R86" t="s">
        <v>193</v>
      </c>
      <c r="S86" t="s">
        <v>193</v>
      </c>
      <c r="T86" t="s">
        <v>193</v>
      </c>
    </row>
    <row r="87" spans="1:20" x14ac:dyDescent="0.35">
      <c r="A87" t="s">
        <v>87</v>
      </c>
      <c r="B87" t="s">
        <v>1416</v>
      </c>
      <c r="C87" t="s">
        <v>1413</v>
      </c>
      <c r="D87">
        <v>1</v>
      </c>
      <c r="E87">
        <v>119.06365503080001</v>
      </c>
      <c r="F87">
        <v>1</v>
      </c>
      <c r="G87">
        <v>119.0636550308008</v>
      </c>
      <c r="H87">
        <v>0</v>
      </c>
      <c r="I87">
        <v>119.0636550308008</v>
      </c>
      <c r="J87">
        <v>60</v>
      </c>
      <c r="K87" t="s">
        <v>298</v>
      </c>
      <c r="L87" t="s">
        <v>1173</v>
      </c>
      <c r="M87" t="s">
        <v>1173</v>
      </c>
      <c r="N87" t="s">
        <v>1172</v>
      </c>
      <c r="O87">
        <v>1</v>
      </c>
      <c r="P87" t="s">
        <v>178</v>
      </c>
      <c r="Q87" t="s">
        <v>1186</v>
      </c>
      <c r="R87" t="s">
        <v>1186</v>
      </c>
      <c r="S87" t="s">
        <v>193</v>
      </c>
      <c r="T87" t="s">
        <v>193</v>
      </c>
    </row>
    <row r="88" spans="1:20" x14ac:dyDescent="0.35">
      <c r="A88" t="s">
        <v>88</v>
      </c>
      <c r="C88" t="s">
        <v>1414</v>
      </c>
      <c r="D88">
        <v>0</v>
      </c>
      <c r="E88">
        <v>151.26078028747401</v>
      </c>
      <c r="F88">
        <v>1</v>
      </c>
      <c r="G88">
        <v>98.464065708418886</v>
      </c>
      <c r="H88">
        <v>1</v>
      </c>
      <c r="I88">
        <v>98.464065708418886</v>
      </c>
      <c r="J88">
        <v>44.4</v>
      </c>
      <c r="K88" t="s">
        <v>298</v>
      </c>
      <c r="L88" t="s">
        <v>1172</v>
      </c>
      <c r="M88" t="s">
        <v>1172</v>
      </c>
      <c r="N88" t="s">
        <v>1173</v>
      </c>
      <c r="O88">
        <v>2</v>
      </c>
      <c r="P88" t="s">
        <v>178</v>
      </c>
      <c r="Q88" t="s">
        <v>1174</v>
      </c>
      <c r="R88" t="s">
        <v>1174</v>
      </c>
      <c r="S88" t="s">
        <v>193</v>
      </c>
      <c r="T88" t="s">
        <v>193</v>
      </c>
    </row>
    <row r="89" spans="1:20" x14ac:dyDescent="0.35">
      <c r="A89" t="s">
        <v>89</v>
      </c>
      <c r="B89" t="s">
        <v>1412</v>
      </c>
      <c r="C89" t="s">
        <v>1413</v>
      </c>
      <c r="D89">
        <v>0</v>
      </c>
      <c r="E89">
        <v>96.821355236139595</v>
      </c>
      <c r="F89">
        <v>0</v>
      </c>
      <c r="G89">
        <v>96.821355236139624</v>
      </c>
      <c r="H89">
        <v>0</v>
      </c>
      <c r="I89">
        <v>96.821355236139624</v>
      </c>
      <c r="J89">
        <v>45.7</v>
      </c>
      <c r="K89" t="s">
        <v>298</v>
      </c>
      <c r="L89" t="s">
        <v>1172</v>
      </c>
      <c r="M89" t="s">
        <v>1172</v>
      </c>
      <c r="N89" t="s">
        <v>1173</v>
      </c>
      <c r="O89">
        <v>2</v>
      </c>
      <c r="P89" t="s">
        <v>178</v>
      </c>
      <c r="Q89" t="s">
        <v>1175</v>
      </c>
      <c r="R89" t="s">
        <v>1175</v>
      </c>
      <c r="S89" t="s">
        <v>193</v>
      </c>
      <c r="T89" t="s">
        <v>193</v>
      </c>
    </row>
    <row r="90" spans="1:20" x14ac:dyDescent="0.35">
      <c r="A90" t="s">
        <v>90</v>
      </c>
      <c r="B90" t="s">
        <v>1412</v>
      </c>
      <c r="C90" t="s">
        <v>1413</v>
      </c>
      <c r="D90">
        <v>0</v>
      </c>
      <c r="E90">
        <v>145.774127310061</v>
      </c>
      <c r="F90">
        <v>0</v>
      </c>
      <c r="G90">
        <v>145.7741273100616</v>
      </c>
      <c r="H90">
        <v>0</v>
      </c>
      <c r="I90">
        <v>145.7741273100616</v>
      </c>
      <c r="J90">
        <v>52.4</v>
      </c>
      <c r="K90" t="s">
        <v>298</v>
      </c>
      <c r="L90" t="s">
        <v>1172</v>
      </c>
      <c r="M90" t="s">
        <v>1172</v>
      </c>
      <c r="N90" t="s">
        <v>1173</v>
      </c>
      <c r="P90" t="s">
        <v>177</v>
      </c>
      <c r="Q90" t="s">
        <v>193</v>
      </c>
      <c r="R90" t="s">
        <v>193</v>
      </c>
      <c r="S90" t="s">
        <v>193</v>
      </c>
      <c r="T90" t="s">
        <v>193</v>
      </c>
    </row>
    <row r="91" spans="1:20" x14ac:dyDescent="0.35">
      <c r="A91" t="s">
        <v>91</v>
      </c>
      <c r="C91" t="s">
        <v>1414</v>
      </c>
      <c r="D91">
        <v>0</v>
      </c>
      <c r="E91">
        <v>92.254620123203196</v>
      </c>
      <c r="F91">
        <v>0</v>
      </c>
      <c r="G91">
        <v>92.254620123203281</v>
      </c>
      <c r="H91">
        <v>0</v>
      </c>
      <c r="I91">
        <v>92.254620123203281</v>
      </c>
      <c r="J91">
        <v>33.9</v>
      </c>
      <c r="K91" t="s">
        <v>298</v>
      </c>
      <c r="L91" t="s">
        <v>1172</v>
      </c>
      <c r="M91" t="s">
        <v>1172</v>
      </c>
      <c r="N91" t="s">
        <v>1173</v>
      </c>
      <c r="O91">
        <v>1</v>
      </c>
      <c r="P91" t="s">
        <v>178</v>
      </c>
      <c r="Q91" t="s">
        <v>1174</v>
      </c>
      <c r="R91" t="s">
        <v>1174</v>
      </c>
      <c r="S91" t="s">
        <v>193</v>
      </c>
      <c r="T91" t="s">
        <v>193</v>
      </c>
    </row>
    <row r="92" spans="1:20" x14ac:dyDescent="0.35">
      <c r="A92" t="s">
        <v>92</v>
      </c>
      <c r="C92" t="s">
        <v>1414</v>
      </c>
      <c r="D92">
        <v>0</v>
      </c>
      <c r="E92">
        <v>88.837782340862404</v>
      </c>
      <c r="F92">
        <v>0</v>
      </c>
      <c r="G92">
        <v>88.837782340862418</v>
      </c>
      <c r="H92">
        <v>0</v>
      </c>
      <c r="I92">
        <v>88.837782340862418</v>
      </c>
      <c r="J92">
        <v>64.099999999999994</v>
      </c>
      <c r="K92" t="s">
        <v>298</v>
      </c>
      <c r="L92" t="s">
        <v>1173</v>
      </c>
      <c r="M92" t="s">
        <v>1172</v>
      </c>
      <c r="N92" t="s">
        <v>1173</v>
      </c>
      <c r="O92">
        <v>1</v>
      </c>
      <c r="P92" t="s">
        <v>178</v>
      </c>
      <c r="Q92" t="s">
        <v>1174</v>
      </c>
      <c r="R92" t="s">
        <v>1174</v>
      </c>
      <c r="S92" t="s">
        <v>193</v>
      </c>
      <c r="T92" t="s">
        <v>193</v>
      </c>
    </row>
    <row r="93" spans="1:20" x14ac:dyDescent="0.35">
      <c r="A93" t="s">
        <v>93</v>
      </c>
      <c r="C93" t="s">
        <v>1414</v>
      </c>
      <c r="D93">
        <v>0</v>
      </c>
      <c r="E93">
        <v>77.897330595482501</v>
      </c>
      <c r="F93">
        <v>1</v>
      </c>
      <c r="G93">
        <v>70.472279260780283</v>
      </c>
      <c r="H93">
        <v>1</v>
      </c>
      <c r="I93">
        <v>70.472279260780283</v>
      </c>
      <c r="J93">
        <v>55.9</v>
      </c>
      <c r="K93" t="s">
        <v>298</v>
      </c>
      <c r="L93" t="s">
        <v>1172</v>
      </c>
      <c r="M93" t="s">
        <v>1172</v>
      </c>
      <c r="N93" t="s">
        <v>1173</v>
      </c>
      <c r="P93" t="s">
        <v>177</v>
      </c>
      <c r="Q93" t="s">
        <v>193</v>
      </c>
      <c r="R93" t="s">
        <v>193</v>
      </c>
      <c r="S93" t="s">
        <v>193</v>
      </c>
      <c r="T93" t="s">
        <v>193</v>
      </c>
    </row>
    <row r="94" spans="1:20" x14ac:dyDescent="0.35">
      <c r="A94" t="s">
        <v>94</v>
      </c>
      <c r="B94" t="s">
        <v>1412</v>
      </c>
      <c r="C94" t="s">
        <v>1413</v>
      </c>
      <c r="D94">
        <v>1</v>
      </c>
      <c r="E94">
        <v>74.611909650924005</v>
      </c>
      <c r="F94">
        <v>1</v>
      </c>
      <c r="G94">
        <v>1.708418891170431</v>
      </c>
      <c r="H94">
        <v>1</v>
      </c>
      <c r="I94">
        <v>1.708418891170431</v>
      </c>
      <c r="J94">
        <v>75.8</v>
      </c>
      <c r="K94" t="s">
        <v>880</v>
      </c>
      <c r="L94" t="s">
        <v>1172</v>
      </c>
      <c r="M94" t="s">
        <v>1172</v>
      </c>
      <c r="N94" t="s">
        <v>1172</v>
      </c>
      <c r="P94" t="s">
        <v>179</v>
      </c>
      <c r="Q94" t="s">
        <v>193</v>
      </c>
      <c r="R94" t="s">
        <v>193</v>
      </c>
      <c r="S94" t="s">
        <v>193</v>
      </c>
      <c r="T94" t="s">
        <v>193</v>
      </c>
    </row>
    <row r="95" spans="1:20" x14ac:dyDescent="0.35">
      <c r="A95" t="s">
        <v>95</v>
      </c>
      <c r="B95" t="s">
        <v>1415</v>
      </c>
      <c r="C95" t="s">
        <v>1413</v>
      </c>
      <c r="D95">
        <v>0</v>
      </c>
      <c r="E95">
        <v>138.21765913757699</v>
      </c>
      <c r="F95">
        <v>0</v>
      </c>
      <c r="G95">
        <v>138.21765913757699</v>
      </c>
      <c r="H95">
        <v>0</v>
      </c>
      <c r="I95">
        <v>138.21765913757699</v>
      </c>
      <c r="J95">
        <v>66.3</v>
      </c>
      <c r="K95" t="s">
        <v>298</v>
      </c>
      <c r="L95" t="s">
        <v>1172</v>
      </c>
      <c r="M95" t="s">
        <v>1172</v>
      </c>
      <c r="N95" t="s">
        <v>1173</v>
      </c>
      <c r="P95" t="s">
        <v>179</v>
      </c>
      <c r="Q95" t="s">
        <v>193</v>
      </c>
      <c r="R95" t="s">
        <v>193</v>
      </c>
      <c r="S95" t="s">
        <v>193</v>
      </c>
      <c r="T95" t="s">
        <v>193</v>
      </c>
    </row>
    <row r="96" spans="1:20" x14ac:dyDescent="0.35">
      <c r="A96" t="s">
        <v>96</v>
      </c>
      <c r="B96" t="s">
        <v>1416</v>
      </c>
      <c r="C96" t="s">
        <v>1413</v>
      </c>
      <c r="D96">
        <v>1</v>
      </c>
      <c r="E96">
        <v>138.61190965092399</v>
      </c>
      <c r="F96">
        <v>1</v>
      </c>
      <c r="G96">
        <v>138.61190965092399</v>
      </c>
      <c r="H96">
        <v>0</v>
      </c>
      <c r="I96">
        <v>138.61190965092399</v>
      </c>
      <c r="J96">
        <v>69.599999999999994</v>
      </c>
      <c r="K96" t="s">
        <v>298</v>
      </c>
      <c r="L96" t="s">
        <v>1172</v>
      </c>
      <c r="M96" t="s">
        <v>1172</v>
      </c>
      <c r="N96" t="s">
        <v>1173</v>
      </c>
      <c r="P96" t="s">
        <v>179</v>
      </c>
      <c r="Q96" t="s">
        <v>193</v>
      </c>
      <c r="R96" t="s">
        <v>193</v>
      </c>
      <c r="S96" t="s">
        <v>193</v>
      </c>
      <c r="T96" t="s">
        <v>193</v>
      </c>
    </row>
    <row r="97" spans="1:20" x14ac:dyDescent="0.35">
      <c r="A97" t="s">
        <v>97</v>
      </c>
      <c r="C97" t="s">
        <v>1413</v>
      </c>
      <c r="D97">
        <v>0</v>
      </c>
      <c r="E97">
        <v>145.11704312114901</v>
      </c>
      <c r="F97">
        <v>0</v>
      </c>
      <c r="G97">
        <v>145.11704312114989</v>
      </c>
      <c r="H97">
        <v>0</v>
      </c>
      <c r="I97">
        <v>145.11704312114989</v>
      </c>
      <c r="J97">
        <v>67.400000000000006</v>
      </c>
      <c r="K97" t="s">
        <v>298</v>
      </c>
      <c r="L97" t="s">
        <v>1172</v>
      </c>
      <c r="M97" t="s">
        <v>1172</v>
      </c>
      <c r="N97" t="s">
        <v>193</v>
      </c>
      <c r="P97" t="s">
        <v>177</v>
      </c>
      <c r="Q97" t="s">
        <v>193</v>
      </c>
      <c r="R97" t="s">
        <v>193</v>
      </c>
      <c r="S97" t="s">
        <v>193</v>
      </c>
      <c r="T97" t="s">
        <v>193</v>
      </c>
    </row>
    <row r="98" spans="1:20" x14ac:dyDescent="0.35">
      <c r="A98" t="s">
        <v>98</v>
      </c>
      <c r="B98" t="s">
        <v>1415</v>
      </c>
      <c r="C98" t="s">
        <v>1413</v>
      </c>
      <c r="D98">
        <v>0</v>
      </c>
      <c r="E98">
        <v>140.32032854209399</v>
      </c>
      <c r="F98">
        <v>0</v>
      </c>
      <c r="G98">
        <v>140.32032854209439</v>
      </c>
      <c r="H98">
        <v>0</v>
      </c>
      <c r="I98">
        <v>140.32032854209439</v>
      </c>
      <c r="J98">
        <v>60.8</v>
      </c>
      <c r="K98" t="s">
        <v>298</v>
      </c>
      <c r="L98" t="s">
        <v>1172</v>
      </c>
      <c r="M98" t="s">
        <v>1172</v>
      </c>
      <c r="N98" t="s">
        <v>1173</v>
      </c>
      <c r="P98" t="s">
        <v>177</v>
      </c>
      <c r="Q98" t="s">
        <v>193</v>
      </c>
      <c r="R98" t="s">
        <v>193</v>
      </c>
      <c r="S98" t="s">
        <v>193</v>
      </c>
      <c r="T98" t="s">
        <v>193</v>
      </c>
    </row>
    <row r="99" spans="1:20" x14ac:dyDescent="0.35">
      <c r="A99" t="s">
        <v>99</v>
      </c>
      <c r="B99" t="s">
        <v>1412</v>
      </c>
      <c r="C99" t="s">
        <v>1413</v>
      </c>
      <c r="D99">
        <v>0</v>
      </c>
      <c r="E99">
        <v>66.891170431211407</v>
      </c>
      <c r="F99">
        <v>0</v>
      </c>
      <c r="G99">
        <v>66.891170431211492</v>
      </c>
      <c r="H99">
        <v>0</v>
      </c>
      <c r="I99">
        <v>66.891170431211492</v>
      </c>
      <c r="J99">
        <v>67</v>
      </c>
      <c r="K99" t="s">
        <v>298</v>
      </c>
      <c r="L99" t="s">
        <v>1172</v>
      </c>
      <c r="M99" t="s">
        <v>1172</v>
      </c>
      <c r="N99" t="s">
        <v>1173</v>
      </c>
      <c r="O99">
        <v>2</v>
      </c>
      <c r="P99" t="s">
        <v>178</v>
      </c>
      <c r="Q99" t="s">
        <v>1174</v>
      </c>
      <c r="R99" t="s">
        <v>1174</v>
      </c>
      <c r="S99" t="s">
        <v>193</v>
      </c>
      <c r="T99" t="s">
        <v>193</v>
      </c>
    </row>
    <row r="100" spans="1:20" x14ac:dyDescent="0.35">
      <c r="A100" t="s">
        <v>100</v>
      </c>
      <c r="B100" t="s">
        <v>1412</v>
      </c>
      <c r="C100" t="s">
        <v>1413</v>
      </c>
      <c r="D100">
        <v>0</v>
      </c>
      <c r="E100">
        <v>112.91991786447601</v>
      </c>
      <c r="F100">
        <v>0</v>
      </c>
      <c r="G100">
        <v>112.9199178644764</v>
      </c>
      <c r="H100">
        <v>0</v>
      </c>
      <c r="I100">
        <v>112.9199178644764</v>
      </c>
      <c r="J100">
        <v>70.400000000000006</v>
      </c>
      <c r="K100" t="s">
        <v>298</v>
      </c>
      <c r="L100" t="s">
        <v>1172</v>
      </c>
      <c r="M100" t="s">
        <v>1172</v>
      </c>
      <c r="N100" t="s">
        <v>193</v>
      </c>
      <c r="P100" t="s">
        <v>177</v>
      </c>
      <c r="Q100" t="s">
        <v>193</v>
      </c>
      <c r="R100" t="s">
        <v>193</v>
      </c>
      <c r="S100" t="s">
        <v>193</v>
      </c>
      <c r="T100" t="s">
        <v>193</v>
      </c>
    </row>
    <row r="101" spans="1:20" x14ac:dyDescent="0.35">
      <c r="A101" t="s">
        <v>101</v>
      </c>
      <c r="C101" t="s">
        <v>1414</v>
      </c>
      <c r="D101">
        <v>1</v>
      </c>
      <c r="E101">
        <v>122.513347022587</v>
      </c>
      <c r="F101">
        <v>1</v>
      </c>
      <c r="G101">
        <v>122.5133470225873</v>
      </c>
      <c r="H101">
        <v>0</v>
      </c>
      <c r="I101">
        <v>122.5133470225873</v>
      </c>
      <c r="J101">
        <v>68.099999999999994</v>
      </c>
      <c r="K101" t="s">
        <v>298</v>
      </c>
      <c r="L101" t="s">
        <v>1172</v>
      </c>
      <c r="M101" t="s">
        <v>1172</v>
      </c>
      <c r="N101" t="s">
        <v>1173</v>
      </c>
      <c r="P101" t="s">
        <v>179</v>
      </c>
      <c r="Q101" t="s">
        <v>193</v>
      </c>
      <c r="R101" t="s">
        <v>193</v>
      </c>
      <c r="S101" t="s">
        <v>193</v>
      </c>
      <c r="T101" t="s">
        <v>193</v>
      </c>
    </row>
    <row r="102" spans="1:20" x14ac:dyDescent="0.35">
      <c r="A102" t="s">
        <v>102</v>
      </c>
      <c r="B102" t="s">
        <v>1412</v>
      </c>
      <c r="C102" t="s">
        <v>1413</v>
      </c>
      <c r="D102">
        <v>0</v>
      </c>
      <c r="E102">
        <v>137.954825462012</v>
      </c>
      <c r="F102">
        <v>0</v>
      </c>
      <c r="G102">
        <v>137.95482546201231</v>
      </c>
      <c r="H102">
        <v>0</v>
      </c>
      <c r="I102">
        <v>137.95482546201231</v>
      </c>
      <c r="J102">
        <v>54.8</v>
      </c>
      <c r="K102" t="s">
        <v>298</v>
      </c>
      <c r="L102" t="s">
        <v>1172</v>
      </c>
      <c r="M102" t="s">
        <v>1172</v>
      </c>
      <c r="N102" t="s">
        <v>1173</v>
      </c>
      <c r="P102" t="s">
        <v>179</v>
      </c>
      <c r="Q102" t="s">
        <v>193</v>
      </c>
      <c r="R102" t="s">
        <v>193</v>
      </c>
      <c r="S102" t="s">
        <v>193</v>
      </c>
      <c r="T102" t="s">
        <v>193</v>
      </c>
    </row>
    <row r="103" spans="1:20" x14ac:dyDescent="0.35">
      <c r="A103" t="s">
        <v>103</v>
      </c>
      <c r="C103" t="s">
        <v>1414</v>
      </c>
      <c r="D103">
        <v>0</v>
      </c>
      <c r="E103">
        <v>61.404517453798697</v>
      </c>
      <c r="F103">
        <v>0</v>
      </c>
      <c r="G103">
        <v>61.404517453798768</v>
      </c>
      <c r="H103">
        <v>0</v>
      </c>
      <c r="I103">
        <v>61.404517453798768</v>
      </c>
      <c r="J103">
        <v>70.400000000000006</v>
      </c>
      <c r="K103" t="s">
        <v>298</v>
      </c>
      <c r="L103" t="s">
        <v>1172</v>
      </c>
      <c r="M103" t="s">
        <v>1172</v>
      </c>
      <c r="N103" t="s">
        <v>1173</v>
      </c>
      <c r="P103" t="s">
        <v>179</v>
      </c>
      <c r="Q103" t="s">
        <v>193</v>
      </c>
      <c r="R103" t="s">
        <v>193</v>
      </c>
      <c r="S103" t="s">
        <v>193</v>
      </c>
      <c r="T103" t="s">
        <v>193</v>
      </c>
    </row>
    <row r="104" spans="1:20" x14ac:dyDescent="0.35">
      <c r="A104" t="s">
        <v>104</v>
      </c>
      <c r="B104" t="s">
        <v>1412</v>
      </c>
      <c r="C104" t="s">
        <v>1413</v>
      </c>
      <c r="D104">
        <v>0</v>
      </c>
      <c r="E104">
        <v>137.856262833675</v>
      </c>
      <c r="F104">
        <v>0</v>
      </c>
      <c r="G104">
        <v>137.8562628336756</v>
      </c>
      <c r="H104">
        <v>0</v>
      </c>
      <c r="I104">
        <v>137.8562628336756</v>
      </c>
      <c r="J104">
        <v>67.7</v>
      </c>
      <c r="K104" t="s">
        <v>298</v>
      </c>
      <c r="L104" t="s">
        <v>1172</v>
      </c>
      <c r="M104" t="s">
        <v>1172</v>
      </c>
      <c r="N104" t="s">
        <v>1173</v>
      </c>
      <c r="P104" t="s">
        <v>179</v>
      </c>
      <c r="Q104" t="s">
        <v>193</v>
      </c>
      <c r="R104" t="s">
        <v>193</v>
      </c>
      <c r="S104" t="s">
        <v>193</v>
      </c>
      <c r="T104" t="s">
        <v>193</v>
      </c>
    </row>
    <row r="105" spans="1:20" x14ac:dyDescent="0.35">
      <c r="A105" t="s">
        <v>105</v>
      </c>
      <c r="B105" t="s">
        <v>1416</v>
      </c>
      <c r="C105" t="s">
        <v>1413</v>
      </c>
      <c r="D105">
        <v>0</v>
      </c>
      <c r="E105">
        <v>65.675564681724794</v>
      </c>
      <c r="F105">
        <v>0</v>
      </c>
      <c r="G105">
        <v>65.67556468172485</v>
      </c>
      <c r="H105">
        <v>0</v>
      </c>
      <c r="I105">
        <v>65.67556468172485</v>
      </c>
      <c r="J105">
        <v>57.9</v>
      </c>
      <c r="K105" t="s">
        <v>298</v>
      </c>
      <c r="L105" t="s">
        <v>1172</v>
      </c>
      <c r="M105" t="s">
        <v>1172</v>
      </c>
      <c r="N105" t="s">
        <v>1173</v>
      </c>
      <c r="O105">
        <v>2</v>
      </c>
      <c r="P105" t="s">
        <v>178</v>
      </c>
      <c r="Q105" t="s">
        <v>1174</v>
      </c>
      <c r="R105" t="s">
        <v>1174</v>
      </c>
      <c r="S105" t="s">
        <v>193</v>
      </c>
      <c r="T105" t="s">
        <v>193</v>
      </c>
    </row>
    <row r="106" spans="1:20" x14ac:dyDescent="0.35">
      <c r="A106" t="s">
        <v>106</v>
      </c>
      <c r="B106" t="s">
        <v>1412</v>
      </c>
      <c r="C106" t="s">
        <v>1413</v>
      </c>
      <c r="D106">
        <v>0</v>
      </c>
      <c r="E106">
        <v>134.89938398357199</v>
      </c>
      <c r="F106">
        <v>0</v>
      </c>
      <c r="G106">
        <v>134.8993839835729</v>
      </c>
      <c r="H106">
        <v>0</v>
      </c>
      <c r="I106">
        <v>134.8993839835729</v>
      </c>
      <c r="J106">
        <v>53.8</v>
      </c>
      <c r="K106" t="s">
        <v>298</v>
      </c>
      <c r="L106" t="s">
        <v>1172</v>
      </c>
      <c r="M106" t="s">
        <v>1172</v>
      </c>
      <c r="N106" t="s">
        <v>193</v>
      </c>
      <c r="P106" t="s">
        <v>179</v>
      </c>
      <c r="Q106" t="s">
        <v>193</v>
      </c>
      <c r="R106" t="s">
        <v>193</v>
      </c>
      <c r="S106" t="s">
        <v>193</v>
      </c>
      <c r="T106" t="s">
        <v>193</v>
      </c>
    </row>
    <row r="107" spans="1:20" x14ac:dyDescent="0.35">
      <c r="A107" t="s">
        <v>107</v>
      </c>
      <c r="C107" t="s">
        <v>1414</v>
      </c>
      <c r="D107">
        <v>0</v>
      </c>
      <c r="E107">
        <v>49.182751540040996</v>
      </c>
      <c r="F107">
        <v>0</v>
      </c>
      <c r="G107">
        <v>49.182751540041068</v>
      </c>
      <c r="H107">
        <v>0</v>
      </c>
      <c r="I107">
        <v>49.182751540041068</v>
      </c>
      <c r="J107">
        <v>48.2</v>
      </c>
      <c r="K107" t="s">
        <v>298</v>
      </c>
      <c r="L107" t="s">
        <v>1172</v>
      </c>
      <c r="M107" t="s">
        <v>1172</v>
      </c>
      <c r="N107" t="s">
        <v>1173</v>
      </c>
      <c r="P107" t="s">
        <v>177</v>
      </c>
      <c r="Q107" t="s">
        <v>193</v>
      </c>
      <c r="R107" t="s">
        <v>193</v>
      </c>
      <c r="S107" t="s">
        <v>193</v>
      </c>
      <c r="T107" t="s">
        <v>193</v>
      </c>
    </row>
    <row r="108" spans="1:20" x14ac:dyDescent="0.35">
      <c r="A108" t="s">
        <v>108</v>
      </c>
      <c r="C108" t="s">
        <v>1414</v>
      </c>
      <c r="D108">
        <v>0</v>
      </c>
      <c r="E108">
        <v>136.739219712525</v>
      </c>
      <c r="F108">
        <v>0</v>
      </c>
      <c r="G108">
        <v>136.73921971252571</v>
      </c>
      <c r="H108">
        <v>0</v>
      </c>
      <c r="I108">
        <v>136.73921971252571</v>
      </c>
      <c r="J108">
        <v>51.5</v>
      </c>
      <c r="K108" t="s">
        <v>298</v>
      </c>
      <c r="L108" t="s">
        <v>1172</v>
      </c>
      <c r="M108" t="s">
        <v>1172</v>
      </c>
      <c r="N108" t="s">
        <v>1172</v>
      </c>
      <c r="O108">
        <v>2</v>
      </c>
      <c r="P108" t="s">
        <v>178</v>
      </c>
      <c r="Q108" t="s">
        <v>1179</v>
      </c>
      <c r="R108" t="s">
        <v>1179</v>
      </c>
      <c r="S108" t="s">
        <v>193</v>
      </c>
      <c r="T108" t="s">
        <v>193</v>
      </c>
    </row>
    <row r="109" spans="1:20" x14ac:dyDescent="0.35">
      <c r="A109" t="s">
        <v>109</v>
      </c>
      <c r="C109" t="s">
        <v>1414</v>
      </c>
      <c r="D109">
        <v>0</v>
      </c>
      <c r="E109">
        <v>12.386036960985599</v>
      </c>
      <c r="F109">
        <v>0</v>
      </c>
      <c r="G109">
        <v>12.38603696098563</v>
      </c>
      <c r="H109">
        <v>0</v>
      </c>
      <c r="I109">
        <v>12.38603696098563</v>
      </c>
      <c r="J109">
        <v>43.7</v>
      </c>
      <c r="K109" t="s">
        <v>298</v>
      </c>
      <c r="L109" t="s">
        <v>1172</v>
      </c>
      <c r="M109" t="s">
        <v>1172</v>
      </c>
      <c r="N109" t="s">
        <v>1173</v>
      </c>
      <c r="P109" t="s">
        <v>177</v>
      </c>
      <c r="Q109" t="s">
        <v>193</v>
      </c>
      <c r="R109" t="s">
        <v>193</v>
      </c>
      <c r="S109" t="s">
        <v>193</v>
      </c>
      <c r="T109" t="s">
        <v>193</v>
      </c>
    </row>
    <row r="110" spans="1:20" x14ac:dyDescent="0.35">
      <c r="A110" t="s">
        <v>110</v>
      </c>
      <c r="B110" t="s">
        <v>1412</v>
      </c>
      <c r="C110" t="s">
        <v>1413</v>
      </c>
      <c r="D110">
        <v>0</v>
      </c>
      <c r="E110">
        <v>72.6078028747433</v>
      </c>
      <c r="F110">
        <v>0</v>
      </c>
      <c r="G110">
        <v>72.607802874743328</v>
      </c>
      <c r="H110">
        <v>0</v>
      </c>
      <c r="I110">
        <v>72.607802874743328</v>
      </c>
      <c r="J110">
        <v>66</v>
      </c>
      <c r="K110" t="s">
        <v>880</v>
      </c>
      <c r="L110" t="s">
        <v>1172</v>
      </c>
      <c r="M110" t="s">
        <v>1172</v>
      </c>
      <c r="N110" t="s">
        <v>1173</v>
      </c>
      <c r="P110" t="s">
        <v>179</v>
      </c>
      <c r="Q110" t="s">
        <v>193</v>
      </c>
      <c r="R110" t="s">
        <v>193</v>
      </c>
      <c r="S110" t="s">
        <v>193</v>
      </c>
      <c r="T110" t="s">
        <v>193</v>
      </c>
    </row>
    <row r="111" spans="1:20" x14ac:dyDescent="0.35">
      <c r="A111" t="s">
        <v>111</v>
      </c>
      <c r="C111" t="s">
        <v>1414</v>
      </c>
      <c r="D111">
        <v>0</v>
      </c>
      <c r="E111">
        <v>115.90965092402401</v>
      </c>
      <c r="F111">
        <v>0</v>
      </c>
      <c r="G111">
        <v>115.9096509240246</v>
      </c>
      <c r="H111">
        <v>0</v>
      </c>
      <c r="I111">
        <v>115.9096509240246</v>
      </c>
      <c r="J111">
        <v>72.8</v>
      </c>
      <c r="K111" t="s">
        <v>298</v>
      </c>
      <c r="L111" t="s">
        <v>1172</v>
      </c>
      <c r="M111" t="s">
        <v>1172</v>
      </c>
      <c r="N111" t="s">
        <v>1173</v>
      </c>
      <c r="P111" t="s">
        <v>179</v>
      </c>
      <c r="Q111" t="s">
        <v>193</v>
      </c>
      <c r="R111" t="s">
        <v>193</v>
      </c>
      <c r="S111" t="s">
        <v>193</v>
      </c>
      <c r="T111" t="s">
        <v>193</v>
      </c>
    </row>
    <row r="112" spans="1:20" x14ac:dyDescent="0.35">
      <c r="A112" t="s">
        <v>112</v>
      </c>
      <c r="C112" t="s">
        <v>1414</v>
      </c>
      <c r="D112">
        <v>0</v>
      </c>
      <c r="E112">
        <v>28.747433264887</v>
      </c>
      <c r="F112">
        <v>0</v>
      </c>
      <c r="G112">
        <v>28.747433264887061</v>
      </c>
      <c r="H112">
        <v>0</v>
      </c>
      <c r="I112">
        <v>28.747433264887061</v>
      </c>
      <c r="J112">
        <v>66.8</v>
      </c>
      <c r="K112" t="s">
        <v>298</v>
      </c>
      <c r="L112" t="s">
        <v>1172</v>
      </c>
      <c r="M112" t="s">
        <v>1172</v>
      </c>
      <c r="N112" t="s">
        <v>1173</v>
      </c>
      <c r="P112" t="s">
        <v>179</v>
      </c>
      <c r="Q112" t="s">
        <v>193</v>
      </c>
      <c r="R112" t="s">
        <v>193</v>
      </c>
      <c r="S112" t="s">
        <v>193</v>
      </c>
      <c r="T112" t="s">
        <v>193</v>
      </c>
    </row>
    <row r="113" spans="1:20" x14ac:dyDescent="0.35">
      <c r="A113" t="s">
        <v>113</v>
      </c>
      <c r="B113" t="s">
        <v>1412</v>
      </c>
      <c r="C113" t="s">
        <v>1413</v>
      </c>
      <c r="D113">
        <v>0</v>
      </c>
      <c r="E113">
        <v>79.244353182751496</v>
      </c>
      <c r="F113">
        <v>0</v>
      </c>
      <c r="G113">
        <v>79.244353182751539</v>
      </c>
      <c r="H113">
        <v>0</v>
      </c>
      <c r="I113">
        <v>79.244353182751539</v>
      </c>
      <c r="J113">
        <v>54.9</v>
      </c>
      <c r="K113" t="s">
        <v>298</v>
      </c>
      <c r="L113" t="s">
        <v>1172</v>
      </c>
      <c r="M113" t="s">
        <v>1172</v>
      </c>
      <c r="N113" t="s">
        <v>1173</v>
      </c>
      <c r="O113">
        <v>1</v>
      </c>
      <c r="P113" t="s">
        <v>178</v>
      </c>
      <c r="Q113" t="s">
        <v>1174</v>
      </c>
      <c r="R113" t="s">
        <v>1174</v>
      </c>
      <c r="S113" t="s">
        <v>193</v>
      </c>
      <c r="T113" t="s">
        <v>193</v>
      </c>
    </row>
    <row r="114" spans="1:20" x14ac:dyDescent="0.35">
      <c r="A114" t="s">
        <v>114</v>
      </c>
      <c r="C114" t="s">
        <v>1414</v>
      </c>
      <c r="D114">
        <v>1</v>
      </c>
      <c r="E114">
        <v>21.0924024640657</v>
      </c>
      <c r="F114">
        <v>1</v>
      </c>
      <c r="G114">
        <v>136.2135523613963</v>
      </c>
      <c r="H114">
        <v>1</v>
      </c>
      <c r="I114">
        <v>136.2135523613963</v>
      </c>
      <c r="J114">
        <v>25.8</v>
      </c>
      <c r="K114" t="s">
        <v>880</v>
      </c>
      <c r="L114" t="s">
        <v>1173</v>
      </c>
      <c r="M114" t="s">
        <v>1173</v>
      </c>
      <c r="N114" t="s">
        <v>1173</v>
      </c>
      <c r="O114">
        <v>1</v>
      </c>
      <c r="P114" t="s">
        <v>180</v>
      </c>
      <c r="Q114" t="s">
        <v>1177</v>
      </c>
      <c r="R114" t="s">
        <v>1177</v>
      </c>
      <c r="S114" t="s">
        <v>193</v>
      </c>
      <c r="T114" t="s">
        <v>193</v>
      </c>
    </row>
    <row r="115" spans="1:20" x14ac:dyDescent="0.35">
      <c r="A115" t="s">
        <v>115</v>
      </c>
      <c r="C115" t="s">
        <v>1414</v>
      </c>
      <c r="D115">
        <v>0</v>
      </c>
      <c r="E115">
        <v>56.0821355236139</v>
      </c>
      <c r="F115">
        <v>0</v>
      </c>
      <c r="G115">
        <v>56.082135523613957</v>
      </c>
      <c r="H115">
        <v>0</v>
      </c>
      <c r="I115">
        <v>56.082135523613957</v>
      </c>
      <c r="J115">
        <v>53.3</v>
      </c>
      <c r="K115" t="s">
        <v>298</v>
      </c>
      <c r="L115" t="s">
        <v>1172</v>
      </c>
      <c r="M115" t="s">
        <v>1172</v>
      </c>
      <c r="N115" t="s">
        <v>1173</v>
      </c>
      <c r="P115" t="s">
        <v>177</v>
      </c>
      <c r="Q115" t="s">
        <v>193</v>
      </c>
      <c r="R115" t="s">
        <v>193</v>
      </c>
      <c r="S115" t="s">
        <v>193</v>
      </c>
      <c r="T115" t="s">
        <v>193</v>
      </c>
    </row>
    <row r="116" spans="1:20" x14ac:dyDescent="0.35">
      <c r="A116" t="s">
        <v>116</v>
      </c>
      <c r="B116" t="s">
        <v>1416</v>
      </c>
      <c r="C116" t="s">
        <v>1413</v>
      </c>
      <c r="D116">
        <v>0</v>
      </c>
      <c r="E116">
        <v>128.19712525667299</v>
      </c>
      <c r="F116">
        <v>0</v>
      </c>
      <c r="G116">
        <v>128.1971252566735</v>
      </c>
      <c r="H116">
        <v>0</v>
      </c>
      <c r="I116">
        <v>128.1971252566735</v>
      </c>
      <c r="J116">
        <v>57.9</v>
      </c>
      <c r="K116" t="s">
        <v>298</v>
      </c>
      <c r="L116" t="s">
        <v>1173</v>
      </c>
      <c r="M116" t="s">
        <v>1173</v>
      </c>
      <c r="N116" t="s">
        <v>1173</v>
      </c>
      <c r="O116">
        <v>1</v>
      </c>
      <c r="P116" t="s">
        <v>178</v>
      </c>
      <c r="Q116" t="s">
        <v>1174</v>
      </c>
      <c r="R116" t="s">
        <v>1174</v>
      </c>
      <c r="S116" t="s">
        <v>193</v>
      </c>
      <c r="T116" t="s">
        <v>193</v>
      </c>
    </row>
    <row r="117" spans="1:20" x14ac:dyDescent="0.35">
      <c r="A117" t="s">
        <v>117</v>
      </c>
      <c r="C117" t="s">
        <v>1414</v>
      </c>
      <c r="D117">
        <v>0</v>
      </c>
      <c r="E117">
        <v>133.71663244353101</v>
      </c>
      <c r="F117">
        <v>0</v>
      </c>
      <c r="G117">
        <v>133.71663244353181</v>
      </c>
      <c r="H117">
        <v>0</v>
      </c>
      <c r="I117">
        <v>133.71663244353181</v>
      </c>
      <c r="J117">
        <v>51.1</v>
      </c>
      <c r="K117" t="s">
        <v>298</v>
      </c>
      <c r="L117" t="s">
        <v>1173</v>
      </c>
      <c r="M117" t="s">
        <v>1173</v>
      </c>
      <c r="N117" t="s">
        <v>1173</v>
      </c>
      <c r="O117">
        <v>2</v>
      </c>
      <c r="P117" t="s">
        <v>178</v>
      </c>
      <c r="Q117" t="s">
        <v>1181</v>
      </c>
      <c r="R117" t="s">
        <v>1181</v>
      </c>
      <c r="S117" t="s">
        <v>193</v>
      </c>
      <c r="T117" t="s">
        <v>193</v>
      </c>
    </row>
    <row r="118" spans="1:20" x14ac:dyDescent="0.35">
      <c r="A118" t="s">
        <v>118</v>
      </c>
      <c r="B118" t="s">
        <v>1412</v>
      </c>
      <c r="C118" t="s">
        <v>1413</v>
      </c>
      <c r="D118">
        <v>0</v>
      </c>
      <c r="E118">
        <v>13.043121149897299</v>
      </c>
      <c r="F118">
        <v>0</v>
      </c>
      <c r="G118">
        <v>13.043121149897329</v>
      </c>
      <c r="H118">
        <v>0</v>
      </c>
      <c r="I118">
        <v>13.043121149897329</v>
      </c>
      <c r="J118">
        <v>51.7</v>
      </c>
      <c r="K118" t="s">
        <v>298</v>
      </c>
      <c r="L118" t="s">
        <v>1173</v>
      </c>
      <c r="M118" t="s">
        <v>1173</v>
      </c>
      <c r="N118" t="s">
        <v>1173</v>
      </c>
      <c r="O118">
        <v>1</v>
      </c>
      <c r="P118" t="s">
        <v>178</v>
      </c>
      <c r="Q118" t="s">
        <v>1174</v>
      </c>
      <c r="R118" t="s">
        <v>1174</v>
      </c>
      <c r="S118" t="s">
        <v>193</v>
      </c>
      <c r="T118" t="s">
        <v>193</v>
      </c>
    </row>
    <row r="119" spans="1:20" x14ac:dyDescent="0.35">
      <c r="A119" t="s">
        <v>119</v>
      </c>
      <c r="B119" t="s">
        <v>1412</v>
      </c>
      <c r="C119" t="s">
        <v>1413</v>
      </c>
      <c r="D119">
        <v>0</v>
      </c>
      <c r="E119">
        <v>60.320328542094401</v>
      </c>
      <c r="F119">
        <v>0</v>
      </c>
      <c r="G119">
        <v>60.320328542094458</v>
      </c>
      <c r="H119">
        <v>0</v>
      </c>
      <c r="I119">
        <v>60.320328542094458</v>
      </c>
      <c r="J119">
        <v>63.8</v>
      </c>
      <c r="K119" t="s">
        <v>298</v>
      </c>
      <c r="L119" t="s">
        <v>1172</v>
      </c>
      <c r="M119" t="s">
        <v>1172</v>
      </c>
      <c r="N119" t="s">
        <v>1173</v>
      </c>
      <c r="P119" t="s">
        <v>179</v>
      </c>
      <c r="Q119" t="s">
        <v>193</v>
      </c>
      <c r="R119" t="s">
        <v>193</v>
      </c>
      <c r="S119" t="s">
        <v>193</v>
      </c>
      <c r="T119" t="s">
        <v>193</v>
      </c>
    </row>
    <row r="120" spans="1:20" x14ac:dyDescent="0.35">
      <c r="A120" t="s">
        <v>120</v>
      </c>
      <c r="C120" t="s">
        <v>1414</v>
      </c>
      <c r="D120">
        <v>1</v>
      </c>
      <c r="E120">
        <v>98.332648870636504</v>
      </c>
      <c r="F120">
        <v>1</v>
      </c>
      <c r="G120">
        <v>35.154004106776178</v>
      </c>
      <c r="H120">
        <v>1</v>
      </c>
      <c r="I120">
        <v>35.154004106776178</v>
      </c>
      <c r="J120">
        <v>39.9</v>
      </c>
      <c r="K120" t="s">
        <v>298</v>
      </c>
      <c r="L120" t="s">
        <v>1172</v>
      </c>
      <c r="M120" t="s">
        <v>1172</v>
      </c>
      <c r="N120" t="s">
        <v>1173</v>
      </c>
      <c r="P120" t="s">
        <v>179</v>
      </c>
      <c r="Q120" t="s">
        <v>193</v>
      </c>
      <c r="R120" t="s">
        <v>193</v>
      </c>
      <c r="S120" t="s">
        <v>193</v>
      </c>
      <c r="T120" t="s">
        <v>193</v>
      </c>
    </row>
    <row r="121" spans="1:20" x14ac:dyDescent="0.35">
      <c r="A121" t="s">
        <v>121</v>
      </c>
      <c r="B121" t="s">
        <v>1412</v>
      </c>
      <c r="C121" t="s">
        <v>1413</v>
      </c>
      <c r="D121">
        <v>0</v>
      </c>
      <c r="E121">
        <v>133.55236139630301</v>
      </c>
      <c r="F121">
        <v>0</v>
      </c>
      <c r="G121">
        <v>133.55236139630389</v>
      </c>
      <c r="H121">
        <v>0</v>
      </c>
      <c r="I121">
        <v>133.55236139630389</v>
      </c>
      <c r="J121">
        <v>63.8</v>
      </c>
      <c r="K121" t="s">
        <v>298</v>
      </c>
      <c r="L121" t="s">
        <v>1172</v>
      </c>
      <c r="M121" t="s">
        <v>1172</v>
      </c>
      <c r="N121" t="s">
        <v>1173</v>
      </c>
      <c r="P121" t="s">
        <v>179</v>
      </c>
      <c r="Q121" t="s">
        <v>193</v>
      </c>
      <c r="R121" t="s">
        <v>193</v>
      </c>
      <c r="S121" t="s">
        <v>193</v>
      </c>
      <c r="T121" t="s">
        <v>193</v>
      </c>
    </row>
    <row r="122" spans="1:20" x14ac:dyDescent="0.35">
      <c r="A122" t="s">
        <v>122</v>
      </c>
      <c r="B122" t="s">
        <v>1412</v>
      </c>
      <c r="C122" t="s">
        <v>1413</v>
      </c>
      <c r="D122">
        <v>0</v>
      </c>
      <c r="E122">
        <v>124.84599589322301</v>
      </c>
      <c r="F122">
        <v>0</v>
      </c>
      <c r="G122">
        <v>124.8459958932238</v>
      </c>
      <c r="H122">
        <v>0</v>
      </c>
      <c r="I122">
        <v>124.8459958932238</v>
      </c>
      <c r="J122">
        <v>66.2</v>
      </c>
      <c r="K122" t="s">
        <v>298</v>
      </c>
      <c r="L122" t="s">
        <v>1172</v>
      </c>
      <c r="M122" t="s">
        <v>1172</v>
      </c>
      <c r="N122" t="s">
        <v>1173</v>
      </c>
      <c r="P122" t="s">
        <v>179</v>
      </c>
      <c r="Q122" t="s">
        <v>193</v>
      </c>
      <c r="R122" t="s">
        <v>193</v>
      </c>
      <c r="S122" t="s">
        <v>193</v>
      </c>
      <c r="T122" t="s">
        <v>193</v>
      </c>
    </row>
    <row r="123" spans="1:20" x14ac:dyDescent="0.35">
      <c r="A123" t="s">
        <v>123</v>
      </c>
      <c r="B123" t="s">
        <v>1412</v>
      </c>
      <c r="C123" t="s">
        <v>1413</v>
      </c>
      <c r="D123">
        <v>0</v>
      </c>
      <c r="E123">
        <v>70.537987679671403</v>
      </c>
      <c r="F123">
        <v>0</v>
      </c>
      <c r="G123">
        <v>70.53798767967146</v>
      </c>
      <c r="H123">
        <v>0</v>
      </c>
      <c r="I123">
        <v>70.53798767967146</v>
      </c>
      <c r="J123">
        <v>59.1</v>
      </c>
      <c r="K123" t="s">
        <v>298</v>
      </c>
      <c r="L123" t="s">
        <v>1172</v>
      </c>
      <c r="M123" t="s">
        <v>1172</v>
      </c>
      <c r="N123" t="s">
        <v>1173</v>
      </c>
      <c r="P123" t="s">
        <v>179</v>
      </c>
      <c r="Q123" t="s">
        <v>193</v>
      </c>
      <c r="R123" t="s">
        <v>193</v>
      </c>
      <c r="S123" t="s">
        <v>193</v>
      </c>
      <c r="T123" t="s">
        <v>193</v>
      </c>
    </row>
    <row r="124" spans="1:20" x14ac:dyDescent="0.35">
      <c r="A124" t="s">
        <v>124</v>
      </c>
      <c r="C124" t="s">
        <v>1414</v>
      </c>
      <c r="D124">
        <v>0</v>
      </c>
      <c r="E124">
        <v>101.420944558521</v>
      </c>
      <c r="F124">
        <v>0</v>
      </c>
      <c r="G124">
        <v>101.4209445585216</v>
      </c>
      <c r="H124">
        <v>0</v>
      </c>
      <c r="I124">
        <v>101.4209445585216</v>
      </c>
      <c r="J124">
        <v>51.4</v>
      </c>
      <c r="K124" t="s">
        <v>298</v>
      </c>
      <c r="L124" t="s">
        <v>1172</v>
      </c>
      <c r="M124" t="s">
        <v>1172</v>
      </c>
      <c r="N124" t="s">
        <v>1173</v>
      </c>
      <c r="P124" t="s">
        <v>177</v>
      </c>
      <c r="Q124" t="s">
        <v>193</v>
      </c>
      <c r="R124" t="s">
        <v>193</v>
      </c>
      <c r="S124" t="s">
        <v>193</v>
      </c>
      <c r="T124" t="s">
        <v>193</v>
      </c>
    </row>
    <row r="125" spans="1:20" x14ac:dyDescent="0.35">
      <c r="A125" t="s">
        <v>125</v>
      </c>
      <c r="C125" t="s">
        <v>1414</v>
      </c>
      <c r="D125">
        <v>0</v>
      </c>
      <c r="E125">
        <v>127.540041067761</v>
      </c>
      <c r="F125">
        <v>0</v>
      </c>
      <c r="G125">
        <v>127.54004106776181</v>
      </c>
      <c r="H125">
        <v>0</v>
      </c>
      <c r="I125">
        <v>127.54004106776181</v>
      </c>
      <c r="J125">
        <v>55.9</v>
      </c>
      <c r="K125" t="s">
        <v>298</v>
      </c>
      <c r="L125" t="s">
        <v>1172</v>
      </c>
      <c r="M125" t="s">
        <v>1172</v>
      </c>
      <c r="N125" t="s">
        <v>1173</v>
      </c>
      <c r="P125" t="s">
        <v>179</v>
      </c>
      <c r="Q125" t="s">
        <v>193</v>
      </c>
      <c r="R125" t="s">
        <v>193</v>
      </c>
      <c r="S125" t="s">
        <v>193</v>
      </c>
      <c r="T125" t="s">
        <v>193</v>
      </c>
    </row>
    <row r="126" spans="1:20" x14ac:dyDescent="0.35">
      <c r="A126" t="s">
        <v>126</v>
      </c>
      <c r="C126" t="s">
        <v>1414</v>
      </c>
      <c r="D126">
        <v>0</v>
      </c>
      <c r="E126">
        <v>130.16837782340801</v>
      </c>
      <c r="F126">
        <v>0</v>
      </c>
      <c r="G126">
        <v>130.1683778234086</v>
      </c>
      <c r="H126">
        <v>0</v>
      </c>
      <c r="I126">
        <v>130.1683778234086</v>
      </c>
      <c r="J126">
        <v>36.9</v>
      </c>
      <c r="K126" t="s">
        <v>298</v>
      </c>
      <c r="L126" t="s">
        <v>1172</v>
      </c>
      <c r="M126" t="s">
        <v>1172</v>
      </c>
      <c r="N126" t="s">
        <v>1173</v>
      </c>
      <c r="O126">
        <v>2</v>
      </c>
      <c r="P126" t="s">
        <v>178</v>
      </c>
      <c r="Q126" t="s">
        <v>1179</v>
      </c>
      <c r="R126" t="s">
        <v>1179</v>
      </c>
      <c r="S126" t="s">
        <v>193</v>
      </c>
      <c r="T126" t="s">
        <v>193</v>
      </c>
    </row>
    <row r="127" spans="1:20" x14ac:dyDescent="0.35">
      <c r="A127" t="s">
        <v>127</v>
      </c>
      <c r="C127" t="s">
        <v>1414</v>
      </c>
      <c r="D127">
        <v>0</v>
      </c>
      <c r="E127">
        <v>118.34086242299701</v>
      </c>
      <c r="F127">
        <v>0</v>
      </c>
      <c r="G127">
        <v>118.3408624229979</v>
      </c>
      <c r="H127">
        <v>0</v>
      </c>
      <c r="I127">
        <v>118.3408624229979</v>
      </c>
      <c r="J127">
        <v>67.2</v>
      </c>
      <c r="K127" t="s">
        <v>298</v>
      </c>
      <c r="L127" t="s">
        <v>1172</v>
      </c>
      <c r="M127" t="s">
        <v>1172</v>
      </c>
      <c r="N127" t="s">
        <v>1173</v>
      </c>
      <c r="P127" t="s">
        <v>179</v>
      </c>
      <c r="Q127" t="s">
        <v>193</v>
      </c>
      <c r="R127" t="s">
        <v>193</v>
      </c>
      <c r="S127" t="s">
        <v>193</v>
      </c>
      <c r="T127" t="s">
        <v>193</v>
      </c>
    </row>
    <row r="128" spans="1:20" x14ac:dyDescent="0.35">
      <c r="A128" t="s">
        <v>128</v>
      </c>
      <c r="B128" t="s">
        <v>1412</v>
      </c>
      <c r="C128" t="s">
        <v>1413</v>
      </c>
      <c r="D128">
        <v>0</v>
      </c>
      <c r="E128">
        <v>121.36344969199099</v>
      </c>
      <c r="F128">
        <v>0</v>
      </c>
      <c r="G128">
        <v>121.3634496919918</v>
      </c>
      <c r="H128">
        <v>0</v>
      </c>
      <c r="I128">
        <v>121.3634496919918</v>
      </c>
      <c r="J128">
        <v>65.7</v>
      </c>
      <c r="K128" t="s">
        <v>298</v>
      </c>
      <c r="L128" t="s">
        <v>1172</v>
      </c>
      <c r="M128" t="s">
        <v>1172</v>
      </c>
      <c r="N128" t="s">
        <v>193</v>
      </c>
      <c r="P128" t="s">
        <v>179</v>
      </c>
      <c r="Q128" t="s">
        <v>193</v>
      </c>
      <c r="R128" t="s">
        <v>193</v>
      </c>
      <c r="S128" t="s">
        <v>193</v>
      </c>
      <c r="T128" t="s">
        <v>193</v>
      </c>
    </row>
    <row r="129" spans="1:20" x14ac:dyDescent="0.35">
      <c r="A129" t="s">
        <v>129</v>
      </c>
      <c r="B129" t="s">
        <v>1412</v>
      </c>
      <c r="C129" t="s">
        <v>1413</v>
      </c>
      <c r="D129">
        <v>0</v>
      </c>
      <c r="E129">
        <v>126.32443531827499</v>
      </c>
      <c r="F129">
        <v>0</v>
      </c>
      <c r="G129">
        <v>126.32443531827511</v>
      </c>
      <c r="H129">
        <v>0</v>
      </c>
      <c r="I129">
        <v>126.32443531827511</v>
      </c>
      <c r="J129">
        <v>61.7</v>
      </c>
      <c r="K129" t="s">
        <v>298</v>
      </c>
      <c r="L129" t="s">
        <v>1172</v>
      </c>
      <c r="M129" t="s">
        <v>1172</v>
      </c>
      <c r="N129" t="s">
        <v>193</v>
      </c>
      <c r="P129" t="s">
        <v>179</v>
      </c>
      <c r="Q129" t="s">
        <v>193</v>
      </c>
      <c r="R129" t="s">
        <v>193</v>
      </c>
      <c r="S129" t="s">
        <v>193</v>
      </c>
      <c r="T129" t="s">
        <v>193</v>
      </c>
    </row>
    <row r="130" spans="1:20" x14ac:dyDescent="0.35">
      <c r="A130" t="s">
        <v>130</v>
      </c>
      <c r="B130" t="s">
        <v>1412</v>
      </c>
      <c r="C130" t="s">
        <v>1413</v>
      </c>
      <c r="D130">
        <v>0</v>
      </c>
      <c r="E130">
        <v>32.098562628336701</v>
      </c>
      <c r="F130">
        <v>0</v>
      </c>
      <c r="G130">
        <v>32.098562628336758</v>
      </c>
      <c r="H130">
        <v>0</v>
      </c>
      <c r="I130">
        <v>32.098562628336758</v>
      </c>
      <c r="J130">
        <v>66.2</v>
      </c>
      <c r="K130" t="s">
        <v>298</v>
      </c>
      <c r="L130" t="s">
        <v>1172</v>
      </c>
      <c r="M130" t="s">
        <v>1172</v>
      </c>
      <c r="N130" t="s">
        <v>1173</v>
      </c>
      <c r="P130" t="s">
        <v>177</v>
      </c>
      <c r="Q130" t="s">
        <v>193</v>
      </c>
      <c r="R130" t="s">
        <v>193</v>
      </c>
      <c r="S130" t="s">
        <v>193</v>
      </c>
      <c r="T130" t="s">
        <v>193</v>
      </c>
    </row>
    <row r="131" spans="1:20" x14ac:dyDescent="0.35">
      <c r="A131" t="s">
        <v>131</v>
      </c>
      <c r="C131" t="s">
        <v>1414</v>
      </c>
      <c r="D131">
        <v>0</v>
      </c>
      <c r="E131">
        <v>13.174537987679599</v>
      </c>
      <c r="F131">
        <v>0</v>
      </c>
      <c r="G131">
        <v>13.17453798767967</v>
      </c>
      <c r="H131">
        <v>0</v>
      </c>
      <c r="I131">
        <v>13.17453798767967</v>
      </c>
      <c r="J131">
        <v>43.3</v>
      </c>
      <c r="K131" t="s">
        <v>298</v>
      </c>
      <c r="L131" t="s">
        <v>1172</v>
      </c>
      <c r="M131" t="s">
        <v>1172</v>
      </c>
      <c r="N131" t="s">
        <v>193</v>
      </c>
      <c r="P131" t="s">
        <v>177</v>
      </c>
      <c r="Q131" t="s">
        <v>193</v>
      </c>
      <c r="R131" t="s">
        <v>193</v>
      </c>
      <c r="S131" t="s">
        <v>193</v>
      </c>
      <c r="T131" t="s">
        <v>193</v>
      </c>
    </row>
    <row r="132" spans="1:20" x14ac:dyDescent="0.35">
      <c r="A132" t="s">
        <v>132</v>
      </c>
      <c r="B132" t="s">
        <v>1412</v>
      </c>
      <c r="C132" t="s">
        <v>1413</v>
      </c>
      <c r="D132">
        <v>0</v>
      </c>
      <c r="E132">
        <v>113.971252566735</v>
      </c>
      <c r="F132">
        <v>0</v>
      </c>
      <c r="G132">
        <v>113.9712525667351</v>
      </c>
      <c r="H132">
        <v>0</v>
      </c>
      <c r="I132">
        <v>113.9712525667351</v>
      </c>
      <c r="J132">
        <v>66.900000000000006</v>
      </c>
      <c r="K132" t="s">
        <v>298</v>
      </c>
      <c r="L132" t="s">
        <v>1172</v>
      </c>
      <c r="M132" t="s">
        <v>1172</v>
      </c>
      <c r="N132" t="s">
        <v>193</v>
      </c>
      <c r="P132" t="s">
        <v>179</v>
      </c>
      <c r="Q132" t="s">
        <v>193</v>
      </c>
      <c r="R132" t="s">
        <v>193</v>
      </c>
      <c r="S132" t="s">
        <v>193</v>
      </c>
      <c r="T132" t="s">
        <v>193</v>
      </c>
    </row>
    <row r="133" spans="1:20" x14ac:dyDescent="0.35">
      <c r="A133" t="s">
        <v>133</v>
      </c>
      <c r="C133" t="s">
        <v>1414</v>
      </c>
      <c r="D133">
        <v>0</v>
      </c>
      <c r="E133">
        <v>120.016427104722</v>
      </c>
      <c r="F133">
        <v>0</v>
      </c>
      <c r="G133">
        <v>120.01642710472279</v>
      </c>
      <c r="H133">
        <v>0</v>
      </c>
      <c r="I133">
        <v>120.01642710472279</v>
      </c>
      <c r="J133">
        <v>57.9</v>
      </c>
      <c r="K133" t="s">
        <v>298</v>
      </c>
      <c r="L133" t="s">
        <v>1172</v>
      </c>
      <c r="M133" t="s">
        <v>1173</v>
      </c>
      <c r="N133" t="s">
        <v>193</v>
      </c>
      <c r="P133" t="s">
        <v>179</v>
      </c>
      <c r="Q133" t="s">
        <v>193</v>
      </c>
      <c r="R133" t="s">
        <v>193</v>
      </c>
      <c r="S133" t="s">
        <v>193</v>
      </c>
      <c r="T133" t="s">
        <v>193</v>
      </c>
    </row>
    <row r="134" spans="1:20" x14ac:dyDescent="0.35">
      <c r="A134" t="s">
        <v>134</v>
      </c>
      <c r="B134" t="s">
        <v>1412</v>
      </c>
      <c r="C134" t="s">
        <v>1413</v>
      </c>
      <c r="D134">
        <v>0</v>
      </c>
      <c r="E134">
        <v>116.928131416837</v>
      </c>
      <c r="F134">
        <v>0</v>
      </c>
      <c r="G134">
        <v>116.9281314168378</v>
      </c>
      <c r="H134">
        <v>0</v>
      </c>
      <c r="I134">
        <v>116.9281314168378</v>
      </c>
      <c r="J134">
        <v>70</v>
      </c>
      <c r="K134" t="s">
        <v>298</v>
      </c>
      <c r="L134" t="s">
        <v>1172</v>
      </c>
      <c r="M134" t="s">
        <v>1172</v>
      </c>
      <c r="N134" t="s">
        <v>1173</v>
      </c>
      <c r="P134" t="s">
        <v>179</v>
      </c>
      <c r="Q134" t="s">
        <v>193</v>
      </c>
      <c r="R134" t="s">
        <v>193</v>
      </c>
      <c r="S134" t="s">
        <v>193</v>
      </c>
      <c r="T134" t="s">
        <v>193</v>
      </c>
    </row>
    <row r="135" spans="1:20" x14ac:dyDescent="0.35">
      <c r="A135" t="s">
        <v>135</v>
      </c>
      <c r="C135" t="s">
        <v>1414</v>
      </c>
      <c r="D135">
        <v>0</v>
      </c>
      <c r="E135">
        <v>114.431211498973</v>
      </c>
      <c r="F135">
        <v>0</v>
      </c>
      <c r="G135">
        <v>114.4312114989733</v>
      </c>
      <c r="H135">
        <v>0</v>
      </c>
      <c r="I135">
        <v>114.4312114989733</v>
      </c>
      <c r="J135">
        <v>62.3</v>
      </c>
      <c r="K135" t="s">
        <v>298</v>
      </c>
      <c r="L135" t="s">
        <v>1172</v>
      </c>
      <c r="M135" t="s">
        <v>1172</v>
      </c>
      <c r="N135" t="s">
        <v>193</v>
      </c>
      <c r="P135" t="s">
        <v>179</v>
      </c>
      <c r="Q135" t="s">
        <v>193</v>
      </c>
      <c r="R135" t="s">
        <v>193</v>
      </c>
      <c r="S135" t="s">
        <v>193</v>
      </c>
      <c r="T135" t="s">
        <v>193</v>
      </c>
    </row>
    <row r="136" spans="1:20" x14ac:dyDescent="0.35">
      <c r="A136" t="s">
        <v>136</v>
      </c>
      <c r="C136" t="s">
        <v>1414</v>
      </c>
      <c r="D136">
        <v>0</v>
      </c>
      <c r="E136">
        <v>112.03285420944501</v>
      </c>
      <c r="F136">
        <v>0</v>
      </c>
      <c r="G136">
        <v>112.0328542094456</v>
      </c>
      <c r="H136">
        <v>0</v>
      </c>
      <c r="I136">
        <v>112.0328542094456</v>
      </c>
      <c r="J136">
        <v>51</v>
      </c>
      <c r="K136" t="s">
        <v>298</v>
      </c>
      <c r="L136" t="s">
        <v>1172</v>
      </c>
      <c r="M136" t="s">
        <v>1172</v>
      </c>
      <c r="N136" t="s">
        <v>1173</v>
      </c>
      <c r="P136" t="s">
        <v>177</v>
      </c>
      <c r="Q136" t="s">
        <v>193</v>
      </c>
      <c r="R136" t="s">
        <v>193</v>
      </c>
      <c r="S136" t="s">
        <v>193</v>
      </c>
      <c r="T136" t="s">
        <v>193</v>
      </c>
    </row>
    <row r="137" spans="1:20" x14ac:dyDescent="0.35">
      <c r="A137" t="s">
        <v>137</v>
      </c>
      <c r="B137" t="s">
        <v>1412</v>
      </c>
      <c r="C137" t="s">
        <v>1413</v>
      </c>
      <c r="D137">
        <v>0</v>
      </c>
      <c r="E137">
        <v>110.850102669404</v>
      </c>
      <c r="F137">
        <v>0</v>
      </c>
      <c r="G137">
        <v>110.85010266940451</v>
      </c>
      <c r="H137">
        <v>0</v>
      </c>
      <c r="I137">
        <v>110.85010266940451</v>
      </c>
      <c r="J137">
        <v>64.3</v>
      </c>
      <c r="K137" t="s">
        <v>298</v>
      </c>
      <c r="L137" t="s">
        <v>1172</v>
      </c>
      <c r="M137" t="s">
        <v>1172</v>
      </c>
      <c r="N137" t="s">
        <v>1173</v>
      </c>
      <c r="P137" t="s">
        <v>177</v>
      </c>
      <c r="Q137" t="s">
        <v>193</v>
      </c>
      <c r="R137" t="s">
        <v>193</v>
      </c>
      <c r="S137" t="s">
        <v>193</v>
      </c>
      <c r="T137" t="s">
        <v>193</v>
      </c>
    </row>
    <row r="138" spans="1:20" x14ac:dyDescent="0.35">
      <c r="A138" t="s">
        <v>138</v>
      </c>
      <c r="C138" t="s">
        <v>1414</v>
      </c>
      <c r="D138">
        <v>0</v>
      </c>
      <c r="E138">
        <v>99.975359342915795</v>
      </c>
      <c r="F138">
        <v>0</v>
      </c>
      <c r="G138">
        <v>99.975359342915809</v>
      </c>
      <c r="H138">
        <v>0</v>
      </c>
      <c r="I138">
        <v>99.975359342915809</v>
      </c>
      <c r="J138">
        <v>71.8</v>
      </c>
      <c r="K138" t="s">
        <v>298</v>
      </c>
      <c r="L138" t="s">
        <v>1172</v>
      </c>
      <c r="M138" t="s">
        <v>1172</v>
      </c>
      <c r="N138" t="s">
        <v>1173</v>
      </c>
      <c r="P138" t="s">
        <v>178</v>
      </c>
      <c r="Q138" t="s">
        <v>1177</v>
      </c>
      <c r="R138" t="s">
        <v>1177</v>
      </c>
      <c r="S138" t="s">
        <v>193</v>
      </c>
      <c r="T138" t="s">
        <v>193</v>
      </c>
    </row>
    <row r="139" spans="1:20" x14ac:dyDescent="0.35">
      <c r="A139" t="s">
        <v>139</v>
      </c>
      <c r="C139" t="s">
        <v>1414</v>
      </c>
      <c r="D139">
        <v>1</v>
      </c>
      <c r="E139">
        <v>58.841889117043102</v>
      </c>
      <c r="F139">
        <v>1</v>
      </c>
      <c r="G139">
        <v>58.841889117043117</v>
      </c>
      <c r="H139">
        <v>0</v>
      </c>
      <c r="I139">
        <v>58.841889117043117</v>
      </c>
      <c r="J139">
        <v>79.2</v>
      </c>
      <c r="K139" t="s">
        <v>298</v>
      </c>
      <c r="L139" t="s">
        <v>1172</v>
      </c>
      <c r="M139" t="s">
        <v>1172</v>
      </c>
      <c r="N139" t="s">
        <v>1173</v>
      </c>
      <c r="P139" t="s">
        <v>180</v>
      </c>
      <c r="Q139" t="s">
        <v>1178</v>
      </c>
      <c r="R139" t="s">
        <v>1178</v>
      </c>
      <c r="S139" t="s">
        <v>193</v>
      </c>
      <c r="T139" t="s">
        <v>193</v>
      </c>
    </row>
    <row r="140" spans="1:20" x14ac:dyDescent="0.35">
      <c r="A140" t="s">
        <v>140</v>
      </c>
      <c r="C140" t="s">
        <v>1414</v>
      </c>
      <c r="D140">
        <v>0</v>
      </c>
      <c r="E140">
        <v>81.117043121149806</v>
      </c>
      <c r="F140">
        <v>0</v>
      </c>
      <c r="G140">
        <v>81.117043121149891</v>
      </c>
      <c r="H140">
        <v>0</v>
      </c>
      <c r="I140">
        <v>81.117043121149891</v>
      </c>
      <c r="J140">
        <v>48.8</v>
      </c>
      <c r="K140" t="s">
        <v>298</v>
      </c>
      <c r="L140" t="s">
        <v>1172</v>
      </c>
      <c r="M140" t="s">
        <v>1173</v>
      </c>
      <c r="N140" t="s">
        <v>1173</v>
      </c>
      <c r="P140" t="s">
        <v>177</v>
      </c>
      <c r="Q140" t="s">
        <v>193</v>
      </c>
      <c r="R140" t="s">
        <v>193</v>
      </c>
      <c r="S140" t="s">
        <v>193</v>
      </c>
      <c r="T140" t="s">
        <v>193</v>
      </c>
    </row>
    <row r="141" spans="1:20" x14ac:dyDescent="0.35">
      <c r="A141" t="s">
        <v>141</v>
      </c>
      <c r="B141" t="s">
        <v>1416</v>
      </c>
      <c r="C141" t="s">
        <v>1413</v>
      </c>
      <c r="D141">
        <v>1</v>
      </c>
      <c r="E141">
        <v>58.973305954825399</v>
      </c>
      <c r="F141">
        <v>1</v>
      </c>
      <c r="G141">
        <v>58.973305954825463</v>
      </c>
      <c r="H141">
        <v>0</v>
      </c>
      <c r="I141">
        <v>58.973305954825463</v>
      </c>
      <c r="J141">
        <v>66</v>
      </c>
      <c r="K141" t="s">
        <v>298</v>
      </c>
      <c r="L141" t="s">
        <v>1172</v>
      </c>
      <c r="M141" t="s">
        <v>1172</v>
      </c>
      <c r="N141" t="s">
        <v>1173</v>
      </c>
      <c r="O141">
        <v>1</v>
      </c>
      <c r="P141" t="s">
        <v>178</v>
      </c>
      <c r="Q141" t="s">
        <v>1174</v>
      </c>
      <c r="R141" t="s">
        <v>1174</v>
      </c>
      <c r="S141" t="s">
        <v>193</v>
      </c>
      <c r="T141" t="s">
        <v>193</v>
      </c>
    </row>
    <row r="142" spans="1:20" x14ac:dyDescent="0.35">
      <c r="A142" t="s">
        <v>142</v>
      </c>
      <c r="C142" t="s">
        <v>1414</v>
      </c>
      <c r="D142">
        <v>0</v>
      </c>
      <c r="E142">
        <v>80.821355236139595</v>
      </c>
      <c r="F142">
        <v>0</v>
      </c>
      <c r="G142">
        <v>80.821355236139624</v>
      </c>
      <c r="H142">
        <v>0</v>
      </c>
      <c r="I142">
        <v>80.821355236139624</v>
      </c>
      <c r="J142">
        <v>61.2</v>
      </c>
      <c r="K142" t="s">
        <v>298</v>
      </c>
      <c r="L142" t="s">
        <v>1172</v>
      </c>
      <c r="M142" t="s">
        <v>1172</v>
      </c>
      <c r="N142" t="s">
        <v>1173</v>
      </c>
      <c r="O142">
        <v>1</v>
      </c>
      <c r="P142" t="s">
        <v>178</v>
      </c>
      <c r="Q142" t="s">
        <v>1174</v>
      </c>
      <c r="R142" t="s">
        <v>1174</v>
      </c>
      <c r="S142" t="s">
        <v>193</v>
      </c>
      <c r="T142" t="s">
        <v>193</v>
      </c>
    </row>
    <row r="143" spans="1:20" x14ac:dyDescent="0.35">
      <c r="A143" t="s">
        <v>143</v>
      </c>
      <c r="B143" t="s">
        <v>1412</v>
      </c>
      <c r="C143" t="s">
        <v>1413</v>
      </c>
      <c r="D143">
        <v>0</v>
      </c>
      <c r="E143">
        <v>80.427104722792606</v>
      </c>
      <c r="F143">
        <v>0</v>
      </c>
      <c r="G143">
        <v>80.427104722792606</v>
      </c>
      <c r="H143">
        <v>0</v>
      </c>
      <c r="I143">
        <v>80.427104722792606</v>
      </c>
      <c r="J143">
        <v>57.7</v>
      </c>
      <c r="K143" t="s">
        <v>298</v>
      </c>
      <c r="L143" t="s">
        <v>1173</v>
      </c>
      <c r="M143" t="s">
        <v>1173</v>
      </c>
      <c r="N143" t="s">
        <v>1173</v>
      </c>
      <c r="O143">
        <v>1</v>
      </c>
      <c r="P143" t="s">
        <v>178</v>
      </c>
      <c r="Q143" t="s">
        <v>1174</v>
      </c>
      <c r="R143" t="s">
        <v>1174</v>
      </c>
      <c r="S143" t="s">
        <v>193</v>
      </c>
      <c r="T143" t="s">
        <v>193</v>
      </c>
    </row>
    <row r="144" spans="1:20" x14ac:dyDescent="0.35">
      <c r="A144" t="s">
        <v>144</v>
      </c>
      <c r="B144" t="s">
        <v>1416</v>
      </c>
      <c r="C144" t="s">
        <v>1413</v>
      </c>
      <c r="D144">
        <v>0</v>
      </c>
      <c r="E144">
        <v>75.991786447638603</v>
      </c>
      <c r="F144">
        <v>0</v>
      </c>
      <c r="G144">
        <v>75.991786447638603</v>
      </c>
      <c r="H144">
        <v>0</v>
      </c>
      <c r="I144">
        <v>75.991786447638603</v>
      </c>
      <c r="J144">
        <v>57.2</v>
      </c>
      <c r="K144" t="s">
        <v>298</v>
      </c>
      <c r="L144" t="s">
        <v>1173</v>
      </c>
      <c r="M144" t="s">
        <v>1173</v>
      </c>
      <c r="N144" t="s">
        <v>1173</v>
      </c>
      <c r="O144">
        <v>2</v>
      </c>
      <c r="P144" t="s">
        <v>178</v>
      </c>
      <c r="Q144" t="s">
        <v>1177</v>
      </c>
      <c r="R144" t="s">
        <v>1177</v>
      </c>
      <c r="S144" t="s">
        <v>193</v>
      </c>
      <c r="T144" t="s">
        <v>193</v>
      </c>
    </row>
    <row r="145" spans="1:20" x14ac:dyDescent="0.35">
      <c r="A145" t="s">
        <v>145</v>
      </c>
      <c r="B145" t="s">
        <v>1416</v>
      </c>
      <c r="C145" t="s">
        <v>1413</v>
      </c>
      <c r="D145">
        <v>1</v>
      </c>
      <c r="E145">
        <v>39.425051334702196</v>
      </c>
      <c r="F145">
        <v>1</v>
      </c>
      <c r="G145">
        <v>17.051334702258728</v>
      </c>
      <c r="H145">
        <v>1</v>
      </c>
      <c r="I145">
        <v>17.051334702258728</v>
      </c>
      <c r="J145">
        <v>50.3</v>
      </c>
      <c r="K145" t="s">
        <v>298</v>
      </c>
      <c r="L145" t="s">
        <v>1173</v>
      </c>
      <c r="M145" t="s">
        <v>1173</v>
      </c>
      <c r="N145" t="s">
        <v>1173</v>
      </c>
      <c r="P145" t="s">
        <v>180</v>
      </c>
      <c r="Q145" t="s">
        <v>1177</v>
      </c>
      <c r="R145" t="s">
        <v>1177</v>
      </c>
      <c r="S145" t="s">
        <v>193</v>
      </c>
      <c r="T145" t="s">
        <v>193</v>
      </c>
    </row>
    <row r="146" spans="1:20" x14ac:dyDescent="0.35">
      <c r="A146" t="s">
        <v>146</v>
      </c>
      <c r="B146" t="s">
        <v>1412</v>
      </c>
      <c r="C146" t="s">
        <v>1413</v>
      </c>
      <c r="D146">
        <v>0</v>
      </c>
      <c r="E146">
        <v>56.542094455852101</v>
      </c>
      <c r="F146">
        <v>0</v>
      </c>
      <c r="G146">
        <v>56.542094455852158</v>
      </c>
      <c r="H146">
        <v>0</v>
      </c>
      <c r="I146">
        <v>56.542094455852158</v>
      </c>
      <c r="J146">
        <v>70.7</v>
      </c>
      <c r="K146" t="s">
        <v>298</v>
      </c>
      <c r="L146" t="s">
        <v>1172</v>
      </c>
      <c r="M146" t="s">
        <v>1172</v>
      </c>
      <c r="N146" t="s">
        <v>1173</v>
      </c>
      <c r="P146" t="s">
        <v>177</v>
      </c>
      <c r="Q146" t="s">
        <v>193</v>
      </c>
      <c r="R146" t="s">
        <v>193</v>
      </c>
      <c r="S146" t="s">
        <v>193</v>
      </c>
      <c r="T146" t="s">
        <v>193</v>
      </c>
    </row>
    <row r="147" spans="1:20" x14ac:dyDescent="0.35">
      <c r="A147" t="s">
        <v>147</v>
      </c>
      <c r="C147" t="s">
        <v>1413</v>
      </c>
      <c r="D147">
        <v>1</v>
      </c>
      <c r="E147">
        <v>39.425051334702196</v>
      </c>
      <c r="F147">
        <v>1</v>
      </c>
      <c r="G147">
        <v>19.646817248459961</v>
      </c>
      <c r="H147">
        <v>1</v>
      </c>
      <c r="I147">
        <v>19.646817248459961</v>
      </c>
      <c r="J147">
        <v>59.2</v>
      </c>
      <c r="K147" t="s">
        <v>880</v>
      </c>
      <c r="L147" t="s">
        <v>1172</v>
      </c>
      <c r="M147" t="s">
        <v>1172</v>
      </c>
      <c r="N147" t="s">
        <v>1172</v>
      </c>
      <c r="O147">
        <v>1</v>
      </c>
      <c r="P147" t="s">
        <v>180</v>
      </c>
      <c r="Q147" t="s">
        <v>1187</v>
      </c>
      <c r="R147" t="s">
        <v>1187</v>
      </c>
      <c r="S147" t="s">
        <v>193</v>
      </c>
      <c r="T147" t="s">
        <v>1188</v>
      </c>
    </row>
    <row r="148" spans="1:20" x14ac:dyDescent="0.35">
      <c r="A148" t="s">
        <v>148</v>
      </c>
      <c r="B148" t="s">
        <v>1416</v>
      </c>
      <c r="C148" t="s">
        <v>1413</v>
      </c>
      <c r="D148">
        <v>0</v>
      </c>
      <c r="E148">
        <v>80.295687885010196</v>
      </c>
      <c r="F148">
        <v>0</v>
      </c>
      <c r="G148">
        <v>80.295687885010267</v>
      </c>
      <c r="H148">
        <v>0</v>
      </c>
      <c r="I148">
        <v>80.295687885010267</v>
      </c>
      <c r="J148">
        <v>63</v>
      </c>
      <c r="K148" t="s">
        <v>298</v>
      </c>
      <c r="L148" t="s">
        <v>1173</v>
      </c>
      <c r="M148" t="s">
        <v>1173</v>
      </c>
      <c r="N148" t="s">
        <v>1173</v>
      </c>
      <c r="O148">
        <v>1</v>
      </c>
      <c r="P148" t="s">
        <v>180</v>
      </c>
      <c r="Q148" t="s">
        <v>1178</v>
      </c>
      <c r="R148" t="s">
        <v>1178</v>
      </c>
      <c r="S148" t="s">
        <v>1176</v>
      </c>
      <c r="T148" t="s">
        <v>193</v>
      </c>
    </row>
    <row r="149" spans="1:20" x14ac:dyDescent="0.35">
      <c r="A149" t="s">
        <v>149</v>
      </c>
      <c r="B149" t="s">
        <v>1416</v>
      </c>
      <c r="C149" t="s">
        <v>1413</v>
      </c>
      <c r="D149">
        <v>0</v>
      </c>
      <c r="E149">
        <v>75.5975359342915</v>
      </c>
      <c r="F149">
        <v>0</v>
      </c>
      <c r="G149">
        <v>75.597535934291585</v>
      </c>
      <c r="H149">
        <v>0</v>
      </c>
      <c r="I149">
        <v>75.597535934291585</v>
      </c>
      <c r="J149">
        <v>63.7</v>
      </c>
      <c r="K149" t="s">
        <v>298</v>
      </c>
      <c r="L149" t="s">
        <v>1172</v>
      </c>
      <c r="M149" t="s">
        <v>1172</v>
      </c>
      <c r="N149" t="s">
        <v>1172</v>
      </c>
      <c r="O149">
        <v>1</v>
      </c>
      <c r="P149" t="s">
        <v>180</v>
      </c>
      <c r="Q149" t="s">
        <v>1181</v>
      </c>
      <c r="R149" t="s">
        <v>1181</v>
      </c>
      <c r="S149" t="s">
        <v>193</v>
      </c>
      <c r="T149" t="s">
        <v>193</v>
      </c>
    </row>
    <row r="150" spans="1:20" x14ac:dyDescent="0.35">
      <c r="A150" t="s">
        <v>150</v>
      </c>
      <c r="B150" t="s">
        <v>1412</v>
      </c>
      <c r="C150" t="s">
        <v>1413</v>
      </c>
      <c r="D150">
        <v>0</v>
      </c>
      <c r="E150">
        <v>73.166324435318202</v>
      </c>
      <c r="F150">
        <v>1</v>
      </c>
      <c r="G150">
        <v>31.967145790554419</v>
      </c>
      <c r="H150">
        <v>1</v>
      </c>
      <c r="I150">
        <v>31.967145790554419</v>
      </c>
      <c r="J150">
        <v>62.5</v>
      </c>
      <c r="K150" t="s">
        <v>298</v>
      </c>
      <c r="L150" t="s">
        <v>1172</v>
      </c>
      <c r="M150" t="s">
        <v>1172</v>
      </c>
      <c r="N150" t="s">
        <v>1173</v>
      </c>
      <c r="P150" t="s">
        <v>177</v>
      </c>
      <c r="Q150" t="s">
        <v>193</v>
      </c>
      <c r="R150" t="s">
        <v>193</v>
      </c>
      <c r="S150" t="s">
        <v>193</v>
      </c>
      <c r="T150" t="s">
        <v>193</v>
      </c>
    </row>
    <row r="151" spans="1:20" x14ac:dyDescent="0.35">
      <c r="A151" t="s">
        <v>151</v>
      </c>
      <c r="C151" t="s">
        <v>1414</v>
      </c>
      <c r="D151">
        <v>0</v>
      </c>
      <c r="E151">
        <v>73.889117043121104</v>
      </c>
      <c r="F151">
        <v>0</v>
      </c>
      <c r="G151">
        <v>73.889117043121146</v>
      </c>
      <c r="H151">
        <v>0</v>
      </c>
      <c r="I151">
        <v>73.889117043121146</v>
      </c>
      <c r="J151">
        <v>62.4</v>
      </c>
      <c r="K151" t="s">
        <v>298</v>
      </c>
      <c r="L151" t="s">
        <v>1173</v>
      </c>
      <c r="M151" t="s">
        <v>1173</v>
      </c>
      <c r="N151" t="s">
        <v>1173</v>
      </c>
      <c r="O151">
        <v>1</v>
      </c>
      <c r="P151" t="s">
        <v>178</v>
      </c>
      <c r="Q151" t="s">
        <v>1174</v>
      </c>
      <c r="R151" t="s">
        <v>1174</v>
      </c>
      <c r="S151" t="s">
        <v>193</v>
      </c>
      <c r="T151" t="s">
        <v>193</v>
      </c>
    </row>
    <row r="152" spans="1:20" x14ac:dyDescent="0.35">
      <c r="A152" t="s">
        <v>152</v>
      </c>
      <c r="C152" t="s">
        <v>1414</v>
      </c>
      <c r="D152">
        <v>0</v>
      </c>
      <c r="E152">
        <v>9.7577002053388</v>
      </c>
      <c r="F152">
        <v>0</v>
      </c>
      <c r="G152">
        <v>9.7577002053388089</v>
      </c>
      <c r="H152">
        <v>0</v>
      </c>
      <c r="I152">
        <v>9.7577002053388089</v>
      </c>
      <c r="J152">
        <v>51.9</v>
      </c>
      <c r="K152" t="s">
        <v>298</v>
      </c>
      <c r="L152" t="s">
        <v>1173</v>
      </c>
      <c r="M152" t="s">
        <v>1172</v>
      </c>
      <c r="N152" t="s">
        <v>1173</v>
      </c>
      <c r="O152">
        <v>2</v>
      </c>
      <c r="P152" t="s">
        <v>180</v>
      </c>
      <c r="Q152" t="s">
        <v>1177</v>
      </c>
      <c r="R152" t="s">
        <v>1177</v>
      </c>
      <c r="S152" t="s">
        <v>193</v>
      </c>
      <c r="T152" t="s">
        <v>193</v>
      </c>
    </row>
    <row r="153" spans="1:20" x14ac:dyDescent="0.35">
      <c r="A153" t="s">
        <v>153</v>
      </c>
      <c r="C153" t="s">
        <v>1414</v>
      </c>
      <c r="D153">
        <v>0</v>
      </c>
      <c r="E153">
        <v>76.517453798767903</v>
      </c>
      <c r="F153">
        <v>0</v>
      </c>
      <c r="G153">
        <v>76.517453798767974</v>
      </c>
      <c r="H153">
        <v>0</v>
      </c>
      <c r="I153">
        <v>76.517453798767974</v>
      </c>
      <c r="J153">
        <v>51.8</v>
      </c>
      <c r="K153" t="s">
        <v>298</v>
      </c>
      <c r="L153" t="s">
        <v>1172</v>
      </c>
      <c r="M153" t="s">
        <v>1172</v>
      </c>
      <c r="N153" t="s">
        <v>1173</v>
      </c>
      <c r="O153">
        <v>1</v>
      </c>
      <c r="P153" t="s">
        <v>178</v>
      </c>
      <c r="Q153" t="s">
        <v>1174</v>
      </c>
      <c r="R153" t="s">
        <v>1174</v>
      </c>
      <c r="S153" t="s">
        <v>193</v>
      </c>
      <c r="T153" t="s">
        <v>193</v>
      </c>
    </row>
    <row r="154" spans="1:20" x14ac:dyDescent="0.35">
      <c r="A154" t="s">
        <v>154</v>
      </c>
      <c r="B154" t="s">
        <v>1416</v>
      </c>
      <c r="C154" t="s">
        <v>1413</v>
      </c>
      <c r="D154">
        <v>0</v>
      </c>
      <c r="E154">
        <v>29.7987679671457</v>
      </c>
      <c r="F154">
        <v>0</v>
      </c>
      <c r="G154">
        <v>29.798767967145789</v>
      </c>
      <c r="H154">
        <v>0</v>
      </c>
      <c r="I154">
        <v>29.798767967145789</v>
      </c>
      <c r="J154">
        <v>54.9</v>
      </c>
      <c r="K154" t="s">
        <v>880</v>
      </c>
      <c r="L154" t="s">
        <v>1172</v>
      </c>
      <c r="M154" t="s">
        <v>1172</v>
      </c>
      <c r="N154" t="s">
        <v>1173</v>
      </c>
      <c r="O154">
        <v>1</v>
      </c>
      <c r="P154" t="s">
        <v>178</v>
      </c>
      <c r="Q154" t="s">
        <v>1177</v>
      </c>
      <c r="R154" t="s">
        <v>1177</v>
      </c>
      <c r="S154" t="s">
        <v>193</v>
      </c>
      <c r="T154" t="s">
        <v>193</v>
      </c>
    </row>
    <row r="155" spans="1:20" x14ac:dyDescent="0.35">
      <c r="A155" t="s">
        <v>155</v>
      </c>
      <c r="B155" t="s">
        <v>1416</v>
      </c>
      <c r="C155" t="s">
        <v>1413</v>
      </c>
      <c r="D155">
        <v>0</v>
      </c>
      <c r="E155">
        <v>61.043121149897303</v>
      </c>
      <c r="F155">
        <v>0</v>
      </c>
      <c r="G155">
        <v>61.043121149897331</v>
      </c>
      <c r="H155">
        <v>0</v>
      </c>
      <c r="I155">
        <v>61.043121149897331</v>
      </c>
      <c r="J155">
        <v>48.8</v>
      </c>
      <c r="K155" t="s">
        <v>298</v>
      </c>
      <c r="L155" t="s">
        <v>1172</v>
      </c>
      <c r="M155" t="s">
        <v>1172</v>
      </c>
      <c r="N155" t="s">
        <v>1173</v>
      </c>
      <c r="O155">
        <v>2</v>
      </c>
      <c r="P155" t="s">
        <v>180</v>
      </c>
      <c r="Q155" t="s">
        <v>1177</v>
      </c>
      <c r="R155" t="s">
        <v>1177</v>
      </c>
      <c r="S155" t="s">
        <v>193</v>
      </c>
      <c r="T155" t="s">
        <v>193</v>
      </c>
    </row>
    <row r="156" spans="1:20" x14ac:dyDescent="0.35">
      <c r="A156" t="s">
        <v>156</v>
      </c>
      <c r="C156" t="s">
        <v>1414</v>
      </c>
      <c r="D156">
        <v>0</v>
      </c>
      <c r="E156">
        <v>62.160164271047201</v>
      </c>
      <c r="F156">
        <v>0</v>
      </c>
      <c r="G156">
        <v>62.160164271047229</v>
      </c>
      <c r="H156">
        <v>0</v>
      </c>
      <c r="I156">
        <v>62.160164271047229</v>
      </c>
      <c r="J156">
        <v>56.1</v>
      </c>
      <c r="K156" t="s">
        <v>298</v>
      </c>
      <c r="L156" t="s">
        <v>1172</v>
      </c>
      <c r="M156" t="s">
        <v>1172</v>
      </c>
      <c r="N156" t="s">
        <v>1173</v>
      </c>
      <c r="P156" t="s">
        <v>177</v>
      </c>
      <c r="Q156" t="s">
        <v>193</v>
      </c>
      <c r="R156" t="s">
        <v>193</v>
      </c>
      <c r="S156" t="s">
        <v>193</v>
      </c>
      <c r="T156" t="s">
        <v>193</v>
      </c>
    </row>
    <row r="157" spans="1:20" x14ac:dyDescent="0.35">
      <c r="A157" t="s">
        <v>157</v>
      </c>
      <c r="B157" t="s">
        <v>1412</v>
      </c>
      <c r="C157" t="s">
        <v>1413</v>
      </c>
      <c r="D157">
        <v>0</v>
      </c>
      <c r="E157">
        <v>74.611909650924005</v>
      </c>
      <c r="F157">
        <v>1</v>
      </c>
      <c r="G157">
        <v>33.675564681724843</v>
      </c>
      <c r="H157">
        <v>1</v>
      </c>
      <c r="I157">
        <v>33.675564681724843</v>
      </c>
      <c r="J157">
        <v>64.599999999999994</v>
      </c>
      <c r="K157" t="s">
        <v>298</v>
      </c>
      <c r="L157" t="s">
        <v>1172</v>
      </c>
      <c r="M157" t="s">
        <v>1172</v>
      </c>
      <c r="N157" t="s">
        <v>1173</v>
      </c>
      <c r="P157" t="s">
        <v>179</v>
      </c>
      <c r="Q157" t="s">
        <v>193</v>
      </c>
      <c r="R157" t="s">
        <v>193</v>
      </c>
      <c r="S157" t="s">
        <v>193</v>
      </c>
      <c r="T157" t="s">
        <v>193</v>
      </c>
    </row>
    <row r="158" spans="1:20" x14ac:dyDescent="0.35">
      <c r="A158" t="s">
        <v>158</v>
      </c>
      <c r="C158" t="s">
        <v>1414</v>
      </c>
      <c r="D158">
        <v>0</v>
      </c>
      <c r="E158">
        <v>79.737166324435293</v>
      </c>
      <c r="F158">
        <v>0</v>
      </c>
      <c r="G158">
        <v>79.737166324435321</v>
      </c>
      <c r="H158">
        <v>0</v>
      </c>
      <c r="I158">
        <v>79.737166324435321</v>
      </c>
      <c r="J158">
        <v>32.4</v>
      </c>
      <c r="K158" t="s">
        <v>880</v>
      </c>
      <c r="L158" t="s">
        <v>1172</v>
      </c>
      <c r="M158" t="s">
        <v>1172</v>
      </c>
      <c r="N158" t="s">
        <v>1172</v>
      </c>
      <c r="O158">
        <v>1</v>
      </c>
      <c r="P158" t="s">
        <v>178</v>
      </c>
      <c r="Q158" t="s">
        <v>1179</v>
      </c>
      <c r="R158" t="s">
        <v>1179</v>
      </c>
      <c r="S158" t="s">
        <v>193</v>
      </c>
      <c r="T158" t="s">
        <v>193</v>
      </c>
    </row>
    <row r="159" spans="1:20" x14ac:dyDescent="0.35">
      <c r="A159" t="s">
        <v>159</v>
      </c>
      <c r="C159" t="s">
        <v>1414</v>
      </c>
      <c r="D159">
        <v>0</v>
      </c>
      <c r="E159">
        <v>74.053388090349003</v>
      </c>
      <c r="F159">
        <v>0</v>
      </c>
      <c r="G159">
        <v>74.053388090349074</v>
      </c>
      <c r="H159">
        <v>0</v>
      </c>
      <c r="I159">
        <v>74.053388090349074</v>
      </c>
      <c r="J159">
        <v>51.5</v>
      </c>
      <c r="K159" t="s">
        <v>298</v>
      </c>
      <c r="L159" t="s">
        <v>1172</v>
      </c>
      <c r="M159" t="s">
        <v>1172</v>
      </c>
      <c r="N159" t="s">
        <v>1173</v>
      </c>
      <c r="P159" t="s">
        <v>179</v>
      </c>
      <c r="Q159" t="s">
        <v>193</v>
      </c>
      <c r="R159" t="s">
        <v>193</v>
      </c>
      <c r="S159" t="s">
        <v>193</v>
      </c>
      <c r="T159" t="s">
        <v>193</v>
      </c>
    </row>
    <row r="160" spans="1:20" x14ac:dyDescent="0.35">
      <c r="A160" t="s">
        <v>160</v>
      </c>
      <c r="B160" t="s">
        <v>1416</v>
      </c>
      <c r="C160" t="s">
        <v>1413</v>
      </c>
      <c r="D160">
        <v>0</v>
      </c>
      <c r="E160">
        <v>69.946611909650898</v>
      </c>
      <c r="F160">
        <v>0</v>
      </c>
      <c r="G160">
        <v>69.946611909650926</v>
      </c>
      <c r="H160">
        <v>0</v>
      </c>
      <c r="I160">
        <v>69.946611909650926</v>
      </c>
      <c r="J160">
        <v>44.9</v>
      </c>
      <c r="K160" t="s">
        <v>298</v>
      </c>
      <c r="L160" t="s">
        <v>1173</v>
      </c>
      <c r="M160" t="s">
        <v>1173</v>
      </c>
      <c r="N160" t="s">
        <v>1172</v>
      </c>
      <c r="O160">
        <v>1</v>
      </c>
      <c r="P160" t="s">
        <v>180</v>
      </c>
      <c r="Q160" t="s">
        <v>1189</v>
      </c>
      <c r="R160" t="s">
        <v>1189</v>
      </c>
      <c r="S160" t="s">
        <v>193</v>
      </c>
      <c r="T160" t="s">
        <v>193</v>
      </c>
    </row>
    <row r="161" spans="1:20" x14ac:dyDescent="0.35">
      <c r="A161" t="s">
        <v>161</v>
      </c>
      <c r="B161" t="s">
        <v>1412</v>
      </c>
      <c r="C161" t="s">
        <v>1413</v>
      </c>
      <c r="D161">
        <v>0</v>
      </c>
      <c r="E161">
        <v>76.616016427104697</v>
      </c>
      <c r="F161">
        <v>0</v>
      </c>
      <c r="G161">
        <v>76.616016427104725</v>
      </c>
      <c r="H161">
        <v>0</v>
      </c>
      <c r="I161">
        <v>76.616016427104725</v>
      </c>
      <c r="J161">
        <v>59.3</v>
      </c>
      <c r="K161" t="s">
        <v>298</v>
      </c>
      <c r="L161" t="s">
        <v>1172</v>
      </c>
      <c r="M161" t="s">
        <v>1172</v>
      </c>
      <c r="N161" t="s">
        <v>1173</v>
      </c>
      <c r="O161">
        <v>1</v>
      </c>
      <c r="P161" t="s">
        <v>180</v>
      </c>
      <c r="Q161" t="s">
        <v>1174</v>
      </c>
      <c r="R161" t="s">
        <v>1174</v>
      </c>
      <c r="S161" t="s">
        <v>193</v>
      </c>
      <c r="T161" t="s">
        <v>193</v>
      </c>
    </row>
    <row r="162" spans="1:20" x14ac:dyDescent="0.35">
      <c r="A162" t="s">
        <v>162</v>
      </c>
      <c r="C162" t="s">
        <v>1414</v>
      </c>
      <c r="D162">
        <v>0</v>
      </c>
      <c r="E162">
        <v>77.043121149897303</v>
      </c>
      <c r="F162">
        <v>0</v>
      </c>
      <c r="G162">
        <v>77.043121149897331</v>
      </c>
      <c r="H162">
        <v>0</v>
      </c>
      <c r="I162">
        <v>77.043121149897331</v>
      </c>
      <c r="J162">
        <v>59.9</v>
      </c>
      <c r="K162" t="s">
        <v>298</v>
      </c>
      <c r="L162" t="s">
        <v>1172</v>
      </c>
      <c r="M162" t="s">
        <v>1172</v>
      </c>
      <c r="N162" t="s">
        <v>1172</v>
      </c>
      <c r="O162">
        <v>2</v>
      </c>
      <c r="P162" t="s">
        <v>178</v>
      </c>
      <c r="Q162" t="s">
        <v>1179</v>
      </c>
      <c r="R162" t="s">
        <v>1179</v>
      </c>
      <c r="S162" t="s">
        <v>193</v>
      </c>
      <c r="T162" t="s">
        <v>193</v>
      </c>
    </row>
    <row r="163" spans="1:20" x14ac:dyDescent="0.35">
      <c r="A163" t="s">
        <v>163</v>
      </c>
      <c r="B163" t="s">
        <v>1416</v>
      </c>
      <c r="C163" t="s">
        <v>1413</v>
      </c>
      <c r="D163">
        <v>0</v>
      </c>
      <c r="E163">
        <v>59.104722792607802</v>
      </c>
      <c r="F163">
        <v>0</v>
      </c>
      <c r="G163">
        <v>59.104722792607802</v>
      </c>
      <c r="H163">
        <v>0</v>
      </c>
      <c r="I163">
        <v>59.104722792607802</v>
      </c>
      <c r="J163">
        <v>59.2</v>
      </c>
      <c r="K163" t="s">
        <v>298</v>
      </c>
      <c r="L163" t="s">
        <v>1172</v>
      </c>
      <c r="M163" t="s">
        <v>1172</v>
      </c>
      <c r="N163" t="s">
        <v>1173</v>
      </c>
      <c r="P163" t="s">
        <v>179</v>
      </c>
      <c r="Q163" t="s">
        <v>193</v>
      </c>
      <c r="R163" t="s">
        <v>193</v>
      </c>
      <c r="S163" t="s">
        <v>193</v>
      </c>
      <c r="T163" t="s">
        <v>193</v>
      </c>
    </row>
    <row r="164" spans="1:20" x14ac:dyDescent="0.35">
      <c r="A164" t="s">
        <v>164</v>
      </c>
      <c r="B164" t="s">
        <v>1416</v>
      </c>
      <c r="C164" t="s">
        <v>1413</v>
      </c>
      <c r="D164">
        <v>1</v>
      </c>
      <c r="E164">
        <v>43.794661190965002</v>
      </c>
      <c r="F164">
        <v>1</v>
      </c>
      <c r="G164">
        <v>15.93429158110883</v>
      </c>
      <c r="H164">
        <v>1</v>
      </c>
      <c r="I164">
        <v>15.93429158110883</v>
      </c>
      <c r="J164">
        <v>68.599999999999994</v>
      </c>
      <c r="K164" t="s">
        <v>880</v>
      </c>
      <c r="L164" t="s">
        <v>1172</v>
      </c>
      <c r="M164" t="s">
        <v>1172</v>
      </c>
      <c r="N164" t="s">
        <v>1173</v>
      </c>
      <c r="P164" t="s">
        <v>179</v>
      </c>
      <c r="Q164" t="s">
        <v>1190</v>
      </c>
      <c r="R164" t="s">
        <v>1190</v>
      </c>
      <c r="S164" t="s">
        <v>193</v>
      </c>
      <c r="T164" t="s">
        <v>193</v>
      </c>
    </row>
    <row r="165" spans="1:20" x14ac:dyDescent="0.35">
      <c r="A165" t="s">
        <v>165</v>
      </c>
      <c r="B165" t="s">
        <v>1416</v>
      </c>
      <c r="C165" t="s">
        <v>1413</v>
      </c>
      <c r="D165">
        <v>0</v>
      </c>
      <c r="E165">
        <v>66.299794661190901</v>
      </c>
      <c r="F165">
        <v>0</v>
      </c>
      <c r="G165">
        <v>66.299794661190958</v>
      </c>
      <c r="H165">
        <v>0</v>
      </c>
      <c r="I165">
        <v>66.299794661190958</v>
      </c>
      <c r="J165">
        <v>62.7</v>
      </c>
      <c r="K165" t="s">
        <v>880</v>
      </c>
      <c r="L165" t="s">
        <v>1172</v>
      </c>
      <c r="M165" t="s">
        <v>1173</v>
      </c>
      <c r="N165" t="s">
        <v>1173</v>
      </c>
      <c r="O165">
        <v>1</v>
      </c>
      <c r="P165" t="s">
        <v>178</v>
      </c>
      <c r="Q165" t="s">
        <v>1177</v>
      </c>
      <c r="R165" t="s">
        <v>1177</v>
      </c>
      <c r="S165" t="s">
        <v>193</v>
      </c>
      <c r="T165" t="s">
        <v>193</v>
      </c>
    </row>
    <row r="166" spans="1:20" x14ac:dyDescent="0.35">
      <c r="A166" t="s">
        <v>166</v>
      </c>
      <c r="B166" t="s">
        <v>1416</v>
      </c>
      <c r="C166" t="s">
        <v>1413</v>
      </c>
      <c r="D166">
        <v>0</v>
      </c>
      <c r="E166">
        <v>69.9794661190965</v>
      </c>
      <c r="F166">
        <v>0</v>
      </c>
      <c r="G166">
        <v>69.979466119096514</v>
      </c>
      <c r="H166">
        <v>0</v>
      </c>
      <c r="I166">
        <v>69.979466119096514</v>
      </c>
      <c r="J166">
        <v>70.7</v>
      </c>
      <c r="K166" t="s">
        <v>298</v>
      </c>
      <c r="L166" t="s">
        <v>1172</v>
      </c>
      <c r="M166" t="s">
        <v>1172</v>
      </c>
      <c r="N166" t="s">
        <v>1173</v>
      </c>
      <c r="O166">
        <v>2</v>
      </c>
      <c r="P166" t="s">
        <v>178</v>
      </c>
      <c r="Q166" t="s">
        <v>1177</v>
      </c>
      <c r="R166" t="s">
        <v>1177</v>
      </c>
      <c r="S166" t="s">
        <v>193</v>
      </c>
      <c r="T166" t="s">
        <v>193</v>
      </c>
    </row>
    <row r="167" spans="1:20" x14ac:dyDescent="0.35">
      <c r="A167" t="s">
        <v>167</v>
      </c>
      <c r="C167" t="s">
        <v>1414</v>
      </c>
      <c r="D167">
        <v>0</v>
      </c>
      <c r="E167">
        <v>67.942505133470206</v>
      </c>
      <c r="F167">
        <v>0</v>
      </c>
      <c r="G167">
        <v>67.94250513347022</v>
      </c>
      <c r="H167">
        <v>0</v>
      </c>
      <c r="I167">
        <v>67.94250513347022</v>
      </c>
      <c r="J167">
        <v>65.400000000000006</v>
      </c>
      <c r="K167" t="s">
        <v>298</v>
      </c>
      <c r="L167" t="s">
        <v>1172</v>
      </c>
      <c r="M167" t="s">
        <v>1172</v>
      </c>
      <c r="N167" t="s">
        <v>1173</v>
      </c>
      <c r="P167" t="s">
        <v>179</v>
      </c>
      <c r="Q167" t="s">
        <v>193</v>
      </c>
      <c r="R167" t="s">
        <v>193</v>
      </c>
      <c r="S167" t="s">
        <v>193</v>
      </c>
      <c r="T167" t="s">
        <v>193</v>
      </c>
    </row>
    <row r="168" spans="1:20" x14ac:dyDescent="0.35">
      <c r="A168" t="s">
        <v>168</v>
      </c>
      <c r="B168" t="s">
        <v>1412</v>
      </c>
      <c r="C168" t="s">
        <v>1413</v>
      </c>
      <c r="D168">
        <v>0</v>
      </c>
      <c r="E168">
        <v>67.712525667351102</v>
      </c>
      <c r="F168">
        <v>0</v>
      </c>
      <c r="G168">
        <v>67.71252566735113</v>
      </c>
      <c r="H168">
        <v>0</v>
      </c>
      <c r="I168">
        <v>67.71252566735113</v>
      </c>
      <c r="J168">
        <v>71.8</v>
      </c>
      <c r="K168" t="s">
        <v>298</v>
      </c>
      <c r="L168" t="s">
        <v>1172</v>
      </c>
      <c r="M168" t="s">
        <v>1172</v>
      </c>
      <c r="N168" t="s">
        <v>1173</v>
      </c>
      <c r="P168" t="s">
        <v>177</v>
      </c>
      <c r="Q168" t="s">
        <v>193</v>
      </c>
      <c r="R168" t="s">
        <v>193</v>
      </c>
      <c r="S168" t="s">
        <v>193</v>
      </c>
      <c r="T168" t="s">
        <v>193</v>
      </c>
    </row>
    <row r="169" spans="1:20" x14ac:dyDescent="0.35">
      <c r="A169" t="s">
        <v>169</v>
      </c>
      <c r="B169" t="s">
        <v>1412</v>
      </c>
      <c r="C169" t="s">
        <v>1413</v>
      </c>
      <c r="D169">
        <v>0</v>
      </c>
      <c r="E169">
        <v>70.669404517453799</v>
      </c>
      <c r="F169">
        <v>0</v>
      </c>
      <c r="G169">
        <v>70.669404517453799</v>
      </c>
      <c r="H169">
        <v>0</v>
      </c>
      <c r="I169">
        <v>70.669404517453799</v>
      </c>
      <c r="J169">
        <v>50</v>
      </c>
      <c r="K169" t="s">
        <v>298</v>
      </c>
      <c r="L169" t="s">
        <v>1172</v>
      </c>
      <c r="M169" t="s">
        <v>1172</v>
      </c>
      <c r="N169" t="s">
        <v>1173</v>
      </c>
      <c r="P169" t="s">
        <v>177</v>
      </c>
      <c r="Q169" t="s">
        <v>193</v>
      </c>
      <c r="R169" t="s">
        <v>193</v>
      </c>
      <c r="S169" t="s">
        <v>193</v>
      </c>
      <c r="T169" t="s">
        <v>193</v>
      </c>
    </row>
    <row r="170" spans="1:20" x14ac:dyDescent="0.35">
      <c r="A170" t="s">
        <v>170</v>
      </c>
      <c r="B170" t="s">
        <v>1412</v>
      </c>
      <c r="C170" t="s">
        <v>1413</v>
      </c>
      <c r="D170">
        <v>0</v>
      </c>
      <c r="E170">
        <v>68.960985626283303</v>
      </c>
      <c r="F170">
        <v>0</v>
      </c>
      <c r="G170">
        <v>68.960985626283374</v>
      </c>
      <c r="H170">
        <v>0</v>
      </c>
      <c r="I170">
        <v>68.960985626283374</v>
      </c>
      <c r="J170">
        <v>54.9</v>
      </c>
      <c r="K170" t="s">
        <v>298</v>
      </c>
      <c r="L170" t="s">
        <v>1173</v>
      </c>
      <c r="M170" t="s">
        <v>1173</v>
      </c>
      <c r="N170" t="s">
        <v>1173</v>
      </c>
      <c r="O170">
        <v>2</v>
      </c>
      <c r="P170" t="s">
        <v>178</v>
      </c>
      <c r="Q170" t="s">
        <v>1191</v>
      </c>
      <c r="R170" t="s">
        <v>1191</v>
      </c>
      <c r="S170" t="s">
        <v>193</v>
      </c>
      <c r="T170" t="s">
        <v>193</v>
      </c>
    </row>
    <row r="171" spans="1:20" x14ac:dyDescent="0.35">
      <c r="A171" t="s">
        <v>171</v>
      </c>
      <c r="B171" t="s">
        <v>1416</v>
      </c>
      <c r="C171" t="s">
        <v>1413</v>
      </c>
      <c r="D171">
        <v>0</v>
      </c>
      <c r="E171">
        <v>66.332648870636504</v>
      </c>
      <c r="F171">
        <v>0</v>
      </c>
      <c r="G171">
        <v>66.332648870636547</v>
      </c>
      <c r="H171">
        <v>0</v>
      </c>
      <c r="I171">
        <v>66.332648870636547</v>
      </c>
      <c r="J171">
        <v>71.400000000000006</v>
      </c>
      <c r="K171" t="s">
        <v>298</v>
      </c>
      <c r="L171" t="s">
        <v>1172</v>
      </c>
      <c r="M171" t="s">
        <v>1172</v>
      </c>
      <c r="N171" t="s">
        <v>1173</v>
      </c>
      <c r="P171" t="s">
        <v>179</v>
      </c>
      <c r="Q171" t="s">
        <v>193</v>
      </c>
      <c r="R171" t="s">
        <v>193</v>
      </c>
      <c r="S171" t="s">
        <v>193</v>
      </c>
      <c r="T171" t="s">
        <v>193</v>
      </c>
    </row>
    <row r="172" spans="1:20" x14ac:dyDescent="0.35">
      <c r="A172" t="s">
        <v>172</v>
      </c>
      <c r="B172" t="s">
        <v>1415</v>
      </c>
      <c r="C172" t="s">
        <v>1413</v>
      </c>
      <c r="D172">
        <v>0</v>
      </c>
      <c r="E172">
        <v>69.256673511293599</v>
      </c>
      <c r="F172">
        <v>0</v>
      </c>
      <c r="G172">
        <v>69.256673511293641</v>
      </c>
      <c r="H172">
        <v>0</v>
      </c>
      <c r="I172">
        <v>69.256673511293641</v>
      </c>
      <c r="J172">
        <v>57.4</v>
      </c>
      <c r="K172" t="s">
        <v>298</v>
      </c>
      <c r="L172" t="s">
        <v>1173</v>
      </c>
      <c r="M172" t="s">
        <v>1173</v>
      </c>
      <c r="N172" t="s">
        <v>1172</v>
      </c>
      <c r="O172">
        <v>1</v>
      </c>
      <c r="P172" t="s">
        <v>178</v>
      </c>
      <c r="Q172" t="s">
        <v>1181</v>
      </c>
      <c r="R172" t="s">
        <v>1181</v>
      </c>
      <c r="S172" t="s">
        <v>193</v>
      </c>
      <c r="T172" t="s">
        <v>193</v>
      </c>
    </row>
  </sheetData>
  <autoFilter ref="A1:T172" xr:uid="{15D3C80C-95E2-44A7-B2D5-65854287227A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00FA-2BC8-462B-A13A-89F241783D32}">
  <dimension ref="A1:U98"/>
  <sheetViews>
    <sheetView workbookViewId="0">
      <selection sqref="A1:XFD1"/>
    </sheetView>
  </sheetViews>
  <sheetFormatPr defaultRowHeight="14.5" x14ac:dyDescent="0.35"/>
  <cols>
    <col min="1" max="1" width="34.90625" customWidth="1"/>
  </cols>
  <sheetData>
    <row r="1" spans="1:21" s="26" customFormat="1" x14ac:dyDescent="0.35">
      <c r="A1" s="26" t="s">
        <v>0</v>
      </c>
      <c r="B1" s="26" t="s">
        <v>1167</v>
      </c>
      <c r="C1" s="26" t="s">
        <v>1157</v>
      </c>
      <c r="D1" s="26" t="s">
        <v>1166</v>
      </c>
      <c r="E1" s="26" t="s">
        <v>1192</v>
      </c>
      <c r="F1" s="26" t="s">
        <v>1193</v>
      </c>
      <c r="G1" s="26" t="s">
        <v>1194</v>
      </c>
      <c r="H1" s="26" t="s">
        <v>1195</v>
      </c>
      <c r="I1" s="26" t="s">
        <v>1196</v>
      </c>
      <c r="J1" s="26" t="s">
        <v>1197</v>
      </c>
      <c r="K1" s="26" t="s">
        <v>1198</v>
      </c>
      <c r="L1" s="26" t="s">
        <v>1199</v>
      </c>
      <c r="M1" s="26" t="s">
        <v>1200</v>
      </c>
      <c r="N1" s="26" t="s">
        <v>1201</v>
      </c>
      <c r="O1" s="26" t="s">
        <v>1202</v>
      </c>
      <c r="P1" s="26" t="s">
        <v>1203</v>
      </c>
      <c r="Q1" s="26" t="s">
        <v>1204</v>
      </c>
      <c r="R1" s="26" t="s">
        <v>1205</v>
      </c>
      <c r="S1" s="26" t="s">
        <v>1206</v>
      </c>
      <c r="T1" s="26" t="s">
        <v>1207</v>
      </c>
      <c r="U1" s="26" t="s">
        <v>1208</v>
      </c>
    </row>
    <row r="2" spans="1:21" x14ac:dyDescent="0.35">
      <c r="A2" t="s">
        <v>1209</v>
      </c>
      <c r="B2">
        <v>22.05</v>
      </c>
      <c r="C2" t="s">
        <v>178</v>
      </c>
      <c r="D2">
        <v>1</v>
      </c>
      <c r="E2">
        <v>-0.02</v>
      </c>
      <c r="F2">
        <v>0</v>
      </c>
      <c r="G2" t="s">
        <v>193</v>
      </c>
      <c r="H2" t="s">
        <v>193</v>
      </c>
      <c r="I2">
        <v>3.23</v>
      </c>
      <c r="J2" t="s">
        <v>193</v>
      </c>
      <c r="K2" t="s">
        <v>193</v>
      </c>
      <c r="L2" t="s">
        <v>193</v>
      </c>
      <c r="M2" t="s">
        <v>193</v>
      </c>
      <c r="N2" t="s">
        <v>193</v>
      </c>
      <c r="O2" t="s">
        <v>193</v>
      </c>
      <c r="P2">
        <v>7.57</v>
      </c>
      <c r="Q2" t="s">
        <v>193</v>
      </c>
      <c r="R2" t="s">
        <v>193</v>
      </c>
      <c r="S2" t="s">
        <v>193</v>
      </c>
      <c r="T2" t="s">
        <v>193</v>
      </c>
      <c r="U2" t="s">
        <v>193</v>
      </c>
    </row>
    <row r="3" spans="1:21" x14ac:dyDescent="0.35">
      <c r="A3" t="s">
        <v>1209</v>
      </c>
      <c r="B3">
        <v>22.05</v>
      </c>
      <c r="C3" t="s">
        <v>178</v>
      </c>
      <c r="D3">
        <v>1</v>
      </c>
      <c r="E3">
        <v>4.3099999999999996</v>
      </c>
      <c r="F3">
        <v>0</v>
      </c>
      <c r="G3" t="s">
        <v>193</v>
      </c>
      <c r="H3" t="s">
        <v>193</v>
      </c>
      <c r="I3">
        <v>3.23</v>
      </c>
      <c r="J3" t="s">
        <v>193</v>
      </c>
      <c r="K3" t="s">
        <v>193</v>
      </c>
      <c r="L3" t="s">
        <v>193</v>
      </c>
      <c r="M3" t="s">
        <v>193</v>
      </c>
      <c r="N3" t="s">
        <v>193</v>
      </c>
      <c r="O3" t="s">
        <v>193</v>
      </c>
      <c r="P3">
        <v>7.57</v>
      </c>
      <c r="Q3" t="s">
        <v>193</v>
      </c>
      <c r="R3" t="s">
        <v>193</v>
      </c>
      <c r="S3" t="s">
        <v>193</v>
      </c>
      <c r="T3" t="s">
        <v>193</v>
      </c>
      <c r="U3" t="s">
        <v>193</v>
      </c>
    </row>
    <row r="4" spans="1:21" x14ac:dyDescent="0.35">
      <c r="A4" t="s">
        <v>1210</v>
      </c>
      <c r="B4">
        <v>10.18</v>
      </c>
      <c r="C4" t="s">
        <v>178</v>
      </c>
      <c r="D4">
        <v>1</v>
      </c>
      <c r="E4">
        <v>-1.81</v>
      </c>
      <c r="F4">
        <v>0</v>
      </c>
      <c r="G4" t="s">
        <v>193</v>
      </c>
      <c r="H4" t="s">
        <v>193</v>
      </c>
      <c r="I4">
        <v>3.46</v>
      </c>
      <c r="J4" t="s">
        <v>193</v>
      </c>
      <c r="K4" t="s">
        <v>193</v>
      </c>
      <c r="L4" t="s">
        <v>193</v>
      </c>
      <c r="M4" t="s">
        <v>193</v>
      </c>
      <c r="N4" t="s">
        <v>193</v>
      </c>
      <c r="O4" t="s">
        <v>193</v>
      </c>
      <c r="P4" t="s">
        <v>193</v>
      </c>
      <c r="Q4" t="s">
        <v>193</v>
      </c>
      <c r="R4" t="s">
        <v>193</v>
      </c>
      <c r="S4" t="s">
        <v>193</v>
      </c>
      <c r="T4" t="s">
        <v>193</v>
      </c>
      <c r="U4" t="s">
        <v>193</v>
      </c>
    </row>
    <row r="5" spans="1:21" x14ac:dyDescent="0.35">
      <c r="A5" t="s">
        <v>1210</v>
      </c>
      <c r="B5">
        <v>10.18</v>
      </c>
      <c r="C5" t="s">
        <v>178</v>
      </c>
      <c r="D5">
        <v>1</v>
      </c>
      <c r="E5">
        <v>4.21</v>
      </c>
      <c r="F5">
        <v>0</v>
      </c>
      <c r="G5" t="s">
        <v>193</v>
      </c>
      <c r="H5" t="s">
        <v>193</v>
      </c>
      <c r="I5">
        <v>3.46</v>
      </c>
      <c r="J5" t="s">
        <v>193</v>
      </c>
      <c r="K5" t="s">
        <v>193</v>
      </c>
      <c r="L5" t="s">
        <v>193</v>
      </c>
      <c r="M5" t="s">
        <v>193</v>
      </c>
      <c r="N5" t="s">
        <v>193</v>
      </c>
      <c r="O5" t="s">
        <v>193</v>
      </c>
      <c r="P5" t="s">
        <v>193</v>
      </c>
      <c r="Q5" t="s">
        <v>193</v>
      </c>
      <c r="R5" t="s">
        <v>193</v>
      </c>
      <c r="S5" t="s">
        <v>193</v>
      </c>
      <c r="T5" t="s">
        <v>193</v>
      </c>
      <c r="U5" t="s">
        <v>193</v>
      </c>
    </row>
    <row r="6" spans="1:21" x14ac:dyDescent="0.35">
      <c r="A6" t="s">
        <v>1211</v>
      </c>
      <c r="B6">
        <v>51.12</v>
      </c>
      <c r="C6" t="s">
        <v>180</v>
      </c>
      <c r="D6">
        <v>0</v>
      </c>
      <c r="E6">
        <v>-0.82</v>
      </c>
      <c r="F6">
        <v>0</v>
      </c>
      <c r="G6">
        <v>3.03</v>
      </c>
      <c r="H6" t="s">
        <v>193</v>
      </c>
      <c r="I6">
        <v>2.57</v>
      </c>
      <c r="J6">
        <v>4.4000000000000004</v>
      </c>
      <c r="K6" t="s">
        <v>193</v>
      </c>
      <c r="L6">
        <v>7.18</v>
      </c>
      <c r="M6" t="s">
        <v>193</v>
      </c>
      <c r="N6">
        <v>8.58</v>
      </c>
      <c r="O6" t="s">
        <v>193</v>
      </c>
      <c r="P6">
        <v>8.61</v>
      </c>
      <c r="Q6" t="s">
        <v>193</v>
      </c>
      <c r="R6" t="s">
        <v>193</v>
      </c>
      <c r="S6" t="s">
        <v>193</v>
      </c>
      <c r="T6" t="s">
        <v>193</v>
      </c>
      <c r="U6" t="s">
        <v>193</v>
      </c>
    </row>
    <row r="7" spans="1:21" x14ac:dyDescent="0.35">
      <c r="A7" t="s">
        <v>1211</v>
      </c>
      <c r="B7">
        <v>51.12</v>
      </c>
      <c r="C7" t="s">
        <v>180</v>
      </c>
      <c r="D7">
        <v>0</v>
      </c>
      <c r="E7">
        <v>5.79</v>
      </c>
      <c r="F7">
        <v>0</v>
      </c>
      <c r="G7">
        <v>3.03</v>
      </c>
      <c r="H7" t="s">
        <v>193</v>
      </c>
      <c r="I7">
        <v>2.57</v>
      </c>
      <c r="J7">
        <v>4.4000000000000004</v>
      </c>
      <c r="K7" t="s">
        <v>193</v>
      </c>
      <c r="L7">
        <v>7.18</v>
      </c>
      <c r="M7" t="s">
        <v>193</v>
      </c>
      <c r="N7">
        <v>8.58</v>
      </c>
      <c r="O7" t="s">
        <v>193</v>
      </c>
      <c r="P7">
        <v>8.61</v>
      </c>
      <c r="Q7" t="s">
        <v>193</v>
      </c>
      <c r="R7" t="s">
        <v>193</v>
      </c>
      <c r="S7" t="s">
        <v>193</v>
      </c>
      <c r="T7" t="s">
        <v>193</v>
      </c>
      <c r="U7" t="s">
        <v>193</v>
      </c>
    </row>
    <row r="8" spans="1:21" x14ac:dyDescent="0.35">
      <c r="A8" t="s">
        <v>1211</v>
      </c>
      <c r="B8">
        <v>51.12</v>
      </c>
      <c r="C8" t="s">
        <v>180</v>
      </c>
      <c r="D8">
        <v>0</v>
      </c>
      <c r="E8">
        <v>14.35</v>
      </c>
      <c r="F8">
        <v>0</v>
      </c>
      <c r="G8">
        <v>3.03</v>
      </c>
      <c r="H8" t="s">
        <v>193</v>
      </c>
      <c r="I8">
        <v>2.57</v>
      </c>
      <c r="J8">
        <v>4.4000000000000004</v>
      </c>
      <c r="K8" t="s">
        <v>193</v>
      </c>
      <c r="L8">
        <v>7.18</v>
      </c>
      <c r="M8" t="s">
        <v>193</v>
      </c>
      <c r="N8">
        <v>8.58</v>
      </c>
      <c r="O8" t="s">
        <v>193</v>
      </c>
      <c r="P8">
        <v>8.61</v>
      </c>
      <c r="Q8" t="s">
        <v>193</v>
      </c>
      <c r="R8" t="s">
        <v>193</v>
      </c>
      <c r="S8" t="s">
        <v>193</v>
      </c>
      <c r="T8" t="s">
        <v>193</v>
      </c>
      <c r="U8" t="s">
        <v>193</v>
      </c>
    </row>
    <row r="9" spans="1:21" x14ac:dyDescent="0.35">
      <c r="A9" t="s">
        <v>1212</v>
      </c>
      <c r="B9">
        <v>21.09</v>
      </c>
      <c r="C9" t="s">
        <v>180</v>
      </c>
      <c r="D9">
        <v>1</v>
      </c>
      <c r="E9">
        <v>-1.36</v>
      </c>
      <c r="F9">
        <v>0</v>
      </c>
      <c r="G9" t="s">
        <v>193</v>
      </c>
      <c r="H9" t="s">
        <v>193</v>
      </c>
      <c r="I9">
        <v>4.63</v>
      </c>
      <c r="J9" t="s">
        <v>193</v>
      </c>
      <c r="K9" t="s">
        <v>193</v>
      </c>
      <c r="L9">
        <v>5.84</v>
      </c>
      <c r="M9" t="s">
        <v>193</v>
      </c>
      <c r="N9">
        <v>7.21</v>
      </c>
      <c r="O9" t="s">
        <v>193</v>
      </c>
      <c r="P9" t="s">
        <v>193</v>
      </c>
      <c r="Q9" t="s">
        <v>193</v>
      </c>
      <c r="R9" t="s">
        <v>193</v>
      </c>
      <c r="S9" t="s">
        <v>193</v>
      </c>
      <c r="T9" t="s">
        <v>193</v>
      </c>
      <c r="U9" t="s">
        <v>193</v>
      </c>
    </row>
    <row r="10" spans="1:21" x14ac:dyDescent="0.35">
      <c r="A10" t="s">
        <v>1212</v>
      </c>
      <c r="B10">
        <v>21.09</v>
      </c>
      <c r="C10" t="s">
        <v>180</v>
      </c>
      <c r="D10">
        <v>1</v>
      </c>
      <c r="E10">
        <v>0.73</v>
      </c>
      <c r="F10">
        <v>0</v>
      </c>
      <c r="G10" t="s">
        <v>193</v>
      </c>
      <c r="H10" t="s">
        <v>193</v>
      </c>
      <c r="I10">
        <v>4.63</v>
      </c>
      <c r="J10" t="s">
        <v>193</v>
      </c>
      <c r="K10" t="s">
        <v>193</v>
      </c>
      <c r="L10">
        <v>5.84</v>
      </c>
      <c r="M10" t="s">
        <v>193</v>
      </c>
      <c r="N10">
        <v>7.21</v>
      </c>
      <c r="O10" t="s">
        <v>193</v>
      </c>
      <c r="P10" t="s">
        <v>193</v>
      </c>
      <c r="Q10" t="s">
        <v>193</v>
      </c>
      <c r="R10" t="s">
        <v>193</v>
      </c>
      <c r="S10" t="s">
        <v>193</v>
      </c>
      <c r="T10" t="s">
        <v>193</v>
      </c>
      <c r="U10" t="s">
        <v>193</v>
      </c>
    </row>
    <row r="11" spans="1:21" x14ac:dyDescent="0.35">
      <c r="A11" t="s">
        <v>1212</v>
      </c>
      <c r="B11">
        <v>21.09</v>
      </c>
      <c r="C11" t="s">
        <v>180</v>
      </c>
      <c r="D11">
        <v>1</v>
      </c>
      <c r="E11">
        <v>17.5</v>
      </c>
      <c r="F11">
        <v>0</v>
      </c>
      <c r="G11" t="s">
        <v>193</v>
      </c>
      <c r="H11" t="s">
        <v>193</v>
      </c>
      <c r="I11">
        <v>4.63</v>
      </c>
      <c r="J11" t="s">
        <v>193</v>
      </c>
      <c r="K11" t="s">
        <v>193</v>
      </c>
      <c r="L11">
        <v>5.84</v>
      </c>
      <c r="M11" t="s">
        <v>193</v>
      </c>
      <c r="N11">
        <v>7.21</v>
      </c>
      <c r="O11" t="s">
        <v>193</v>
      </c>
      <c r="P11" t="s">
        <v>193</v>
      </c>
      <c r="Q11" t="s">
        <v>193</v>
      </c>
      <c r="R11" t="s">
        <v>193</v>
      </c>
      <c r="S11" t="s">
        <v>193</v>
      </c>
      <c r="T11" t="s">
        <v>193</v>
      </c>
      <c r="U11" t="s">
        <v>193</v>
      </c>
    </row>
    <row r="12" spans="1:21" x14ac:dyDescent="0.35">
      <c r="A12" t="s">
        <v>1213</v>
      </c>
      <c r="B12">
        <v>29.8</v>
      </c>
      <c r="C12" t="s">
        <v>178</v>
      </c>
      <c r="D12">
        <v>0</v>
      </c>
      <c r="E12">
        <v>-0.18</v>
      </c>
      <c r="F12">
        <v>0</v>
      </c>
      <c r="G12" t="s">
        <v>193</v>
      </c>
      <c r="H12" t="s">
        <v>193</v>
      </c>
      <c r="I12">
        <v>3.29</v>
      </c>
      <c r="J12" t="s">
        <v>193</v>
      </c>
      <c r="K12" t="s">
        <v>193</v>
      </c>
      <c r="L12" t="s">
        <v>193</v>
      </c>
      <c r="M12" t="s">
        <v>193</v>
      </c>
      <c r="N12" t="s">
        <v>193</v>
      </c>
      <c r="O12" t="s">
        <v>193</v>
      </c>
      <c r="P12">
        <v>8.77</v>
      </c>
      <c r="Q12" t="s">
        <v>193</v>
      </c>
      <c r="R12" t="s">
        <v>193</v>
      </c>
      <c r="S12" t="s">
        <v>193</v>
      </c>
      <c r="T12" t="s">
        <v>193</v>
      </c>
      <c r="U12" t="s">
        <v>193</v>
      </c>
    </row>
    <row r="13" spans="1:21" x14ac:dyDescent="0.35">
      <c r="A13" t="s">
        <v>1213</v>
      </c>
      <c r="B13">
        <v>29.8</v>
      </c>
      <c r="C13" t="s">
        <v>178</v>
      </c>
      <c r="D13">
        <v>0</v>
      </c>
      <c r="E13">
        <v>5.56</v>
      </c>
      <c r="F13">
        <v>0</v>
      </c>
      <c r="G13" t="s">
        <v>193</v>
      </c>
      <c r="H13" t="s">
        <v>193</v>
      </c>
      <c r="I13">
        <v>3.29</v>
      </c>
      <c r="J13" t="s">
        <v>193</v>
      </c>
      <c r="K13" t="s">
        <v>193</v>
      </c>
      <c r="L13" t="s">
        <v>193</v>
      </c>
      <c r="M13" t="s">
        <v>193</v>
      </c>
      <c r="N13" t="s">
        <v>193</v>
      </c>
      <c r="O13" t="s">
        <v>193</v>
      </c>
      <c r="P13">
        <v>8.77</v>
      </c>
      <c r="Q13" t="s">
        <v>193</v>
      </c>
      <c r="R13" t="s">
        <v>193</v>
      </c>
      <c r="S13" t="s">
        <v>193</v>
      </c>
      <c r="T13" t="s">
        <v>193</v>
      </c>
      <c r="U13" t="s">
        <v>193</v>
      </c>
    </row>
    <row r="14" spans="1:21" x14ac:dyDescent="0.35">
      <c r="A14" t="s">
        <v>1214</v>
      </c>
      <c r="B14">
        <v>59.73</v>
      </c>
      <c r="C14" t="s">
        <v>178</v>
      </c>
      <c r="D14">
        <v>1</v>
      </c>
      <c r="E14">
        <v>-3.88</v>
      </c>
      <c r="F14">
        <v>0</v>
      </c>
      <c r="G14">
        <v>2.29</v>
      </c>
      <c r="H14" t="s">
        <v>193</v>
      </c>
      <c r="I14">
        <v>1.61</v>
      </c>
      <c r="J14">
        <v>4.8099999999999996</v>
      </c>
      <c r="K14" t="s">
        <v>193</v>
      </c>
      <c r="L14" t="s">
        <v>193</v>
      </c>
      <c r="M14" t="s">
        <v>193</v>
      </c>
      <c r="N14" t="s">
        <v>193</v>
      </c>
      <c r="O14" t="s">
        <v>193</v>
      </c>
      <c r="P14" t="s">
        <v>193</v>
      </c>
      <c r="Q14" t="s">
        <v>193</v>
      </c>
      <c r="R14" t="s">
        <v>193</v>
      </c>
      <c r="S14" t="s">
        <v>193</v>
      </c>
      <c r="T14" t="s">
        <v>193</v>
      </c>
      <c r="U14" t="s">
        <v>193</v>
      </c>
    </row>
    <row r="15" spans="1:21" x14ac:dyDescent="0.35">
      <c r="A15" t="s">
        <v>1214</v>
      </c>
      <c r="B15">
        <v>59.73</v>
      </c>
      <c r="C15" t="s">
        <v>178</v>
      </c>
      <c r="D15">
        <v>1</v>
      </c>
      <c r="E15">
        <v>4.83</v>
      </c>
      <c r="F15">
        <v>0</v>
      </c>
      <c r="G15">
        <v>2.29</v>
      </c>
      <c r="H15" t="s">
        <v>193</v>
      </c>
      <c r="I15">
        <v>1.61</v>
      </c>
      <c r="J15">
        <v>4.8099999999999996</v>
      </c>
      <c r="K15" t="s">
        <v>193</v>
      </c>
      <c r="L15" t="s">
        <v>193</v>
      </c>
      <c r="M15" t="s">
        <v>193</v>
      </c>
      <c r="N15" t="s">
        <v>193</v>
      </c>
      <c r="O15" t="s">
        <v>193</v>
      </c>
      <c r="P15" t="s">
        <v>193</v>
      </c>
      <c r="Q15" t="s">
        <v>193</v>
      </c>
      <c r="R15" t="s">
        <v>193</v>
      </c>
      <c r="S15" t="s">
        <v>193</v>
      </c>
      <c r="T15" t="s">
        <v>193</v>
      </c>
      <c r="U15" t="s">
        <v>193</v>
      </c>
    </row>
    <row r="16" spans="1:21" x14ac:dyDescent="0.35">
      <c r="A16" t="s">
        <v>1215</v>
      </c>
      <c r="B16">
        <v>11.3</v>
      </c>
      <c r="C16" t="s">
        <v>178</v>
      </c>
      <c r="D16">
        <v>1</v>
      </c>
      <c r="E16">
        <v>-0.4</v>
      </c>
      <c r="F16">
        <v>0</v>
      </c>
      <c r="G16">
        <v>3.02</v>
      </c>
      <c r="H16" t="s">
        <v>193</v>
      </c>
      <c r="I16">
        <v>2.6</v>
      </c>
      <c r="J16">
        <v>4.9000000000000004</v>
      </c>
      <c r="K16" t="s">
        <v>193</v>
      </c>
      <c r="L16" t="s">
        <v>193</v>
      </c>
      <c r="M16" t="s">
        <v>193</v>
      </c>
      <c r="N16" t="s">
        <v>193</v>
      </c>
      <c r="O16" t="s">
        <v>193</v>
      </c>
      <c r="P16" t="s">
        <v>193</v>
      </c>
      <c r="Q16" t="s">
        <v>193</v>
      </c>
      <c r="R16" t="s">
        <v>193</v>
      </c>
      <c r="S16" t="s">
        <v>193</v>
      </c>
      <c r="T16" t="s">
        <v>193</v>
      </c>
      <c r="U16" t="s">
        <v>193</v>
      </c>
    </row>
    <row r="17" spans="1:21" x14ac:dyDescent="0.35">
      <c r="A17" t="s">
        <v>1215</v>
      </c>
      <c r="B17">
        <v>11.3</v>
      </c>
      <c r="C17" t="s">
        <v>178</v>
      </c>
      <c r="D17">
        <v>1</v>
      </c>
      <c r="E17">
        <v>5.89</v>
      </c>
      <c r="F17">
        <v>0</v>
      </c>
      <c r="G17">
        <v>3.02</v>
      </c>
      <c r="H17" t="s">
        <v>193</v>
      </c>
      <c r="I17">
        <v>2.6</v>
      </c>
      <c r="J17">
        <v>4.9000000000000004</v>
      </c>
      <c r="K17" t="s">
        <v>193</v>
      </c>
      <c r="L17" t="s">
        <v>193</v>
      </c>
      <c r="M17" t="s">
        <v>193</v>
      </c>
      <c r="N17" t="s">
        <v>193</v>
      </c>
      <c r="O17" t="s">
        <v>193</v>
      </c>
      <c r="P17" t="s">
        <v>193</v>
      </c>
      <c r="Q17" t="s">
        <v>193</v>
      </c>
      <c r="R17" t="s">
        <v>193</v>
      </c>
      <c r="S17" t="s">
        <v>193</v>
      </c>
      <c r="T17" t="s">
        <v>193</v>
      </c>
      <c r="U17" t="s">
        <v>193</v>
      </c>
    </row>
    <row r="18" spans="1:21" x14ac:dyDescent="0.35">
      <c r="A18" t="s">
        <v>1216</v>
      </c>
      <c r="B18">
        <v>42.94</v>
      </c>
      <c r="C18" t="s">
        <v>178</v>
      </c>
      <c r="D18">
        <v>1</v>
      </c>
      <c r="E18">
        <v>-1.7</v>
      </c>
      <c r="F18">
        <v>0</v>
      </c>
      <c r="G18" t="s">
        <v>193</v>
      </c>
      <c r="H18" t="s">
        <v>193</v>
      </c>
      <c r="I18">
        <v>4.55</v>
      </c>
      <c r="J18" t="s">
        <v>193</v>
      </c>
      <c r="K18" t="s">
        <v>193</v>
      </c>
      <c r="L18" t="s">
        <v>193</v>
      </c>
      <c r="M18" t="s">
        <v>193</v>
      </c>
      <c r="N18" t="s">
        <v>193</v>
      </c>
      <c r="O18" t="s">
        <v>193</v>
      </c>
      <c r="P18">
        <v>6.77</v>
      </c>
      <c r="Q18" t="s">
        <v>193</v>
      </c>
      <c r="R18" t="s">
        <v>193</v>
      </c>
      <c r="S18" t="s">
        <v>193</v>
      </c>
      <c r="T18" t="s">
        <v>193</v>
      </c>
      <c r="U18" t="s">
        <v>193</v>
      </c>
    </row>
    <row r="19" spans="1:21" x14ac:dyDescent="0.35">
      <c r="A19" t="s">
        <v>1216</v>
      </c>
      <c r="B19">
        <v>42.94</v>
      </c>
      <c r="C19" t="s">
        <v>178</v>
      </c>
      <c r="D19">
        <v>1</v>
      </c>
      <c r="E19">
        <v>5.68</v>
      </c>
      <c r="F19">
        <v>0</v>
      </c>
      <c r="G19" t="s">
        <v>193</v>
      </c>
      <c r="H19" t="s">
        <v>193</v>
      </c>
      <c r="I19">
        <v>4.55</v>
      </c>
      <c r="J19" t="s">
        <v>193</v>
      </c>
      <c r="K19" t="s">
        <v>193</v>
      </c>
      <c r="L19" t="s">
        <v>193</v>
      </c>
      <c r="M19" t="s">
        <v>193</v>
      </c>
      <c r="N19" t="s">
        <v>193</v>
      </c>
      <c r="O19" t="s">
        <v>193</v>
      </c>
      <c r="P19">
        <v>6.77</v>
      </c>
      <c r="Q19" t="s">
        <v>193</v>
      </c>
      <c r="R19" t="s">
        <v>193</v>
      </c>
      <c r="S19" t="s">
        <v>193</v>
      </c>
      <c r="T19" t="s">
        <v>193</v>
      </c>
      <c r="U19" t="s">
        <v>193</v>
      </c>
    </row>
    <row r="20" spans="1:21" x14ac:dyDescent="0.35">
      <c r="A20" t="s">
        <v>1217</v>
      </c>
      <c r="B20">
        <v>55.39</v>
      </c>
      <c r="C20" t="s">
        <v>178</v>
      </c>
      <c r="D20">
        <v>0</v>
      </c>
      <c r="E20">
        <v>0.01</v>
      </c>
      <c r="F20">
        <v>0</v>
      </c>
      <c r="G20" t="s">
        <v>193</v>
      </c>
      <c r="H20" t="s">
        <v>193</v>
      </c>
      <c r="I20">
        <v>2.06</v>
      </c>
      <c r="J20" t="s">
        <v>193</v>
      </c>
      <c r="K20" t="s">
        <v>193</v>
      </c>
      <c r="L20" t="s">
        <v>193</v>
      </c>
      <c r="M20" t="s">
        <v>193</v>
      </c>
      <c r="N20" t="s">
        <v>193</v>
      </c>
      <c r="O20" t="s">
        <v>193</v>
      </c>
      <c r="P20">
        <v>2.06</v>
      </c>
      <c r="Q20" t="s">
        <v>193</v>
      </c>
      <c r="R20" t="s">
        <v>193</v>
      </c>
      <c r="S20" t="s">
        <v>193</v>
      </c>
      <c r="T20" t="s">
        <v>193</v>
      </c>
      <c r="U20" t="s">
        <v>193</v>
      </c>
    </row>
    <row r="21" spans="1:21" x14ac:dyDescent="0.35">
      <c r="A21" t="s">
        <v>1217</v>
      </c>
      <c r="B21">
        <v>55.39</v>
      </c>
      <c r="C21" t="s">
        <v>178</v>
      </c>
      <c r="D21">
        <v>0</v>
      </c>
      <c r="E21">
        <v>2.08</v>
      </c>
      <c r="F21">
        <v>0</v>
      </c>
      <c r="G21" t="s">
        <v>193</v>
      </c>
      <c r="H21" t="s">
        <v>193</v>
      </c>
      <c r="I21">
        <v>2.06</v>
      </c>
      <c r="J21" t="s">
        <v>193</v>
      </c>
      <c r="K21" t="s">
        <v>193</v>
      </c>
      <c r="L21" t="s">
        <v>193</v>
      </c>
      <c r="M21" t="s">
        <v>193</v>
      </c>
      <c r="N21" t="s">
        <v>193</v>
      </c>
      <c r="O21" t="s">
        <v>193</v>
      </c>
      <c r="P21">
        <v>2.06</v>
      </c>
      <c r="Q21" t="s">
        <v>193</v>
      </c>
      <c r="R21" t="s">
        <v>193</v>
      </c>
      <c r="S21" t="s">
        <v>193</v>
      </c>
      <c r="T21" t="s">
        <v>193</v>
      </c>
      <c r="U21" t="s">
        <v>193</v>
      </c>
    </row>
    <row r="22" spans="1:21" x14ac:dyDescent="0.35">
      <c r="A22" t="s">
        <v>1217</v>
      </c>
      <c r="B22">
        <v>55.39</v>
      </c>
      <c r="C22" t="s">
        <v>178</v>
      </c>
      <c r="D22">
        <v>0</v>
      </c>
      <c r="E22">
        <v>7.28</v>
      </c>
      <c r="F22">
        <v>0</v>
      </c>
      <c r="G22" t="s">
        <v>193</v>
      </c>
      <c r="H22" t="s">
        <v>193</v>
      </c>
      <c r="I22">
        <v>2.06</v>
      </c>
      <c r="J22" t="s">
        <v>193</v>
      </c>
      <c r="K22" t="s">
        <v>193</v>
      </c>
      <c r="L22" t="s">
        <v>193</v>
      </c>
      <c r="M22" t="s">
        <v>193</v>
      </c>
      <c r="N22" t="s">
        <v>193</v>
      </c>
      <c r="O22" t="s">
        <v>193</v>
      </c>
      <c r="P22">
        <v>2.06</v>
      </c>
      <c r="Q22" t="s">
        <v>193</v>
      </c>
      <c r="R22" t="s">
        <v>193</v>
      </c>
      <c r="S22" t="s">
        <v>193</v>
      </c>
      <c r="T22" t="s">
        <v>193</v>
      </c>
      <c r="U22" t="s">
        <v>193</v>
      </c>
    </row>
    <row r="23" spans="1:21" x14ac:dyDescent="0.35">
      <c r="A23" t="s">
        <v>1217</v>
      </c>
      <c r="B23">
        <v>55.39</v>
      </c>
      <c r="C23" t="s">
        <v>178</v>
      </c>
      <c r="D23">
        <v>0</v>
      </c>
      <c r="E23">
        <v>15.35</v>
      </c>
      <c r="F23">
        <v>0</v>
      </c>
      <c r="G23" t="s">
        <v>193</v>
      </c>
      <c r="H23" t="s">
        <v>193</v>
      </c>
      <c r="I23">
        <v>2.06</v>
      </c>
      <c r="J23" t="s">
        <v>193</v>
      </c>
      <c r="K23" t="s">
        <v>193</v>
      </c>
      <c r="L23" t="s">
        <v>193</v>
      </c>
      <c r="M23" t="s">
        <v>193</v>
      </c>
      <c r="N23" t="s">
        <v>193</v>
      </c>
      <c r="O23" t="s">
        <v>193</v>
      </c>
      <c r="P23">
        <v>2.06</v>
      </c>
      <c r="Q23" t="s">
        <v>193</v>
      </c>
      <c r="R23" t="s">
        <v>193</v>
      </c>
      <c r="S23" t="s">
        <v>193</v>
      </c>
      <c r="T23" t="s">
        <v>193</v>
      </c>
      <c r="U23" t="s">
        <v>193</v>
      </c>
    </row>
    <row r="24" spans="1:21" x14ac:dyDescent="0.35">
      <c r="A24" t="s">
        <v>1218</v>
      </c>
      <c r="B24">
        <v>39.43</v>
      </c>
      <c r="C24" t="s">
        <v>180</v>
      </c>
      <c r="D24">
        <v>1</v>
      </c>
      <c r="E24">
        <v>-1.05</v>
      </c>
      <c r="F24">
        <v>0</v>
      </c>
      <c r="G24" t="s">
        <v>193</v>
      </c>
      <c r="H24" t="s">
        <v>193</v>
      </c>
      <c r="I24">
        <v>3.27</v>
      </c>
      <c r="J24" t="s">
        <v>193</v>
      </c>
      <c r="K24" t="s">
        <v>193</v>
      </c>
      <c r="L24">
        <v>5.27</v>
      </c>
      <c r="M24" t="s">
        <v>193</v>
      </c>
      <c r="N24">
        <v>6.42</v>
      </c>
      <c r="O24" t="s">
        <v>193</v>
      </c>
      <c r="P24" t="s">
        <v>193</v>
      </c>
      <c r="Q24" t="s">
        <v>193</v>
      </c>
      <c r="R24" t="s">
        <v>193</v>
      </c>
      <c r="S24" t="s">
        <v>193</v>
      </c>
      <c r="T24" t="s">
        <v>193</v>
      </c>
      <c r="U24" t="s">
        <v>193</v>
      </c>
    </row>
    <row r="25" spans="1:21" x14ac:dyDescent="0.35">
      <c r="A25" t="s">
        <v>1218</v>
      </c>
      <c r="B25">
        <v>39.43</v>
      </c>
      <c r="C25" t="s">
        <v>180</v>
      </c>
      <c r="D25">
        <v>1</v>
      </c>
      <c r="E25">
        <v>16.47</v>
      </c>
      <c r="F25">
        <v>0</v>
      </c>
      <c r="G25" t="s">
        <v>193</v>
      </c>
      <c r="H25" t="s">
        <v>193</v>
      </c>
      <c r="I25">
        <v>3.27</v>
      </c>
      <c r="J25" t="s">
        <v>193</v>
      </c>
      <c r="K25" t="s">
        <v>193</v>
      </c>
      <c r="L25">
        <v>5.27</v>
      </c>
      <c r="M25" t="s">
        <v>193</v>
      </c>
      <c r="N25">
        <v>6.42</v>
      </c>
      <c r="O25" t="s">
        <v>193</v>
      </c>
      <c r="P25" t="s">
        <v>193</v>
      </c>
      <c r="Q25" t="s">
        <v>193</v>
      </c>
      <c r="R25" t="s">
        <v>193</v>
      </c>
      <c r="S25" t="s">
        <v>193</v>
      </c>
      <c r="T25" t="s">
        <v>193</v>
      </c>
      <c r="U25" t="s">
        <v>193</v>
      </c>
    </row>
    <row r="26" spans="1:21" x14ac:dyDescent="0.35">
      <c r="A26" t="s">
        <v>1219</v>
      </c>
      <c r="B26">
        <v>16.920000000000002</v>
      </c>
      <c r="C26" t="s">
        <v>179</v>
      </c>
      <c r="D26">
        <v>0</v>
      </c>
      <c r="E26">
        <v>-2.82</v>
      </c>
      <c r="F26" t="s">
        <v>193</v>
      </c>
      <c r="G26" t="s">
        <v>193</v>
      </c>
      <c r="H26" t="s">
        <v>193</v>
      </c>
      <c r="I26" t="s">
        <v>193</v>
      </c>
      <c r="J26" t="s">
        <v>193</v>
      </c>
      <c r="K26" t="s">
        <v>193</v>
      </c>
      <c r="L26">
        <v>0</v>
      </c>
      <c r="M26" t="s">
        <v>193</v>
      </c>
      <c r="N26">
        <v>1.5</v>
      </c>
      <c r="O26" t="s">
        <v>193</v>
      </c>
      <c r="P26">
        <v>0</v>
      </c>
      <c r="Q26" t="s">
        <v>193</v>
      </c>
      <c r="R26" t="s">
        <v>193</v>
      </c>
      <c r="S26" t="s">
        <v>193</v>
      </c>
      <c r="T26" t="s">
        <v>193</v>
      </c>
      <c r="U26" t="s">
        <v>193</v>
      </c>
    </row>
    <row r="27" spans="1:21" x14ac:dyDescent="0.35">
      <c r="A27" t="s">
        <v>1219</v>
      </c>
      <c r="B27">
        <v>16.920000000000002</v>
      </c>
      <c r="C27" t="s">
        <v>179</v>
      </c>
      <c r="D27">
        <v>0</v>
      </c>
      <c r="E27">
        <v>5.05</v>
      </c>
      <c r="F27" t="s">
        <v>193</v>
      </c>
      <c r="G27" t="s">
        <v>193</v>
      </c>
      <c r="H27" t="s">
        <v>193</v>
      </c>
      <c r="I27" t="s">
        <v>193</v>
      </c>
      <c r="J27" t="s">
        <v>193</v>
      </c>
      <c r="K27" t="s">
        <v>193</v>
      </c>
      <c r="L27">
        <v>0</v>
      </c>
      <c r="M27" t="s">
        <v>193</v>
      </c>
      <c r="N27">
        <v>1.5</v>
      </c>
      <c r="O27" t="s">
        <v>193</v>
      </c>
      <c r="P27">
        <v>0</v>
      </c>
      <c r="Q27" t="s">
        <v>193</v>
      </c>
      <c r="R27" t="s">
        <v>193</v>
      </c>
      <c r="S27" t="s">
        <v>193</v>
      </c>
      <c r="T27" t="s">
        <v>193</v>
      </c>
      <c r="U27" t="s">
        <v>193</v>
      </c>
    </row>
    <row r="28" spans="1:21" x14ac:dyDescent="0.35">
      <c r="A28" t="s">
        <v>1220</v>
      </c>
      <c r="B28">
        <v>50.37</v>
      </c>
      <c r="C28" t="s">
        <v>178</v>
      </c>
      <c r="D28">
        <v>0</v>
      </c>
      <c r="E28">
        <v>-0.18</v>
      </c>
      <c r="F28">
        <v>0</v>
      </c>
      <c r="G28" t="s">
        <v>193</v>
      </c>
      <c r="H28" t="s">
        <v>193</v>
      </c>
      <c r="I28">
        <v>2.06</v>
      </c>
      <c r="J28" t="s">
        <v>193</v>
      </c>
      <c r="K28" t="s">
        <v>193</v>
      </c>
      <c r="L28" t="s">
        <v>193</v>
      </c>
      <c r="M28" t="s">
        <v>193</v>
      </c>
      <c r="N28" t="s">
        <v>193</v>
      </c>
      <c r="O28" t="s">
        <v>193</v>
      </c>
      <c r="P28">
        <v>2.74</v>
      </c>
      <c r="Q28" t="s">
        <v>193</v>
      </c>
      <c r="R28" t="s">
        <v>193</v>
      </c>
      <c r="S28" t="s">
        <v>193</v>
      </c>
      <c r="T28" t="s">
        <v>193</v>
      </c>
      <c r="U28" t="s">
        <v>193</v>
      </c>
    </row>
    <row r="29" spans="1:21" x14ac:dyDescent="0.35">
      <c r="A29" t="s">
        <v>1220</v>
      </c>
      <c r="B29">
        <v>50.37</v>
      </c>
      <c r="C29" t="s">
        <v>178</v>
      </c>
      <c r="D29">
        <v>0</v>
      </c>
      <c r="E29">
        <v>2.08</v>
      </c>
      <c r="F29">
        <v>0</v>
      </c>
      <c r="G29" t="s">
        <v>193</v>
      </c>
      <c r="H29" t="s">
        <v>193</v>
      </c>
      <c r="I29">
        <v>2.06</v>
      </c>
      <c r="J29" t="s">
        <v>193</v>
      </c>
      <c r="K29" t="s">
        <v>193</v>
      </c>
      <c r="L29" t="s">
        <v>193</v>
      </c>
      <c r="M29" t="s">
        <v>193</v>
      </c>
      <c r="N29" t="s">
        <v>193</v>
      </c>
      <c r="O29" t="s">
        <v>193</v>
      </c>
      <c r="P29">
        <v>2.74</v>
      </c>
      <c r="Q29" t="s">
        <v>193</v>
      </c>
      <c r="R29" t="s">
        <v>193</v>
      </c>
      <c r="S29" t="s">
        <v>193</v>
      </c>
      <c r="T29" t="s">
        <v>193</v>
      </c>
      <c r="U29" t="s">
        <v>193</v>
      </c>
    </row>
    <row r="30" spans="1:21" x14ac:dyDescent="0.35">
      <c r="A30" t="s">
        <v>1220</v>
      </c>
      <c r="B30">
        <v>50.37</v>
      </c>
      <c r="C30" t="s">
        <v>178</v>
      </c>
      <c r="D30">
        <v>0</v>
      </c>
      <c r="E30">
        <v>4.24</v>
      </c>
      <c r="F30">
        <v>0</v>
      </c>
      <c r="G30" t="s">
        <v>193</v>
      </c>
      <c r="H30" t="s">
        <v>193</v>
      </c>
      <c r="I30">
        <v>2.06</v>
      </c>
      <c r="J30" t="s">
        <v>193</v>
      </c>
      <c r="K30" t="s">
        <v>193</v>
      </c>
      <c r="L30" t="s">
        <v>193</v>
      </c>
      <c r="M30" t="s">
        <v>193</v>
      </c>
      <c r="N30" t="s">
        <v>193</v>
      </c>
      <c r="O30" t="s">
        <v>193</v>
      </c>
      <c r="P30">
        <v>2.74</v>
      </c>
      <c r="Q30" t="s">
        <v>193</v>
      </c>
      <c r="R30" t="s">
        <v>193</v>
      </c>
      <c r="S30" t="s">
        <v>193</v>
      </c>
      <c r="T30" t="s">
        <v>193</v>
      </c>
      <c r="U30" t="s">
        <v>193</v>
      </c>
    </row>
    <row r="31" spans="1:21" x14ac:dyDescent="0.35">
      <c r="A31" t="s">
        <v>1220</v>
      </c>
      <c r="B31">
        <v>50.37</v>
      </c>
      <c r="C31" t="s">
        <v>178</v>
      </c>
      <c r="D31">
        <v>0</v>
      </c>
      <c r="E31">
        <v>8.5500000000000007</v>
      </c>
      <c r="F31">
        <v>0</v>
      </c>
      <c r="G31" t="s">
        <v>193</v>
      </c>
      <c r="H31" t="s">
        <v>193</v>
      </c>
      <c r="I31">
        <v>2.06</v>
      </c>
      <c r="J31" t="s">
        <v>193</v>
      </c>
      <c r="K31" t="s">
        <v>193</v>
      </c>
      <c r="L31" t="s">
        <v>193</v>
      </c>
      <c r="M31" t="s">
        <v>193</v>
      </c>
      <c r="N31" t="s">
        <v>193</v>
      </c>
      <c r="O31" t="s">
        <v>193</v>
      </c>
      <c r="P31">
        <v>2.74</v>
      </c>
      <c r="Q31" t="s">
        <v>193</v>
      </c>
      <c r="R31" t="s">
        <v>193</v>
      </c>
      <c r="S31" t="s">
        <v>193</v>
      </c>
      <c r="T31" t="s">
        <v>193</v>
      </c>
      <c r="U31" t="s">
        <v>193</v>
      </c>
    </row>
    <row r="32" spans="1:21" x14ac:dyDescent="0.35">
      <c r="A32" t="s">
        <v>1220</v>
      </c>
      <c r="B32">
        <v>50.37</v>
      </c>
      <c r="C32" t="s">
        <v>178</v>
      </c>
      <c r="D32">
        <v>0</v>
      </c>
      <c r="E32">
        <v>12.31</v>
      </c>
      <c r="F32">
        <v>0</v>
      </c>
      <c r="G32" t="s">
        <v>193</v>
      </c>
      <c r="H32" t="s">
        <v>193</v>
      </c>
      <c r="I32">
        <v>2.06</v>
      </c>
      <c r="J32" t="s">
        <v>193</v>
      </c>
      <c r="K32" t="s">
        <v>193</v>
      </c>
      <c r="L32" t="s">
        <v>193</v>
      </c>
      <c r="M32" t="s">
        <v>193</v>
      </c>
      <c r="N32" t="s">
        <v>193</v>
      </c>
      <c r="O32" t="s">
        <v>193</v>
      </c>
      <c r="P32">
        <v>2.74</v>
      </c>
      <c r="Q32" t="s">
        <v>193</v>
      </c>
      <c r="R32" t="s">
        <v>193</v>
      </c>
      <c r="S32" t="s">
        <v>193</v>
      </c>
      <c r="T32" t="s">
        <v>193</v>
      </c>
      <c r="U32" t="s">
        <v>193</v>
      </c>
    </row>
    <row r="33" spans="1:21" x14ac:dyDescent="0.35">
      <c r="A33" t="s">
        <v>1221</v>
      </c>
      <c r="B33">
        <v>22.6</v>
      </c>
      <c r="C33" t="s">
        <v>178</v>
      </c>
      <c r="D33">
        <v>1</v>
      </c>
      <c r="E33">
        <v>-0.95</v>
      </c>
      <c r="F33">
        <v>0</v>
      </c>
      <c r="G33" t="s">
        <v>193</v>
      </c>
      <c r="H33" t="s">
        <v>193</v>
      </c>
      <c r="I33">
        <v>3.42</v>
      </c>
      <c r="J33" t="s">
        <v>193</v>
      </c>
      <c r="K33" t="s">
        <v>193</v>
      </c>
      <c r="L33" t="s">
        <v>193</v>
      </c>
      <c r="M33" t="s">
        <v>193</v>
      </c>
      <c r="N33" t="s">
        <v>193</v>
      </c>
      <c r="O33" t="s">
        <v>193</v>
      </c>
      <c r="P33" t="s">
        <v>193</v>
      </c>
      <c r="Q33" t="s">
        <v>193</v>
      </c>
      <c r="R33" t="s">
        <v>193</v>
      </c>
      <c r="S33" t="s">
        <v>193</v>
      </c>
      <c r="T33" t="s">
        <v>193</v>
      </c>
      <c r="U33" t="s">
        <v>193</v>
      </c>
    </row>
    <row r="34" spans="1:21" x14ac:dyDescent="0.35">
      <c r="A34" t="s">
        <v>1221</v>
      </c>
      <c r="B34">
        <v>22.6</v>
      </c>
      <c r="C34" t="s">
        <v>178</v>
      </c>
      <c r="D34">
        <v>1</v>
      </c>
      <c r="E34">
        <v>4.32</v>
      </c>
      <c r="F34">
        <v>0</v>
      </c>
      <c r="G34" t="s">
        <v>193</v>
      </c>
      <c r="H34" t="s">
        <v>193</v>
      </c>
      <c r="I34">
        <v>3.42</v>
      </c>
      <c r="J34" t="s">
        <v>193</v>
      </c>
      <c r="K34" t="s">
        <v>193</v>
      </c>
      <c r="L34" t="s">
        <v>193</v>
      </c>
      <c r="M34" t="s">
        <v>193</v>
      </c>
      <c r="N34" t="s">
        <v>193</v>
      </c>
      <c r="O34" t="s">
        <v>193</v>
      </c>
      <c r="P34" t="s">
        <v>193</v>
      </c>
      <c r="Q34" t="s">
        <v>193</v>
      </c>
      <c r="R34" t="s">
        <v>193</v>
      </c>
      <c r="S34" t="s">
        <v>193</v>
      </c>
      <c r="T34" t="s">
        <v>193</v>
      </c>
      <c r="U34" t="s">
        <v>193</v>
      </c>
    </row>
    <row r="35" spans="1:21" x14ac:dyDescent="0.35">
      <c r="A35" t="s">
        <v>1222</v>
      </c>
      <c r="B35">
        <v>29.9</v>
      </c>
      <c r="C35" t="s">
        <v>179</v>
      </c>
      <c r="D35">
        <v>1</v>
      </c>
      <c r="E35">
        <v>-5.86</v>
      </c>
      <c r="F35" t="s">
        <v>193</v>
      </c>
      <c r="G35" t="s">
        <v>193</v>
      </c>
      <c r="H35" t="s">
        <v>193</v>
      </c>
      <c r="I35" t="s">
        <v>193</v>
      </c>
      <c r="J35" t="s">
        <v>193</v>
      </c>
      <c r="K35" t="s">
        <v>193</v>
      </c>
      <c r="L35">
        <v>0</v>
      </c>
      <c r="M35" t="s">
        <v>193</v>
      </c>
      <c r="N35">
        <v>1.45</v>
      </c>
      <c r="O35" t="s">
        <v>193</v>
      </c>
      <c r="P35">
        <v>-1</v>
      </c>
      <c r="Q35" t="s">
        <v>193</v>
      </c>
      <c r="R35" t="s">
        <v>193</v>
      </c>
      <c r="S35" t="s">
        <v>193</v>
      </c>
      <c r="T35" t="s">
        <v>193</v>
      </c>
      <c r="U35" t="s">
        <v>193</v>
      </c>
    </row>
    <row r="36" spans="1:21" x14ac:dyDescent="0.35">
      <c r="A36" t="s">
        <v>1222</v>
      </c>
      <c r="B36">
        <v>29.9</v>
      </c>
      <c r="C36" t="s">
        <v>179</v>
      </c>
      <c r="D36">
        <v>1</v>
      </c>
      <c r="E36">
        <v>9.25</v>
      </c>
      <c r="F36" t="s">
        <v>193</v>
      </c>
      <c r="G36" t="s">
        <v>193</v>
      </c>
      <c r="H36" t="s">
        <v>193</v>
      </c>
      <c r="I36" t="s">
        <v>193</v>
      </c>
      <c r="J36" t="s">
        <v>193</v>
      </c>
      <c r="K36" t="s">
        <v>193</v>
      </c>
      <c r="L36">
        <v>0</v>
      </c>
      <c r="M36" t="s">
        <v>193</v>
      </c>
      <c r="N36">
        <v>1.45</v>
      </c>
      <c r="O36" t="s">
        <v>193</v>
      </c>
      <c r="P36">
        <v>-1</v>
      </c>
      <c r="Q36" t="s">
        <v>193</v>
      </c>
      <c r="R36" t="s">
        <v>193</v>
      </c>
      <c r="S36" t="s">
        <v>193</v>
      </c>
      <c r="T36" t="s">
        <v>193</v>
      </c>
      <c r="U36" t="s">
        <v>193</v>
      </c>
    </row>
    <row r="37" spans="1:21" x14ac:dyDescent="0.35">
      <c r="A37" t="s">
        <v>1223</v>
      </c>
      <c r="B37">
        <v>49.18</v>
      </c>
      <c r="C37" t="s">
        <v>177</v>
      </c>
      <c r="D37">
        <v>0</v>
      </c>
      <c r="E37">
        <v>-1.39</v>
      </c>
      <c r="F37" t="s">
        <v>193</v>
      </c>
      <c r="G37" t="s">
        <v>193</v>
      </c>
      <c r="H37" t="s">
        <v>193</v>
      </c>
      <c r="I37" t="s">
        <v>193</v>
      </c>
      <c r="J37" t="s">
        <v>193</v>
      </c>
      <c r="K37" t="s">
        <v>193</v>
      </c>
      <c r="L37" t="s">
        <v>193</v>
      </c>
      <c r="M37" t="s">
        <v>193</v>
      </c>
      <c r="N37" t="s">
        <v>193</v>
      </c>
      <c r="O37" t="s">
        <v>193</v>
      </c>
      <c r="P37">
        <v>0</v>
      </c>
      <c r="Q37" t="s">
        <v>193</v>
      </c>
      <c r="R37" t="s">
        <v>193</v>
      </c>
      <c r="S37" t="s">
        <v>193</v>
      </c>
      <c r="T37" t="s">
        <v>193</v>
      </c>
      <c r="U37" t="s">
        <v>193</v>
      </c>
    </row>
    <row r="38" spans="1:21" x14ac:dyDescent="0.35">
      <c r="A38" t="s">
        <v>1223</v>
      </c>
      <c r="B38">
        <v>49.18</v>
      </c>
      <c r="C38" t="s">
        <v>177</v>
      </c>
      <c r="D38">
        <v>0</v>
      </c>
      <c r="E38">
        <v>9.6999999999999993</v>
      </c>
      <c r="F38" t="s">
        <v>193</v>
      </c>
      <c r="G38" t="s">
        <v>193</v>
      </c>
      <c r="H38" t="s">
        <v>193</v>
      </c>
      <c r="I38" t="s">
        <v>193</v>
      </c>
      <c r="J38" t="s">
        <v>193</v>
      </c>
      <c r="K38" t="s">
        <v>193</v>
      </c>
      <c r="L38" t="s">
        <v>193</v>
      </c>
      <c r="M38" t="s">
        <v>193</v>
      </c>
      <c r="N38" t="s">
        <v>193</v>
      </c>
      <c r="O38" t="s">
        <v>193</v>
      </c>
      <c r="P38">
        <v>0</v>
      </c>
      <c r="Q38" t="s">
        <v>193</v>
      </c>
      <c r="R38" t="s">
        <v>193</v>
      </c>
      <c r="S38" t="s">
        <v>193</v>
      </c>
      <c r="T38" t="s">
        <v>193</v>
      </c>
      <c r="U38" t="s">
        <v>193</v>
      </c>
    </row>
    <row r="39" spans="1:21" x14ac:dyDescent="0.35">
      <c r="A39" t="s">
        <v>1224</v>
      </c>
      <c r="B39">
        <v>32.1</v>
      </c>
      <c r="C39" t="s">
        <v>177</v>
      </c>
      <c r="D39">
        <v>0</v>
      </c>
      <c r="E39">
        <v>-1.28</v>
      </c>
      <c r="F39" t="s">
        <v>193</v>
      </c>
      <c r="G39" t="s">
        <v>193</v>
      </c>
      <c r="H39" t="s">
        <v>193</v>
      </c>
      <c r="I39" t="s">
        <v>193</v>
      </c>
      <c r="J39" t="s">
        <v>193</v>
      </c>
      <c r="K39" t="s">
        <v>193</v>
      </c>
      <c r="L39" t="s">
        <v>193</v>
      </c>
      <c r="M39" t="s">
        <v>193</v>
      </c>
      <c r="N39" t="s">
        <v>193</v>
      </c>
      <c r="O39" t="s">
        <v>193</v>
      </c>
      <c r="P39">
        <v>0</v>
      </c>
      <c r="Q39" t="s">
        <v>193</v>
      </c>
      <c r="R39" t="s">
        <v>193</v>
      </c>
      <c r="S39">
        <v>32.04</v>
      </c>
      <c r="T39" t="s">
        <v>193</v>
      </c>
      <c r="U39" t="s">
        <v>193</v>
      </c>
    </row>
    <row r="40" spans="1:21" x14ac:dyDescent="0.35">
      <c r="A40" t="s">
        <v>1224</v>
      </c>
      <c r="B40">
        <v>32.1</v>
      </c>
      <c r="C40" t="s">
        <v>177</v>
      </c>
      <c r="D40">
        <v>0</v>
      </c>
      <c r="E40">
        <v>3.68</v>
      </c>
      <c r="F40" t="s">
        <v>193</v>
      </c>
      <c r="G40" t="s">
        <v>193</v>
      </c>
      <c r="H40" t="s">
        <v>193</v>
      </c>
      <c r="I40" t="s">
        <v>193</v>
      </c>
      <c r="J40" t="s">
        <v>193</v>
      </c>
      <c r="K40" t="s">
        <v>193</v>
      </c>
      <c r="L40" t="s">
        <v>193</v>
      </c>
      <c r="M40" t="s">
        <v>193</v>
      </c>
      <c r="N40" t="s">
        <v>193</v>
      </c>
      <c r="O40" t="s">
        <v>193</v>
      </c>
      <c r="P40">
        <v>0</v>
      </c>
      <c r="Q40" t="s">
        <v>193</v>
      </c>
      <c r="R40" t="s">
        <v>193</v>
      </c>
      <c r="S40">
        <v>32.04</v>
      </c>
      <c r="T40" t="s">
        <v>193</v>
      </c>
      <c r="U40" t="s">
        <v>193</v>
      </c>
    </row>
    <row r="41" spans="1:21" x14ac:dyDescent="0.35">
      <c r="A41" t="s">
        <v>1225</v>
      </c>
      <c r="B41">
        <v>56.54</v>
      </c>
      <c r="C41" t="s">
        <v>177</v>
      </c>
      <c r="D41">
        <v>0</v>
      </c>
      <c r="E41">
        <v>-0.63</v>
      </c>
      <c r="F41" t="s">
        <v>193</v>
      </c>
      <c r="G41" t="s">
        <v>193</v>
      </c>
      <c r="H41" t="s">
        <v>193</v>
      </c>
      <c r="I41" t="s">
        <v>193</v>
      </c>
      <c r="J41" t="s">
        <v>193</v>
      </c>
      <c r="K41" t="s">
        <v>193</v>
      </c>
      <c r="L41" t="s">
        <v>193</v>
      </c>
      <c r="M41" t="s">
        <v>193</v>
      </c>
      <c r="N41" t="s">
        <v>193</v>
      </c>
      <c r="O41" t="s">
        <v>193</v>
      </c>
      <c r="P41">
        <v>0</v>
      </c>
      <c r="Q41" t="s">
        <v>193</v>
      </c>
      <c r="R41" t="s">
        <v>193</v>
      </c>
      <c r="S41">
        <v>54.83</v>
      </c>
      <c r="T41" t="s">
        <v>193</v>
      </c>
      <c r="U41" t="s">
        <v>193</v>
      </c>
    </row>
    <row r="42" spans="1:21" x14ac:dyDescent="0.35">
      <c r="A42" t="s">
        <v>1225</v>
      </c>
      <c r="B42">
        <v>56.54</v>
      </c>
      <c r="C42" t="s">
        <v>177</v>
      </c>
      <c r="D42">
        <v>0</v>
      </c>
      <c r="E42">
        <v>7.63</v>
      </c>
      <c r="F42" t="s">
        <v>193</v>
      </c>
      <c r="G42" t="s">
        <v>193</v>
      </c>
      <c r="H42" t="s">
        <v>193</v>
      </c>
      <c r="I42" t="s">
        <v>193</v>
      </c>
      <c r="J42" t="s">
        <v>193</v>
      </c>
      <c r="K42" t="s">
        <v>193</v>
      </c>
      <c r="L42" t="s">
        <v>193</v>
      </c>
      <c r="M42" t="s">
        <v>193</v>
      </c>
      <c r="N42" t="s">
        <v>193</v>
      </c>
      <c r="O42" t="s">
        <v>193</v>
      </c>
      <c r="P42">
        <v>0</v>
      </c>
      <c r="Q42" t="s">
        <v>193</v>
      </c>
      <c r="R42" t="s">
        <v>193</v>
      </c>
      <c r="S42">
        <v>54.83</v>
      </c>
      <c r="T42" t="s">
        <v>193</v>
      </c>
      <c r="U42" t="s">
        <v>193</v>
      </c>
    </row>
    <row r="43" spans="1:21" x14ac:dyDescent="0.35">
      <c r="A43" t="s">
        <v>1226</v>
      </c>
      <c r="B43">
        <v>43.86</v>
      </c>
      <c r="C43" t="s">
        <v>178</v>
      </c>
      <c r="D43">
        <v>0</v>
      </c>
      <c r="E43">
        <v>-0.4</v>
      </c>
      <c r="F43">
        <v>0</v>
      </c>
      <c r="G43" t="s">
        <v>193</v>
      </c>
      <c r="H43" t="s">
        <v>193</v>
      </c>
      <c r="I43">
        <v>3.29</v>
      </c>
      <c r="J43" t="s">
        <v>193</v>
      </c>
      <c r="K43" t="s">
        <v>193</v>
      </c>
      <c r="L43" t="s">
        <v>193</v>
      </c>
      <c r="M43" t="s">
        <v>193</v>
      </c>
      <c r="N43" t="s">
        <v>193</v>
      </c>
      <c r="O43" t="s">
        <v>193</v>
      </c>
      <c r="P43" t="s">
        <v>193</v>
      </c>
      <c r="Q43" t="s">
        <v>193</v>
      </c>
      <c r="R43" t="s">
        <v>193</v>
      </c>
      <c r="S43" t="s">
        <v>193</v>
      </c>
      <c r="T43" t="s">
        <v>193</v>
      </c>
      <c r="U43" t="s">
        <v>193</v>
      </c>
    </row>
    <row r="44" spans="1:21" x14ac:dyDescent="0.35">
      <c r="A44" t="s">
        <v>1226</v>
      </c>
      <c r="B44">
        <v>43.86</v>
      </c>
      <c r="C44" t="s">
        <v>178</v>
      </c>
      <c r="D44">
        <v>0</v>
      </c>
      <c r="E44">
        <v>4.3099999999999996</v>
      </c>
      <c r="F44">
        <v>0</v>
      </c>
      <c r="G44" t="s">
        <v>193</v>
      </c>
      <c r="H44" t="s">
        <v>193</v>
      </c>
      <c r="I44">
        <v>3.29</v>
      </c>
      <c r="J44" t="s">
        <v>193</v>
      </c>
      <c r="K44" t="s">
        <v>193</v>
      </c>
      <c r="L44" t="s">
        <v>193</v>
      </c>
      <c r="M44" t="s">
        <v>193</v>
      </c>
      <c r="N44" t="s">
        <v>193</v>
      </c>
      <c r="O44" t="s">
        <v>193</v>
      </c>
      <c r="P44" t="s">
        <v>193</v>
      </c>
      <c r="Q44" t="s">
        <v>193</v>
      </c>
      <c r="R44" t="s">
        <v>193</v>
      </c>
      <c r="S44" t="s">
        <v>193</v>
      </c>
      <c r="T44" t="s">
        <v>193</v>
      </c>
      <c r="U44" t="s">
        <v>193</v>
      </c>
    </row>
    <row r="45" spans="1:21" x14ac:dyDescent="0.35">
      <c r="A45" t="s">
        <v>1227</v>
      </c>
      <c r="B45">
        <v>56.08</v>
      </c>
      <c r="C45" t="s">
        <v>177</v>
      </c>
      <c r="D45">
        <v>0</v>
      </c>
      <c r="E45">
        <v>-1.35</v>
      </c>
      <c r="F45" t="s">
        <v>193</v>
      </c>
      <c r="G45" t="s">
        <v>193</v>
      </c>
      <c r="H45" t="s">
        <v>193</v>
      </c>
      <c r="I45" t="s">
        <v>193</v>
      </c>
      <c r="J45" t="s">
        <v>193</v>
      </c>
      <c r="K45" t="s">
        <v>193</v>
      </c>
      <c r="L45" t="s">
        <v>193</v>
      </c>
      <c r="M45" t="s">
        <v>193</v>
      </c>
      <c r="N45" t="s">
        <v>193</v>
      </c>
      <c r="O45" t="s">
        <v>193</v>
      </c>
      <c r="P45">
        <v>0</v>
      </c>
      <c r="Q45" t="s">
        <v>193</v>
      </c>
      <c r="R45" t="s">
        <v>193</v>
      </c>
      <c r="S45" t="s">
        <v>193</v>
      </c>
      <c r="T45" t="s">
        <v>193</v>
      </c>
      <c r="U45" t="s">
        <v>193</v>
      </c>
    </row>
    <row r="46" spans="1:21" x14ac:dyDescent="0.35">
      <c r="A46" t="s">
        <v>1227</v>
      </c>
      <c r="B46">
        <v>56.08</v>
      </c>
      <c r="C46" t="s">
        <v>177</v>
      </c>
      <c r="D46">
        <v>0</v>
      </c>
      <c r="E46">
        <v>3.38</v>
      </c>
      <c r="F46" t="s">
        <v>193</v>
      </c>
      <c r="G46" t="s">
        <v>193</v>
      </c>
      <c r="H46" t="s">
        <v>193</v>
      </c>
      <c r="I46" t="s">
        <v>193</v>
      </c>
      <c r="J46" t="s">
        <v>193</v>
      </c>
      <c r="K46" t="s">
        <v>193</v>
      </c>
      <c r="L46" t="s">
        <v>193</v>
      </c>
      <c r="M46" t="s">
        <v>193</v>
      </c>
      <c r="N46" t="s">
        <v>193</v>
      </c>
      <c r="O46" t="s">
        <v>193</v>
      </c>
      <c r="P46">
        <v>0</v>
      </c>
      <c r="Q46" t="s">
        <v>193</v>
      </c>
      <c r="R46" t="s">
        <v>193</v>
      </c>
      <c r="S46" t="s">
        <v>193</v>
      </c>
      <c r="T46" t="s">
        <v>193</v>
      </c>
      <c r="U46" t="s">
        <v>193</v>
      </c>
    </row>
    <row r="47" spans="1:21" x14ac:dyDescent="0.35">
      <c r="A47" t="s">
        <v>1228</v>
      </c>
      <c r="B47">
        <v>37.590000000000003</v>
      </c>
      <c r="C47" t="s">
        <v>178</v>
      </c>
      <c r="D47">
        <v>0</v>
      </c>
      <c r="E47">
        <v>-0.38</v>
      </c>
      <c r="F47">
        <v>0</v>
      </c>
      <c r="G47" t="s">
        <v>193</v>
      </c>
      <c r="H47" t="s">
        <v>193</v>
      </c>
      <c r="I47">
        <v>2.13</v>
      </c>
      <c r="J47" t="s">
        <v>193</v>
      </c>
      <c r="K47" t="s">
        <v>193</v>
      </c>
      <c r="L47" t="s">
        <v>193</v>
      </c>
      <c r="M47" t="s">
        <v>193</v>
      </c>
      <c r="N47" t="s">
        <v>193</v>
      </c>
      <c r="O47" t="s">
        <v>193</v>
      </c>
      <c r="P47">
        <v>3.74</v>
      </c>
      <c r="Q47">
        <v>3.94</v>
      </c>
      <c r="R47">
        <v>4.5999999999999996</v>
      </c>
      <c r="S47" t="s">
        <v>193</v>
      </c>
      <c r="T47">
        <v>4.57</v>
      </c>
      <c r="U47" t="s">
        <v>193</v>
      </c>
    </row>
    <row r="48" spans="1:21" x14ac:dyDescent="0.35">
      <c r="A48" t="s">
        <v>1228</v>
      </c>
      <c r="B48">
        <v>37.590000000000003</v>
      </c>
      <c r="C48" t="s">
        <v>178</v>
      </c>
      <c r="D48">
        <v>0</v>
      </c>
      <c r="E48">
        <v>2.15</v>
      </c>
      <c r="F48">
        <v>0</v>
      </c>
      <c r="G48" t="s">
        <v>193</v>
      </c>
      <c r="H48" t="s">
        <v>193</v>
      </c>
      <c r="I48">
        <v>2.13</v>
      </c>
      <c r="J48" t="s">
        <v>193</v>
      </c>
      <c r="K48" t="s">
        <v>193</v>
      </c>
      <c r="L48" t="s">
        <v>193</v>
      </c>
      <c r="M48" t="s">
        <v>193</v>
      </c>
      <c r="N48" t="s">
        <v>193</v>
      </c>
      <c r="O48" t="s">
        <v>193</v>
      </c>
      <c r="P48">
        <v>3.74</v>
      </c>
      <c r="Q48">
        <v>3.94</v>
      </c>
      <c r="R48">
        <v>4.5999999999999996</v>
      </c>
      <c r="S48" t="s">
        <v>193</v>
      </c>
      <c r="T48">
        <v>4.57</v>
      </c>
      <c r="U48" t="s">
        <v>193</v>
      </c>
    </row>
    <row r="49" spans="1:21" x14ac:dyDescent="0.35">
      <c r="A49" t="s">
        <v>1228</v>
      </c>
      <c r="B49">
        <v>37.590000000000003</v>
      </c>
      <c r="C49" t="s">
        <v>178</v>
      </c>
      <c r="D49">
        <v>0</v>
      </c>
      <c r="E49">
        <v>4.6500000000000004</v>
      </c>
      <c r="F49">
        <v>0</v>
      </c>
      <c r="G49" t="s">
        <v>193</v>
      </c>
      <c r="H49" t="s">
        <v>193</v>
      </c>
      <c r="I49">
        <v>2.13</v>
      </c>
      <c r="J49" t="s">
        <v>193</v>
      </c>
      <c r="K49" t="s">
        <v>193</v>
      </c>
      <c r="L49" t="s">
        <v>193</v>
      </c>
      <c r="M49" t="s">
        <v>193</v>
      </c>
      <c r="N49" t="s">
        <v>193</v>
      </c>
      <c r="O49" t="s">
        <v>193</v>
      </c>
      <c r="P49">
        <v>3.74</v>
      </c>
      <c r="Q49">
        <v>3.94</v>
      </c>
      <c r="R49">
        <v>4.5999999999999996</v>
      </c>
      <c r="S49" t="s">
        <v>193</v>
      </c>
      <c r="T49">
        <v>4.57</v>
      </c>
      <c r="U49" t="s">
        <v>193</v>
      </c>
    </row>
    <row r="50" spans="1:21" x14ac:dyDescent="0.35">
      <c r="A50" t="s">
        <v>1228</v>
      </c>
      <c r="B50">
        <v>37.590000000000003</v>
      </c>
      <c r="C50" t="s">
        <v>178</v>
      </c>
      <c r="D50">
        <v>0</v>
      </c>
      <c r="E50">
        <v>9.4499999999999993</v>
      </c>
      <c r="F50">
        <v>0</v>
      </c>
      <c r="G50" t="s">
        <v>193</v>
      </c>
      <c r="H50" t="s">
        <v>193</v>
      </c>
      <c r="I50">
        <v>2.13</v>
      </c>
      <c r="J50" t="s">
        <v>193</v>
      </c>
      <c r="K50" t="s">
        <v>193</v>
      </c>
      <c r="L50" t="s">
        <v>193</v>
      </c>
      <c r="M50" t="s">
        <v>193</v>
      </c>
      <c r="N50" t="s">
        <v>193</v>
      </c>
      <c r="O50" t="s">
        <v>193</v>
      </c>
      <c r="P50">
        <v>3.74</v>
      </c>
      <c r="Q50">
        <v>3.94</v>
      </c>
      <c r="R50">
        <v>4.5999999999999996</v>
      </c>
      <c r="S50" t="s">
        <v>193</v>
      </c>
      <c r="T50">
        <v>4.57</v>
      </c>
      <c r="U50" t="s">
        <v>193</v>
      </c>
    </row>
    <row r="51" spans="1:21" x14ac:dyDescent="0.35">
      <c r="A51" t="s">
        <v>1228</v>
      </c>
      <c r="B51">
        <v>37.590000000000003</v>
      </c>
      <c r="C51" t="s">
        <v>178</v>
      </c>
      <c r="D51">
        <v>0</v>
      </c>
      <c r="E51">
        <v>15.5</v>
      </c>
      <c r="F51">
        <v>0</v>
      </c>
      <c r="G51" t="s">
        <v>193</v>
      </c>
      <c r="H51" t="s">
        <v>193</v>
      </c>
      <c r="I51">
        <v>2.13</v>
      </c>
      <c r="J51" t="s">
        <v>193</v>
      </c>
      <c r="K51" t="s">
        <v>193</v>
      </c>
      <c r="L51" t="s">
        <v>193</v>
      </c>
      <c r="M51" t="s">
        <v>193</v>
      </c>
      <c r="N51" t="s">
        <v>193</v>
      </c>
      <c r="O51" t="s">
        <v>193</v>
      </c>
      <c r="P51">
        <v>3.74</v>
      </c>
      <c r="Q51">
        <v>3.94</v>
      </c>
      <c r="R51">
        <v>4.5999999999999996</v>
      </c>
      <c r="S51" t="s">
        <v>193</v>
      </c>
      <c r="T51">
        <v>4.57</v>
      </c>
      <c r="U51" t="s">
        <v>193</v>
      </c>
    </row>
    <row r="52" spans="1:21" x14ac:dyDescent="0.35">
      <c r="A52" t="s">
        <v>1229</v>
      </c>
      <c r="B52">
        <v>17.45</v>
      </c>
      <c r="C52" t="s">
        <v>179</v>
      </c>
      <c r="D52">
        <v>1</v>
      </c>
      <c r="E52">
        <v>-2.21</v>
      </c>
      <c r="F52" t="s">
        <v>193</v>
      </c>
      <c r="G52" t="s">
        <v>193</v>
      </c>
      <c r="H52" t="s">
        <v>193</v>
      </c>
      <c r="I52" t="s">
        <v>193</v>
      </c>
      <c r="J52" t="s">
        <v>193</v>
      </c>
      <c r="K52" t="s">
        <v>193</v>
      </c>
      <c r="L52">
        <v>0</v>
      </c>
      <c r="M52" t="s">
        <v>193</v>
      </c>
      <c r="N52">
        <v>0.73</v>
      </c>
      <c r="O52" t="s">
        <v>193</v>
      </c>
      <c r="P52">
        <v>3.53</v>
      </c>
      <c r="Q52">
        <v>6.71</v>
      </c>
      <c r="R52" t="s">
        <v>193</v>
      </c>
      <c r="S52" t="s">
        <v>193</v>
      </c>
      <c r="T52" t="s">
        <v>193</v>
      </c>
      <c r="U52" t="s">
        <v>193</v>
      </c>
    </row>
    <row r="53" spans="1:21" x14ac:dyDescent="0.35">
      <c r="A53" t="s">
        <v>1229</v>
      </c>
      <c r="B53">
        <v>17.45</v>
      </c>
      <c r="C53" t="s">
        <v>179</v>
      </c>
      <c r="D53">
        <v>1</v>
      </c>
      <c r="E53">
        <v>3.41</v>
      </c>
      <c r="F53" t="s">
        <v>193</v>
      </c>
      <c r="G53" t="s">
        <v>193</v>
      </c>
      <c r="H53" t="s">
        <v>193</v>
      </c>
      <c r="I53" t="s">
        <v>193</v>
      </c>
      <c r="J53" t="s">
        <v>193</v>
      </c>
      <c r="K53" t="s">
        <v>193</v>
      </c>
      <c r="L53">
        <v>0</v>
      </c>
      <c r="M53" t="s">
        <v>193</v>
      </c>
      <c r="N53">
        <v>0.73</v>
      </c>
      <c r="O53" t="s">
        <v>193</v>
      </c>
      <c r="P53">
        <v>3.53</v>
      </c>
      <c r="Q53">
        <v>6.71</v>
      </c>
      <c r="R53" t="s">
        <v>193</v>
      </c>
      <c r="S53" t="s">
        <v>193</v>
      </c>
      <c r="T53" t="s">
        <v>193</v>
      </c>
      <c r="U53" t="s">
        <v>193</v>
      </c>
    </row>
    <row r="54" spans="1:21" x14ac:dyDescent="0.35">
      <c r="A54" t="s">
        <v>1230</v>
      </c>
      <c r="B54">
        <v>56.48</v>
      </c>
      <c r="C54" t="s">
        <v>179</v>
      </c>
      <c r="D54">
        <v>0</v>
      </c>
      <c r="E54">
        <v>-2.63</v>
      </c>
      <c r="F54" t="s">
        <v>193</v>
      </c>
      <c r="G54" t="s">
        <v>193</v>
      </c>
      <c r="H54" t="s">
        <v>193</v>
      </c>
      <c r="I54" t="s">
        <v>193</v>
      </c>
      <c r="J54" t="s">
        <v>193</v>
      </c>
      <c r="K54" t="s">
        <v>193</v>
      </c>
      <c r="L54">
        <v>0</v>
      </c>
      <c r="M54" t="s">
        <v>193</v>
      </c>
      <c r="N54">
        <v>1.29</v>
      </c>
      <c r="O54" t="s">
        <v>193</v>
      </c>
      <c r="P54">
        <v>2.0299999999999998</v>
      </c>
      <c r="Q54" t="s">
        <v>193</v>
      </c>
      <c r="R54" t="s">
        <v>193</v>
      </c>
      <c r="S54" t="s">
        <v>193</v>
      </c>
      <c r="T54" t="s">
        <v>193</v>
      </c>
      <c r="U54" t="s">
        <v>193</v>
      </c>
    </row>
    <row r="55" spans="1:21" x14ac:dyDescent="0.35">
      <c r="A55" t="s">
        <v>1230</v>
      </c>
      <c r="B55">
        <v>56.48</v>
      </c>
      <c r="C55" t="s">
        <v>179</v>
      </c>
      <c r="D55">
        <v>0</v>
      </c>
      <c r="E55">
        <v>11.14</v>
      </c>
      <c r="F55" t="s">
        <v>193</v>
      </c>
      <c r="G55" t="s">
        <v>193</v>
      </c>
      <c r="H55" t="s">
        <v>193</v>
      </c>
      <c r="I55" t="s">
        <v>193</v>
      </c>
      <c r="J55" t="s">
        <v>193</v>
      </c>
      <c r="K55" t="s">
        <v>193</v>
      </c>
      <c r="L55">
        <v>0</v>
      </c>
      <c r="M55" t="s">
        <v>193</v>
      </c>
      <c r="N55">
        <v>1.29</v>
      </c>
      <c r="O55" t="s">
        <v>193</v>
      </c>
      <c r="P55">
        <v>2.0299999999999998</v>
      </c>
      <c r="Q55" t="s">
        <v>193</v>
      </c>
      <c r="R55" t="s">
        <v>193</v>
      </c>
      <c r="S55" t="s">
        <v>193</v>
      </c>
      <c r="T55" t="s">
        <v>193</v>
      </c>
      <c r="U55" t="s">
        <v>193</v>
      </c>
    </row>
    <row r="56" spans="1:21" x14ac:dyDescent="0.35">
      <c r="A56" t="s">
        <v>1231</v>
      </c>
      <c r="B56">
        <v>48.79</v>
      </c>
      <c r="C56" t="s">
        <v>179</v>
      </c>
      <c r="D56">
        <v>0</v>
      </c>
      <c r="E56">
        <v>-0.63</v>
      </c>
      <c r="F56" t="s">
        <v>193</v>
      </c>
      <c r="G56" t="s">
        <v>193</v>
      </c>
      <c r="H56" t="s">
        <v>193</v>
      </c>
      <c r="I56" t="s">
        <v>193</v>
      </c>
      <c r="J56" t="s">
        <v>193</v>
      </c>
      <c r="K56" t="s">
        <v>193</v>
      </c>
      <c r="L56">
        <v>0</v>
      </c>
      <c r="M56" t="s">
        <v>193</v>
      </c>
      <c r="N56">
        <v>0.97</v>
      </c>
      <c r="O56" t="s">
        <v>193</v>
      </c>
      <c r="P56">
        <v>1.97</v>
      </c>
      <c r="Q56" t="s">
        <v>193</v>
      </c>
      <c r="R56" t="s">
        <v>193</v>
      </c>
      <c r="S56" t="s">
        <v>193</v>
      </c>
      <c r="T56" t="s">
        <v>193</v>
      </c>
      <c r="U56" t="s">
        <v>193</v>
      </c>
    </row>
    <row r="57" spans="1:21" x14ac:dyDescent="0.35">
      <c r="A57" t="s">
        <v>1231</v>
      </c>
      <c r="B57">
        <v>48.79</v>
      </c>
      <c r="C57" t="s">
        <v>179</v>
      </c>
      <c r="D57">
        <v>0</v>
      </c>
      <c r="E57">
        <v>4.57</v>
      </c>
      <c r="F57" t="s">
        <v>193</v>
      </c>
      <c r="G57" t="s">
        <v>193</v>
      </c>
      <c r="H57" t="s">
        <v>193</v>
      </c>
      <c r="I57" t="s">
        <v>193</v>
      </c>
      <c r="J57" t="s">
        <v>193</v>
      </c>
      <c r="K57" t="s">
        <v>193</v>
      </c>
      <c r="L57">
        <v>0</v>
      </c>
      <c r="M57" t="s">
        <v>193</v>
      </c>
      <c r="N57">
        <v>0.97</v>
      </c>
      <c r="O57" t="s">
        <v>193</v>
      </c>
      <c r="P57">
        <v>1.97</v>
      </c>
      <c r="Q57" t="s">
        <v>193</v>
      </c>
      <c r="R57" t="s">
        <v>193</v>
      </c>
      <c r="S57" t="s">
        <v>193</v>
      </c>
      <c r="T57" t="s">
        <v>193</v>
      </c>
      <c r="U57" t="s">
        <v>193</v>
      </c>
    </row>
    <row r="58" spans="1:21" x14ac:dyDescent="0.35">
      <c r="A58" t="s">
        <v>1232</v>
      </c>
      <c r="B58">
        <v>17.579999999999998</v>
      </c>
      <c r="C58" t="s">
        <v>178</v>
      </c>
      <c r="D58">
        <v>0</v>
      </c>
      <c r="E58">
        <v>-0.18</v>
      </c>
      <c r="F58">
        <v>0</v>
      </c>
      <c r="G58" t="s">
        <v>193</v>
      </c>
      <c r="H58" t="s">
        <v>193</v>
      </c>
      <c r="I58">
        <v>3.42</v>
      </c>
      <c r="J58" t="s">
        <v>193</v>
      </c>
      <c r="K58" t="s">
        <v>193</v>
      </c>
      <c r="L58" t="s">
        <v>193</v>
      </c>
      <c r="M58" t="s">
        <v>193</v>
      </c>
      <c r="N58" t="s">
        <v>193</v>
      </c>
      <c r="O58" t="s">
        <v>193</v>
      </c>
      <c r="P58">
        <v>4.9000000000000004</v>
      </c>
      <c r="Q58" t="s">
        <v>193</v>
      </c>
      <c r="R58" t="s">
        <v>193</v>
      </c>
      <c r="S58" t="s">
        <v>193</v>
      </c>
      <c r="T58" t="s">
        <v>193</v>
      </c>
      <c r="U58" t="s">
        <v>193</v>
      </c>
    </row>
    <row r="59" spans="1:21" x14ac:dyDescent="0.35">
      <c r="A59" t="s">
        <v>1232</v>
      </c>
      <c r="B59">
        <v>17.579999999999998</v>
      </c>
      <c r="C59" t="s">
        <v>178</v>
      </c>
      <c r="D59">
        <v>0</v>
      </c>
      <c r="E59">
        <v>6.05</v>
      </c>
      <c r="F59">
        <v>0</v>
      </c>
      <c r="G59" t="s">
        <v>193</v>
      </c>
      <c r="H59" t="s">
        <v>193</v>
      </c>
      <c r="I59">
        <v>3.42</v>
      </c>
      <c r="J59" t="s">
        <v>193</v>
      </c>
      <c r="K59" t="s">
        <v>193</v>
      </c>
      <c r="L59" t="s">
        <v>193</v>
      </c>
      <c r="M59" t="s">
        <v>193</v>
      </c>
      <c r="N59" t="s">
        <v>193</v>
      </c>
      <c r="O59" t="s">
        <v>193</v>
      </c>
      <c r="P59">
        <v>4.9000000000000004</v>
      </c>
      <c r="Q59" t="s">
        <v>193</v>
      </c>
      <c r="R59" t="s">
        <v>193</v>
      </c>
      <c r="S59" t="s">
        <v>193</v>
      </c>
      <c r="T59" t="s">
        <v>193</v>
      </c>
      <c r="U59" t="s">
        <v>193</v>
      </c>
    </row>
    <row r="60" spans="1:21" x14ac:dyDescent="0.35">
      <c r="A60" t="s">
        <v>1233</v>
      </c>
      <c r="B60">
        <v>12.39</v>
      </c>
      <c r="C60" t="s">
        <v>177</v>
      </c>
      <c r="D60">
        <v>0</v>
      </c>
      <c r="E60">
        <v>-1.38</v>
      </c>
      <c r="F60" t="s">
        <v>193</v>
      </c>
      <c r="G60" t="s">
        <v>193</v>
      </c>
      <c r="H60" t="s">
        <v>193</v>
      </c>
      <c r="I60" t="s">
        <v>193</v>
      </c>
      <c r="J60" t="s">
        <v>193</v>
      </c>
      <c r="K60" t="s">
        <v>193</v>
      </c>
      <c r="L60" t="s">
        <v>193</v>
      </c>
      <c r="M60" t="s">
        <v>193</v>
      </c>
      <c r="N60" t="s">
        <v>193</v>
      </c>
      <c r="O60" t="s">
        <v>193</v>
      </c>
      <c r="P60">
        <v>0</v>
      </c>
      <c r="Q60" t="s">
        <v>193</v>
      </c>
      <c r="R60" t="s">
        <v>193</v>
      </c>
      <c r="S60" t="s">
        <v>193</v>
      </c>
      <c r="T60" t="s">
        <v>193</v>
      </c>
      <c r="U60" t="s">
        <v>193</v>
      </c>
    </row>
    <row r="61" spans="1:21" x14ac:dyDescent="0.35">
      <c r="A61" t="s">
        <v>1233</v>
      </c>
      <c r="B61">
        <v>12.39</v>
      </c>
      <c r="C61" t="s">
        <v>177</v>
      </c>
      <c r="D61">
        <v>0</v>
      </c>
      <c r="E61">
        <v>6.18</v>
      </c>
      <c r="F61" t="s">
        <v>193</v>
      </c>
      <c r="G61" t="s">
        <v>193</v>
      </c>
      <c r="H61" t="s">
        <v>193</v>
      </c>
      <c r="I61" t="s">
        <v>193</v>
      </c>
      <c r="J61" t="s">
        <v>193</v>
      </c>
      <c r="K61" t="s">
        <v>193</v>
      </c>
      <c r="L61" t="s">
        <v>193</v>
      </c>
      <c r="M61" t="s">
        <v>193</v>
      </c>
      <c r="N61" t="s">
        <v>193</v>
      </c>
      <c r="O61" t="s">
        <v>193</v>
      </c>
      <c r="P61">
        <v>0</v>
      </c>
      <c r="Q61" t="s">
        <v>193</v>
      </c>
      <c r="R61" t="s">
        <v>193</v>
      </c>
      <c r="S61" t="s">
        <v>193</v>
      </c>
      <c r="T61" t="s">
        <v>193</v>
      </c>
      <c r="U61" t="s">
        <v>193</v>
      </c>
    </row>
    <row r="62" spans="1:21" x14ac:dyDescent="0.35">
      <c r="A62" t="s">
        <v>1234</v>
      </c>
      <c r="B62">
        <v>28.75</v>
      </c>
      <c r="C62" t="s">
        <v>179</v>
      </c>
      <c r="D62">
        <v>0</v>
      </c>
      <c r="E62">
        <v>-0.21</v>
      </c>
      <c r="F62" t="s">
        <v>193</v>
      </c>
      <c r="G62" t="s">
        <v>193</v>
      </c>
      <c r="H62" t="s">
        <v>193</v>
      </c>
      <c r="I62" t="s">
        <v>193</v>
      </c>
      <c r="J62" t="s">
        <v>193</v>
      </c>
      <c r="K62" t="s">
        <v>193</v>
      </c>
      <c r="L62">
        <v>0</v>
      </c>
      <c r="M62" t="s">
        <v>193</v>
      </c>
      <c r="N62">
        <v>0</v>
      </c>
      <c r="O62" t="s">
        <v>193</v>
      </c>
      <c r="P62">
        <v>0.68</v>
      </c>
      <c r="Q62" t="s">
        <v>193</v>
      </c>
      <c r="R62" t="s">
        <v>193</v>
      </c>
      <c r="S62" t="s">
        <v>193</v>
      </c>
      <c r="T62" t="s">
        <v>193</v>
      </c>
      <c r="U62" t="s">
        <v>193</v>
      </c>
    </row>
    <row r="63" spans="1:21" x14ac:dyDescent="0.35">
      <c r="A63" t="s">
        <v>1234</v>
      </c>
      <c r="B63">
        <v>28.75</v>
      </c>
      <c r="C63" t="s">
        <v>179</v>
      </c>
      <c r="D63">
        <v>0</v>
      </c>
      <c r="E63">
        <v>7.54</v>
      </c>
      <c r="F63" t="s">
        <v>193</v>
      </c>
      <c r="G63" t="s">
        <v>193</v>
      </c>
      <c r="H63" t="s">
        <v>193</v>
      </c>
      <c r="I63" t="s">
        <v>193</v>
      </c>
      <c r="J63" t="s">
        <v>193</v>
      </c>
      <c r="K63" t="s">
        <v>193</v>
      </c>
      <c r="L63">
        <v>0</v>
      </c>
      <c r="M63" t="s">
        <v>193</v>
      </c>
      <c r="N63">
        <v>0</v>
      </c>
      <c r="O63" t="s">
        <v>193</v>
      </c>
      <c r="P63">
        <v>0.68</v>
      </c>
      <c r="Q63" t="s">
        <v>193</v>
      </c>
      <c r="R63" t="s">
        <v>193</v>
      </c>
      <c r="S63" t="s">
        <v>193</v>
      </c>
      <c r="T63" t="s">
        <v>193</v>
      </c>
      <c r="U63" t="s">
        <v>193</v>
      </c>
    </row>
    <row r="64" spans="1:21" x14ac:dyDescent="0.35">
      <c r="A64" t="s">
        <v>1235</v>
      </c>
      <c r="B64">
        <v>13.04</v>
      </c>
      <c r="C64" t="s">
        <v>178</v>
      </c>
      <c r="D64">
        <v>0</v>
      </c>
      <c r="E64">
        <v>-2.31</v>
      </c>
      <c r="F64">
        <v>0</v>
      </c>
      <c r="G64" t="s">
        <v>193</v>
      </c>
      <c r="H64" t="s">
        <v>193</v>
      </c>
      <c r="I64">
        <v>2.0699999999999998</v>
      </c>
      <c r="J64" t="s">
        <v>193</v>
      </c>
      <c r="K64" t="s">
        <v>193</v>
      </c>
      <c r="L64" t="s">
        <v>193</v>
      </c>
      <c r="M64" t="s">
        <v>193</v>
      </c>
      <c r="N64" t="s">
        <v>193</v>
      </c>
      <c r="O64" t="s">
        <v>193</v>
      </c>
      <c r="P64" t="s">
        <v>193</v>
      </c>
      <c r="Q64" t="s">
        <v>193</v>
      </c>
      <c r="R64" t="s">
        <v>193</v>
      </c>
      <c r="S64" t="s">
        <v>193</v>
      </c>
      <c r="T64" t="s">
        <v>193</v>
      </c>
      <c r="U64" t="s">
        <v>193</v>
      </c>
    </row>
    <row r="65" spans="1:21" x14ac:dyDescent="0.35">
      <c r="A65" t="s">
        <v>1235</v>
      </c>
      <c r="B65">
        <v>13.04</v>
      </c>
      <c r="C65" t="s">
        <v>178</v>
      </c>
      <c r="D65">
        <v>0</v>
      </c>
      <c r="E65">
        <v>3.24</v>
      </c>
      <c r="F65">
        <v>0</v>
      </c>
      <c r="G65" t="s">
        <v>193</v>
      </c>
      <c r="H65" t="s">
        <v>193</v>
      </c>
      <c r="I65">
        <v>2.0699999999999998</v>
      </c>
      <c r="J65" t="s">
        <v>193</v>
      </c>
      <c r="K65" t="s">
        <v>193</v>
      </c>
      <c r="L65" t="s">
        <v>193</v>
      </c>
      <c r="M65" t="s">
        <v>193</v>
      </c>
      <c r="N65" t="s">
        <v>193</v>
      </c>
      <c r="O65" t="s">
        <v>193</v>
      </c>
      <c r="P65" t="s">
        <v>193</v>
      </c>
      <c r="Q65" t="s">
        <v>193</v>
      </c>
      <c r="R65" t="s">
        <v>193</v>
      </c>
      <c r="S65" t="s">
        <v>193</v>
      </c>
      <c r="T65" t="s">
        <v>193</v>
      </c>
      <c r="U65" t="s">
        <v>193</v>
      </c>
    </row>
    <row r="66" spans="1:21" x14ac:dyDescent="0.35">
      <c r="A66" t="s">
        <v>1236</v>
      </c>
      <c r="B66">
        <v>58.84</v>
      </c>
      <c r="C66" t="s">
        <v>180</v>
      </c>
      <c r="D66">
        <v>1</v>
      </c>
      <c r="E66">
        <v>-1.08</v>
      </c>
      <c r="F66">
        <v>25</v>
      </c>
      <c r="G66" t="s">
        <v>193</v>
      </c>
      <c r="H66" t="s">
        <v>193</v>
      </c>
      <c r="I66">
        <v>31.6</v>
      </c>
      <c r="J66" t="s">
        <v>193</v>
      </c>
      <c r="K66" t="s">
        <v>193</v>
      </c>
      <c r="L66">
        <v>0</v>
      </c>
      <c r="M66" t="s">
        <v>193</v>
      </c>
      <c r="N66">
        <v>0</v>
      </c>
      <c r="O66" t="s">
        <v>193</v>
      </c>
      <c r="P66">
        <v>0.82</v>
      </c>
      <c r="Q66" t="s">
        <v>193</v>
      </c>
      <c r="R66" t="s">
        <v>193</v>
      </c>
      <c r="S66" t="s">
        <v>193</v>
      </c>
      <c r="T66" t="s">
        <v>193</v>
      </c>
      <c r="U66" t="s">
        <v>193</v>
      </c>
    </row>
    <row r="67" spans="1:21" x14ac:dyDescent="0.35">
      <c r="A67" t="s">
        <v>1236</v>
      </c>
      <c r="B67">
        <v>58.84</v>
      </c>
      <c r="C67" t="s">
        <v>180</v>
      </c>
      <c r="D67">
        <v>1</v>
      </c>
      <c r="E67">
        <v>6.53</v>
      </c>
      <c r="F67">
        <v>25</v>
      </c>
      <c r="G67" t="s">
        <v>193</v>
      </c>
      <c r="H67" t="s">
        <v>193</v>
      </c>
      <c r="I67">
        <v>31.6</v>
      </c>
      <c r="J67" t="s">
        <v>193</v>
      </c>
      <c r="K67" t="s">
        <v>193</v>
      </c>
      <c r="L67">
        <v>0</v>
      </c>
      <c r="M67" t="s">
        <v>193</v>
      </c>
      <c r="N67">
        <v>0</v>
      </c>
      <c r="O67" t="s">
        <v>193</v>
      </c>
      <c r="P67">
        <v>0.82</v>
      </c>
      <c r="Q67" t="s">
        <v>193</v>
      </c>
      <c r="R67" t="s">
        <v>193</v>
      </c>
      <c r="S67" t="s">
        <v>193</v>
      </c>
      <c r="T67" t="s">
        <v>193</v>
      </c>
      <c r="U67" t="s">
        <v>193</v>
      </c>
    </row>
    <row r="68" spans="1:21" x14ac:dyDescent="0.35">
      <c r="A68" t="s">
        <v>1236</v>
      </c>
      <c r="B68">
        <v>58.84</v>
      </c>
      <c r="C68" t="s">
        <v>180</v>
      </c>
      <c r="D68">
        <v>1</v>
      </c>
      <c r="E68">
        <v>27.5</v>
      </c>
      <c r="F68">
        <v>25</v>
      </c>
      <c r="G68" t="s">
        <v>193</v>
      </c>
      <c r="H68" t="s">
        <v>193</v>
      </c>
      <c r="I68">
        <v>31.6</v>
      </c>
      <c r="J68" t="s">
        <v>193</v>
      </c>
      <c r="K68" t="s">
        <v>193</v>
      </c>
      <c r="L68">
        <v>0</v>
      </c>
      <c r="M68" t="s">
        <v>193</v>
      </c>
      <c r="N68">
        <v>0</v>
      </c>
      <c r="O68" t="s">
        <v>193</v>
      </c>
      <c r="P68">
        <v>0.82</v>
      </c>
      <c r="Q68" t="s">
        <v>193</v>
      </c>
      <c r="R68" t="s">
        <v>193</v>
      </c>
      <c r="S68" t="s">
        <v>193</v>
      </c>
      <c r="T68" t="s">
        <v>193</v>
      </c>
      <c r="U68" t="s">
        <v>193</v>
      </c>
    </row>
    <row r="69" spans="1:21" x14ac:dyDescent="0.35">
      <c r="A69" t="s">
        <v>1237</v>
      </c>
      <c r="B69">
        <v>58.97</v>
      </c>
      <c r="C69" t="s">
        <v>178</v>
      </c>
      <c r="D69">
        <v>1</v>
      </c>
      <c r="E69">
        <v>-0.21</v>
      </c>
      <c r="F69">
        <v>0</v>
      </c>
      <c r="G69" t="s">
        <v>193</v>
      </c>
      <c r="H69" t="s">
        <v>193</v>
      </c>
      <c r="I69">
        <v>2.0699999999999998</v>
      </c>
      <c r="J69" t="s">
        <v>193</v>
      </c>
      <c r="K69" t="s">
        <v>193</v>
      </c>
      <c r="L69" t="s">
        <v>193</v>
      </c>
      <c r="M69" t="s">
        <v>193</v>
      </c>
      <c r="N69" t="s">
        <v>193</v>
      </c>
      <c r="O69" t="s">
        <v>193</v>
      </c>
      <c r="P69">
        <v>3.23</v>
      </c>
      <c r="Q69" t="s">
        <v>193</v>
      </c>
      <c r="R69" t="s">
        <v>193</v>
      </c>
      <c r="S69" t="s">
        <v>193</v>
      </c>
      <c r="T69" t="s">
        <v>193</v>
      </c>
      <c r="U69" t="s">
        <v>193</v>
      </c>
    </row>
    <row r="70" spans="1:21" x14ac:dyDescent="0.35">
      <c r="A70" t="s">
        <v>1237</v>
      </c>
      <c r="B70">
        <v>58.97</v>
      </c>
      <c r="C70" t="s">
        <v>178</v>
      </c>
      <c r="D70">
        <v>1</v>
      </c>
      <c r="E70">
        <v>9.75</v>
      </c>
      <c r="F70">
        <v>0</v>
      </c>
      <c r="G70" t="s">
        <v>193</v>
      </c>
      <c r="H70" t="s">
        <v>193</v>
      </c>
      <c r="I70">
        <v>2.0699999999999998</v>
      </c>
      <c r="J70" t="s">
        <v>193</v>
      </c>
      <c r="K70" t="s">
        <v>193</v>
      </c>
      <c r="L70" t="s">
        <v>193</v>
      </c>
      <c r="M70" t="s">
        <v>193</v>
      </c>
      <c r="N70" t="s">
        <v>193</v>
      </c>
      <c r="O70" t="s">
        <v>193</v>
      </c>
      <c r="P70">
        <v>3.23</v>
      </c>
      <c r="Q70" t="s">
        <v>193</v>
      </c>
      <c r="R70" t="s">
        <v>193</v>
      </c>
      <c r="S70" t="s">
        <v>193</v>
      </c>
      <c r="T70" t="s">
        <v>193</v>
      </c>
      <c r="U70" t="s">
        <v>193</v>
      </c>
    </row>
    <row r="71" spans="1:21" x14ac:dyDescent="0.35">
      <c r="A71" t="s">
        <v>1238</v>
      </c>
      <c r="B71">
        <v>9.76</v>
      </c>
      <c r="C71" t="s">
        <v>180</v>
      </c>
      <c r="D71">
        <v>0</v>
      </c>
      <c r="E71">
        <v>-0.6</v>
      </c>
      <c r="F71">
        <v>0</v>
      </c>
      <c r="G71" t="s">
        <v>193</v>
      </c>
      <c r="H71" t="s">
        <v>193</v>
      </c>
      <c r="I71">
        <v>3.23</v>
      </c>
      <c r="J71" t="s">
        <v>193</v>
      </c>
      <c r="K71" t="s">
        <v>193</v>
      </c>
      <c r="L71">
        <v>4.3499999999999996</v>
      </c>
      <c r="M71" t="s">
        <v>193</v>
      </c>
      <c r="N71">
        <v>5.73</v>
      </c>
      <c r="O71" t="s">
        <v>193</v>
      </c>
      <c r="P71">
        <v>5.77</v>
      </c>
      <c r="Q71" t="s">
        <v>193</v>
      </c>
      <c r="R71" t="s">
        <v>193</v>
      </c>
      <c r="S71" t="s">
        <v>193</v>
      </c>
      <c r="T71" t="s">
        <v>193</v>
      </c>
      <c r="U71" t="s">
        <v>193</v>
      </c>
    </row>
    <row r="72" spans="1:21" x14ac:dyDescent="0.35">
      <c r="A72" t="s">
        <v>1238</v>
      </c>
      <c r="B72">
        <v>9.76</v>
      </c>
      <c r="C72" t="s">
        <v>180</v>
      </c>
      <c r="D72">
        <v>0</v>
      </c>
      <c r="E72">
        <v>3.24</v>
      </c>
      <c r="F72">
        <v>0</v>
      </c>
      <c r="G72" t="s">
        <v>193</v>
      </c>
      <c r="H72" t="s">
        <v>193</v>
      </c>
      <c r="I72">
        <v>3.23</v>
      </c>
      <c r="J72" t="s">
        <v>193</v>
      </c>
      <c r="K72" t="s">
        <v>193</v>
      </c>
      <c r="L72">
        <v>4.3499999999999996</v>
      </c>
      <c r="M72" t="s">
        <v>193</v>
      </c>
      <c r="N72">
        <v>5.73</v>
      </c>
      <c r="O72" t="s">
        <v>193</v>
      </c>
      <c r="P72">
        <v>5.77</v>
      </c>
      <c r="Q72" t="s">
        <v>193</v>
      </c>
      <c r="R72" t="s">
        <v>193</v>
      </c>
      <c r="S72" t="s">
        <v>193</v>
      </c>
      <c r="T72" t="s">
        <v>193</v>
      </c>
      <c r="U72" t="s">
        <v>193</v>
      </c>
    </row>
    <row r="73" spans="1:21" x14ac:dyDescent="0.35">
      <c r="A73" t="s">
        <v>1238</v>
      </c>
      <c r="B73">
        <v>9.76</v>
      </c>
      <c r="C73" t="s">
        <v>180</v>
      </c>
      <c r="D73">
        <v>0</v>
      </c>
      <c r="E73">
        <v>5.25</v>
      </c>
      <c r="F73">
        <v>0</v>
      </c>
      <c r="G73" t="s">
        <v>193</v>
      </c>
      <c r="H73" t="s">
        <v>193</v>
      </c>
      <c r="I73">
        <v>3.23</v>
      </c>
      <c r="J73" t="s">
        <v>193</v>
      </c>
      <c r="K73" t="s">
        <v>193</v>
      </c>
      <c r="L73">
        <v>4.3499999999999996</v>
      </c>
      <c r="M73" t="s">
        <v>193</v>
      </c>
      <c r="N73">
        <v>5.73</v>
      </c>
      <c r="O73" t="s">
        <v>193</v>
      </c>
      <c r="P73">
        <v>5.77</v>
      </c>
      <c r="Q73" t="s">
        <v>193</v>
      </c>
      <c r="R73" t="s">
        <v>193</v>
      </c>
      <c r="S73" t="s">
        <v>193</v>
      </c>
      <c r="T73" t="s">
        <v>193</v>
      </c>
      <c r="U73" t="s">
        <v>193</v>
      </c>
    </row>
    <row r="74" spans="1:21" x14ac:dyDescent="0.35">
      <c r="A74" t="s">
        <v>1239</v>
      </c>
      <c r="B74">
        <v>59.1</v>
      </c>
      <c r="C74" t="s">
        <v>179</v>
      </c>
      <c r="D74">
        <v>0</v>
      </c>
      <c r="E74">
        <v>-2.02</v>
      </c>
      <c r="F74" t="s">
        <v>193</v>
      </c>
      <c r="G74" t="s">
        <v>193</v>
      </c>
      <c r="H74" t="s">
        <v>193</v>
      </c>
      <c r="I74" t="s">
        <v>193</v>
      </c>
      <c r="J74" t="s">
        <v>193</v>
      </c>
      <c r="K74" t="s">
        <v>193</v>
      </c>
      <c r="L74">
        <v>0</v>
      </c>
      <c r="M74" t="s">
        <v>193</v>
      </c>
      <c r="N74">
        <v>0.19</v>
      </c>
      <c r="O74" t="s">
        <v>193</v>
      </c>
      <c r="P74">
        <v>1.1599999999999999</v>
      </c>
      <c r="Q74" t="s">
        <v>193</v>
      </c>
      <c r="R74" t="s">
        <v>193</v>
      </c>
      <c r="S74" t="s">
        <v>193</v>
      </c>
      <c r="T74" t="s">
        <v>193</v>
      </c>
      <c r="U74" t="s">
        <v>193</v>
      </c>
    </row>
    <row r="75" spans="1:21" x14ac:dyDescent="0.35">
      <c r="A75" t="s">
        <v>1239</v>
      </c>
      <c r="B75">
        <v>59.1</v>
      </c>
      <c r="C75" t="s">
        <v>179</v>
      </c>
      <c r="D75">
        <v>0</v>
      </c>
      <c r="E75">
        <v>6.59</v>
      </c>
      <c r="F75" t="s">
        <v>193</v>
      </c>
      <c r="G75" t="s">
        <v>193</v>
      </c>
      <c r="H75" t="s">
        <v>193</v>
      </c>
      <c r="I75" t="s">
        <v>193</v>
      </c>
      <c r="J75" t="s">
        <v>193</v>
      </c>
      <c r="K75" t="s">
        <v>193</v>
      </c>
      <c r="L75">
        <v>0</v>
      </c>
      <c r="M75" t="s">
        <v>193</v>
      </c>
      <c r="N75">
        <v>0.19</v>
      </c>
      <c r="O75" t="s">
        <v>193</v>
      </c>
      <c r="P75">
        <v>1.1599999999999999</v>
      </c>
      <c r="Q75" t="s">
        <v>193</v>
      </c>
      <c r="R75" t="s">
        <v>193</v>
      </c>
      <c r="S75" t="s">
        <v>193</v>
      </c>
      <c r="T75" t="s">
        <v>193</v>
      </c>
      <c r="U75" t="s">
        <v>193</v>
      </c>
    </row>
    <row r="76" spans="1:21" x14ac:dyDescent="0.35">
      <c r="A76" t="s">
        <v>1240</v>
      </c>
      <c r="B76">
        <v>17.02</v>
      </c>
      <c r="C76" t="s">
        <v>178</v>
      </c>
      <c r="D76">
        <v>1</v>
      </c>
      <c r="E76">
        <v>0.01</v>
      </c>
      <c r="F76">
        <v>0</v>
      </c>
      <c r="G76">
        <v>1.83</v>
      </c>
      <c r="H76" t="s">
        <v>193</v>
      </c>
      <c r="I76">
        <v>1.37</v>
      </c>
      <c r="J76">
        <v>4.5199999999999996</v>
      </c>
      <c r="K76" t="s">
        <v>193</v>
      </c>
      <c r="L76" t="s">
        <v>193</v>
      </c>
      <c r="M76" t="s">
        <v>193</v>
      </c>
      <c r="N76" t="s">
        <v>193</v>
      </c>
      <c r="O76" t="s">
        <v>193</v>
      </c>
      <c r="P76" t="s">
        <v>193</v>
      </c>
      <c r="Q76" t="s">
        <v>193</v>
      </c>
      <c r="R76" t="s">
        <v>193</v>
      </c>
      <c r="S76" t="s">
        <v>193</v>
      </c>
      <c r="T76" t="s">
        <v>193</v>
      </c>
      <c r="U76" t="s">
        <v>193</v>
      </c>
    </row>
    <row r="77" spans="1:21" x14ac:dyDescent="0.35">
      <c r="A77" t="s">
        <v>1240</v>
      </c>
      <c r="B77">
        <v>17.02</v>
      </c>
      <c r="C77" t="s">
        <v>178</v>
      </c>
      <c r="D77">
        <v>1</v>
      </c>
      <c r="E77">
        <v>2.08</v>
      </c>
      <c r="F77">
        <v>0</v>
      </c>
      <c r="G77">
        <v>1.83</v>
      </c>
      <c r="H77" t="s">
        <v>193</v>
      </c>
      <c r="I77">
        <v>1.37</v>
      </c>
      <c r="J77">
        <v>4.5199999999999996</v>
      </c>
      <c r="K77" t="s">
        <v>193</v>
      </c>
      <c r="L77" t="s">
        <v>193</v>
      </c>
      <c r="M77" t="s">
        <v>193</v>
      </c>
      <c r="N77" t="s">
        <v>193</v>
      </c>
      <c r="O77" t="s">
        <v>193</v>
      </c>
      <c r="P77" t="s">
        <v>193</v>
      </c>
      <c r="Q77" t="s">
        <v>193</v>
      </c>
      <c r="R77" t="s">
        <v>193</v>
      </c>
      <c r="S77" t="s">
        <v>193</v>
      </c>
      <c r="T77" t="s">
        <v>193</v>
      </c>
      <c r="U77" t="s">
        <v>193</v>
      </c>
    </row>
    <row r="78" spans="1:21" x14ac:dyDescent="0.35">
      <c r="A78" t="s">
        <v>1241</v>
      </c>
      <c r="B78">
        <v>32.03</v>
      </c>
      <c r="C78" t="s">
        <v>177</v>
      </c>
      <c r="D78">
        <v>1</v>
      </c>
      <c r="E78">
        <v>-1.88</v>
      </c>
      <c r="F78" t="s">
        <v>193</v>
      </c>
      <c r="G78" t="s">
        <v>193</v>
      </c>
      <c r="H78" t="s">
        <v>193</v>
      </c>
      <c r="I78" t="s">
        <v>193</v>
      </c>
      <c r="J78" t="s">
        <v>193</v>
      </c>
      <c r="K78" t="s">
        <v>193</v>
      </c>
      <c r="L78" t="s">
        <v>193</v>
      </c>
      <c r="M78" t="s">
        <v>193</v>
      </c>
      <c r="N78" t="s">
        <v>193</v>
      </c>
      <c r="O78" t="s">
        <v>193</v>
      </c>
      <c r="P78">
        <v>0</v>
      </c>
      <c r="Q78" t="s">
        <v>193</v>
      </c>
      <c r="R78" t="s">
        <v>193</v>
      </c>
      <c r="S78">
        <v>25.77</v>
      </c>
      <c r="T78" t="s">
        <v>193</v>
      </c>
      <c r="U78" t="s">
        <v>193</v>
      </c>
    </row>
    <row r="79" spans="1:21" x14ac:dyDescent="0.35">
      <c r="A79" t="s">
        <v>1241</v>
      </c>
      <c r="B79">
        <v>32.03</v>
      </c>
      <c r="C79" t="s">
        <v>177</v>
      </c>
      <c r="D79">
        <v>1</v>
      </c>
      <c r="E79">
        <v>6.5</v>
      </c>
      <c r="F79" t="s">
        <v>193</v>
      </c>
      <c r="G79" t="s">
        <v>193</v>
      </c>
      <c r="H79" t="s">
        <v>193</v>
      </c>
      <c r="I79" t="s">
        <v>193</v>
      </c>
      <c r="J79" t="s">
        <v>193</v>
      </c>
      <c r="K79" t="s">
        <v>193</v>
      </c>
      <c r="L79" t="s">
        <v>193</v>
      </c>
      <c r="M79" t="s">
        <v>193</v>
      </c>
      <c r="N79" t="s">
        <v>193</v>
      </c>
      <c r="O79" t="s">
        <v>193</v>
      </c>
      <c r="P79">
        <v>0</v>
      </c>
      <c r="Q79" t="s">
        <v>193</v>
      </c>
      <c r="R79" t="s">
        <v>193</v>
      </c>
      <c r="S79">
        <v>25.77</v>
      </c>
      <c r="T79" t="s">
        <v>193</v>
      </c>
      <c r="U79" t="s">
        <v>193</v>
      </c>
    </row>
    <row r="80" spans="1:21" x14ac:dyDescent="0.35">
      <c r="A80" t="s">
        <v>1242</v>
      </c>
      <c r="B80">
        <v>21.36</v>
      </c>
      <c r="C80" t="s">
        <v>178</v>
      </c>
      <c r="D80">
        <v>1</v>
      </c>
      <c r="E80">
        <v>-1.51</v>
      </c>
      <c r="F80">
        <v>0</v>
      </c>
      <c r="G80" t="s">
        <v>193</v>
      </c>
      <c r="H80" t="s">
        <v>193</v>
      </c>
      <c r="I80">
        <v>2.31</v>
      </c>
      <c r="J80" t="s">
        <v>193</v>
      </c>
      <c r="K80" t="s">
        <v>193</v>
      </c>
      <c r="L80" t="s">
        <v>193</v>
      </c>
      <c r="M80" t="s">
        <v>193</v>
      </c>
      <c r="N80" t="s">
        <v>193</v>
      </c>
      <c r="O80" t="s">
        <v>193</v>
      </c>
      <c r="P80">
        <v>2.77</v>
      </c>
      <c r="Q80" t="s">
        <v>193</v>
      </c>
      <c r="R80" t="s">
        <v>193</v>
      </c>
      <c r="S80" t="s">
        <v>193</v>
      </c>
      <c r="T80" t="s">
        <v>193</v>
      </c>
      <c r="U80" t="s">
        <v>193</v>
      </c>
    </row>
    <row r="81" spans="1:21" x14ac:dyDescent="0.35">
      <c r="A81" t="s">
        <v>1242</v>
      </c>
      <c r="B81">
        <v>21.36</v>
      </c>
      <c r="C81" t="s">
        <v>178</v>
      </c>
      <c r="D81">
        <v>1</v>
      </c>
      <c r="E81">
        <v>9.92</v>
      </c>
      <c r="F81">
        <v>0</v>
      </c>
      <c r="G81" t="s">
        <v>193</v>
      </c>
      <c r="H81" t="s">
        <v>193</v>
      </c>
      <c r="I81">
        <v>2.31</v>
      </c>
      <c r="J81" t="s">
        <v>193</v>
      </c>
      <c r="K81" t="s">
        <v>193</v>
      </c>
      <c r="L81" t="s">
        <v>193</v>
      </c>
      <c r="M81" t="s">
        <v>193</v>
      </c>
      <c r="N81" t="s">
        <v>193</v>
      </c>
      <c r="O81" t="s">
        <v>193</v>
      </c>
      <c r="P81">
        <v>2.77</v>
      </c>
      <c r="Q81" t="s">
        <v>193</v>
      </c>
      <c r="R81" t="s">
        <v>193</v>
      </c>
      <c r="S81" t="s">
        <v>193</v>
      </c>
      <c r="T81" t="s">
        <v>193</v>
      </c>
      <c r="U81" t="s">
        <v>193</v>
      </c>
    </row>
    <row r="82" spans="1:21" x14ac:dyDescent="0.35">
      <c r="A82" t="s">
        <v>1243</v>
      </c>
      <c r="B82">
        <v>39.43</v>
      </c>
      <c r="C82" t="s">
        <v>180</v>
      </c>
      <c r="D82">
        <v>1</v>
      </c>
      <c r="E82">
        <v>-0.14000000000000001</v>
      </c>
      <c r="F82">
        <v>0</v>
      </c>
      <c r="G82">
        <v>11.42</v>
      </c>
      <c r="H82">
        <v>11.84</v>
      </c>
      <c r="I82">
        <v>4.1900000000000004</v>
      </c>
      <c r="J82">
        <v>14.9</v>
      </c>
      <c r="K82">
        <v>11.84</v>
      </c>
      <c r="L82">
        <v>18</v>
      </c>
      <c r="M82" t="s">
        <v>193</v>
      </c>
      <c r="N82">
        <v>18.350000000000001</v>
      </c>
      <c r="O82" t="s">
        <v>193</v>
      </c>
      <c r="P82">
        <v>4.87</v>
      </c>
      <c r="Q82">
        <v>11.42</v>
      </c>
      <c r="R82" t="s">
        <v>193</v>
      </c>
      <c r="S82" t="s">
        <v>193</v>
      </c>
      <c r="T82">
        <v>14.9</v>
      </c>
      <c r="U82" t="s">
        <v>193</v>
      </c>
    </row>
    <row r="83" spans="1:21" x14ac:dyDescent="0.35">
      <c r="A83" t="s">
        <v>1243</v>
      </c>
      <c r="B83">
        <v>39.43</v>
      </c>
      <c r="C83" t="s">
        <v>180</v>
      </c>
      <c r="D83">
        <v>1</v>
      </c>
      <c r="E83">
        <v>11.12</v>
      </c>
      <c r="F83">
        <v>0</v>
      </c>
      <c r="G83">
        <v>11.42</v>
      </c>
      <c r="H83">
        <v>11.84</v>
      </c>
      <c r="I83">
        <v>4.1900000000000004</v>
      </c>
      <c r="J83">
        <v>14.9</v>
      </c>
      <c r="K83">
        <v>11.84</v>
      </c>
      <c r="L83">
        <v>18</v>
      </c>
      <c r="M83" t="s">
        <v>193</v>
      </c>
      <c r="N83">
        <v>18.350000000000001</v>
      </c>
      <c r="O83" t="s">
        <v>193</v>
      </c>
      <c r="P83">
        <v>4.87</v>
      </c>
      <c r="Q83">
        <v>11.42</v>
      </c>
      <c r="R83" t="s">
        <v>193</v>
      </c>
      <c r="S83" t="s">
        <v>193</v>
      </c>
      <c r="T83">
        <v>14.9</v>
      </c>
      <c r="U83" t="s">
        <v>193</v>
      </c>
    </row>
    <row r="84" spans="1:21" x14ac:dyDescent="0.35">
      <c r="A84" t="s">
        <v>1243</v>
      </c>
      <c r="B84">
        <v>39.43</v>
      </c>
      <c r="C84" t="s">
        <v>180</v>
      </c>
      <c r="D84">
        <v>1</v>
      </c>
      <c r="E84">
        <v>23.5</v>
      </c>
      <c r="F84">
        <v>0</v>
      </c>
      <c r="G84">
        <v>11.42</v>
      </c>
      <c r="H84">
        <v>11.84</v>
      </c>
      <c r="I84">
        <v>4.1900000000000004</v>
      </c>
      <c r="J84">
        <v>14.9</v>
      </c>
      <c r="K84">
        <v>11.84</v>
      </c>
      <c r="L84">
        <v>18</v>
      </c>
      <c r="M84" t="s">
        <v>193</v>
      </c>
      <c r="N84">
        <v>18.350000000000001</v>
      </c>
      <c r="O84" t="s">
        <v>193</v>
      </c>
      <c r="P84">
        <v>4.87</v>
      </c>
      <c r="Q84">
        <v>11.42</v>
      </c>
      <c r="R84" t="s">
        <v>193</v>
      </c>
      <c r="S84" t="s">
        <v>193</v>
      </c>
      <c r="T84">
        <v>14.9</v>
      </c>
      <c r="U84" t="s">
        <v>193</v>
      </c>
    </row>
    <row r="85" spans="1:21" x14ac:dyDescent="0.35">
      <c r="A85" t="s">
        <v>1243</v>
      </c>
      <c r="B85">
        <v>39.43</v>
      </c>
      <c r="C85" t="s">
        <v>180</v>
      </c>
      <c r="D85">
        <v>1</v>
      </c>
      <c r="E85">
        <v>38</v>
      </c>
      <c r="F85">
        <v>0</v>
      </c>
      <c r="G85">
        <v>11.42</v>
      </c>
      <c r="H85">
        <v>11.84</v>
      </c>
      <c r="I85">
        <v>4.1900000000000004</v>
      </c>
      <c r="J85">
        <v>14.9</v>
      </c>
      <c r="K85">
        <v>11.84</v>
      </c>
      <c r="L85">
        <v>18</v>
      </c>
      <c r="M85" t="s">
        <v>193</v>
      </c>
      <c r="N85">
        <v>18.350000000000001</v>
      </c>
      <c r="O85" t="s">
        <v>193</v>
      </c>
      <c r="P85">
        <v>4.87</v>
      </c>
      <c r="Q85">
        <v>11.42</v>
      </c>
      <c r="R85" t="s">
        <v>193</v>
      </c>
      <c r="S85" t="s">
        <v>193</v>
      </c>
      <c r="T85">
        <v>14.9</v>
      </c>
      <c r="U85" t="s">
        <v>193</v>
      </c>
    </row>
    <row r="86" spans="1:21" x14ac:dyDescent="0.35">
      <c r="A86" t="s">
        <v>1244</v>
      </c>
      <c r="B86">
        <v>43.79</v>
      </c>
      <c r="C86" t="s">
        <v>179</v>
      </c>
      <c r="D86">
        <v>1</v>
      </c>
      <c r="E86">
        <v>-0.67</v>
      </c>
      <c r="F86" t="s">
        <v>193</v>
      </c>
      <c r="G86" t="s">
        <v>193</v>
      </c>
      <c r="H86" t="s">
        <v>193</v>
      </c>
      <c r="I86" t="s">
        <v>193</v>
      </c>
      <c r="J86" t="s">
        <v>193</v>
      </c>
      <c r="K86" t="s">
        <v>193</v>
      </c>
      <c r="L86">
        <v>0</v>
      </c>
      <c r="M86" t="s">
        <v>193</v>
      </c>
      <c r="N86">
        <v>0.87</v>
      </c>
      <c r="O86" t="s">
        <v>193</v>
      </c>
      <c r="P86">
        <v>-4.8</v>
      </c>
      <c r="Q86">
        <v>12.7</v>
      </c>
      <c r="R86" t="s">
        <v>193</v>
      </c>
      <c r="S86">
        <v>12.7</v>
      </c>
      <c r="T86">
        <v>13.61</v>
      </c>
      <c r="U86" t="s">
        <v>193</v>
      </c>
    </row>
    <row r="87" spans="1:21" x14ac:dyDescent="0.35">
      <c r="A87" t="s">
        <v>1244</v>
      </c>
      <c r="B87">
        <v>43.79</v>
      </c>
      <c r="C87" t="s">
        <v>179</v>
      </c>
      <c r="D87">
        <v>1</v>
      </c>
      <c r="E87">
        <v>3.91</v>
      </c>
      <c r="F87" t="s">
        <v>193</v>
      </c>
      <c r="G87" t="s">
        <v>193</v>
      </c>
      <c r="H87" t="s">
        <v>193</v>
      </c>
      <c r="I87" t="s">
        <v>193</v>
      </c>
      <c r="J87" t="s">
        <v>193</v>
      </c>
      <c r="K87" t="s">
        <v>193</v>
      </c>
      <c r="L87">
        <v>0</v>
      </c>
      <c r="M87" t="s">
        <v>193</v>
      </c>
      <c r="N87">
        <v>0.87</v>
      </c>
      <c r="O87" t="s">
        <v>193</v>
      </c>
      <c r="P87">
        <v>-4.8</v>
      </c>
      <c r="Q87">
        <v>12.7</v>
      </c>
      <c r="R87" t="s">
        <v>193</v>
      </c>
      <c r="S87">
        <v>12.7</v>
      </c>
      <c r="T87">
        <v>13.61</v>
      </c>
      <c r="U87" t="s">
        <v>193</v>
      </c>
    </row>
    <row r="88" spans="1:21" x14ac:dyDescent="0.35">
      <c r="A88" t="s">
        <v>1245</v>
      </c>
      <c r="B88">
        <v>26.48</v>
      </c>
      <c r="C88" t="s">
        <v>179</v>
      </c>
      <c r="D88">
        <v>0</v>
      </c>
      <c r="E88">
        <v>-1.72</v>
      </c>
      <c r="F88" t="s">
        <v>193</v>
      </c>
      <c r="G88" t="s">
        <v>193</v>
      </c>
      <c r="H88" t="s">
        <v>193</v>
      </c>
      <c r="I88" t="s">
        <v>193</v>
      </c>
      <c r="J88" t="s">
        <v>193</v>
      </c>
      <c r="K88" t="s">
        <v>193</v>
      </c>
      <c r="L88">
        <v>0</v>
      </c>
      <c r="M88" t="s">
        <v>193</v>
      </c>
      <c r="N88">
        <v>0.13</v>
      </c>
      <c r="O88" t="s">
        <v>193</v>
      </c>
      <c r="P88" t="s">
        <v>193</v>
      </c>
      <c r="Q88" t="s">
        <v>193</v>
      </c>
      <c r="R88" t="s">
        <v>193</v>
      </c>
      <c r="S88" t="s">
        <v>193</v>
      </c>
      <c r="T88" t="s">
        <v>193</v>
      </c>
      <c r="U88" t="s">
        <v>193</v>
      </c>
    </row>
    <row r="89" spans="1:21" x14ac:dyDescent="0.35">
      <c r="A89" t="s">
        <v>1245</v>
      </c>
      <c r="B89">
        <v>26.48</v>
      </c>
      <c r="C89" t="s">
        <v>179</v>
      </c>
      <c r="D89">
        <v>0</v>
      </c>
      <c r="E89">
        <v>10.19</v>
      </c>
      <c r="F89" t="s">
        <v>193</v>
      </c>
      <c r="G89" t="s">
        <v>193</v>
      </c>
      <c r="H89" t="s">
        <v>193</v>
      </c>
      <c r="I89" t="s">
        <v>193</v>
      </c>
      <c r="J89" t="s">
        <v>193</v>
      </c>
      <c r="K89" t="s">
        <v>193</v>
      </c>
      <c r="L89">
        <v>0</v>
      </c>
      <c r="M89" t="s">
        <v>193</v>
      </c>
      <c r="N89">
        <v>0.13</v>
      </c>
      <c r="O89" t="s">
        <v>193</v>
      </c>
      <c r="P89" t="s">
        <v>193</v>
      </c>
      <c r="Q89" t="s">
        <v>193</v>
      </c>
      <c r="R89" t="s">
        <v>193</v>
      </c>
      <c r="S89" t="s">
        <v>193</v>
      </c>
      <c r="T89" t="s">
        <v>193</v>
      </c>
      <c r="U89" t="s">
        <v>193</v>
      </c>
    </row>
    <row r="90" spans="1:21" x14ac:dyDescent="0.35">
      <c r="A90" t="s">
        <v>1246</v>
      </c>
      <c r="B90">
        <v>51.94</v>
      </c>
      <c r="C90" t="s">
        <v>179</v>
      </c>
      <c r="D90">
        <v>0</v>
      </c>
      <c r="E90">
        <v>-0.7</v>
      </c>
      <c r="F90" t="s">
        <v>193</v>
      </c>
      <c r="G90" t="s">
        <v>193</v>
      </c>
      <c r="H90" t="s">
        <v>193</v>
      </c>
      <c r="I90" t="s">
        <v>193</v>
      </c>
      <c r="J90" t="s">
        <v>193</v>
      </c>
      <c r="K90" t="s">
        <v>193</v>
      </c>
      <c r="L90">
        <v>0</v>
      </c>
      <c r="M90" t="s">
        <v>193</v>
      </c>
      <c r="N90">
        <v>1</v>
      </c>
      <c r="O90" t="s">
        <v>193</v>
      </c>
      <c r="P90">
        <v>-2.94</v>
      </c>
      <c r="Q90" t="s">
        <v>193</v>
      </c>
      <c r="R90" t="s">
        <v>193</v>
      </c>
      <c r="S90" t="s">
        <v>193</v>
      </c>
      <c r="T90" t="s">
        <v>193</v>
      </c>
      <c r="U90" t="s">
        <v>193</v>
      </c>
    </row>
    <row r="91" spans="1:21" x14ac:dyDescent="0.35">
      <c r="A91" t="s">
        <v>1246</v>
      </c>
      <c r="B91">
        <v>51.94</v>
      </c>
      <c r="C91" t="s">
        <v>179</v>
      </c>
      <c r="D91">
        <v>0</v>
      </c>
      <c r="E91">
        <v>2.82</v>
      </c>
      <c r="F91" t="s">
        <v>193</v>
      </c>
      <c r="G91" t="s">
        <v>193</v>
      </c>
      <c r="H91" t="s">
        <v>193</v>
      </c>
      <c r="I91" t="s">
        <v>193</v>
      </c>
      <c r="J91" t="s">
        <v>193</v>
      </c>
      <c r="K91" t="s">
        <v>193</v>
      </c>
      <c r="L91">
        <v>0</v>
      </c>
      <c r="M91" t="s">
        <v>193</v>
      </c>
      <c r="N91">
        <v>1</v>
      </c>
      <c r="O91" t="s">
        <v>193</v>
      </c>
      <c r="P91">
        <v>-2.94</v>
      </c>
      <c r="Q91" t="s">
        <v>193</v>
      </c>
      <c r="R91" t="s">
        <v>193</v>
      </c>
      <c r="S91" t="s">
        <v>193</v>
      </c>
      <c r="T91" t="s">
        <v>193</v>
      </c>
      <c r="U91" t="s">
        <v>193</v>
      </c>
    </row>
    <row r="92" spans="1:21" x14ac:dyDescent="0.35">
      <c r="A92" t="s">
        <v>1246</v>
      </c>
      <c r="B92">
        <v>51.94</v>
      </c>
      <c r="C92" t="s">
        <v>179</v>
      </c>
      <c r="D92">
        <v>0</v>
      </c>
      <c r="E92">
        <v>5.48</v>
      </c>
      <c r="F92" t="s">
        <v>193</v>
      </c>
      <c r="G92" t="s">
        <v>193</v>
      </c>
      <c r="H92" t="s">
        <v>193</v>
      </c>
      <c r="I92" t="s">
        <v>193</v>
      </c>
      <c r="J92" t="s">
        <v>193</v>
      </c>
      <c r="K92" t="s">
        <v>193</v>
      </c>
      <c r="L92">
        <v>0</v>
      </c>
      <c r="M92" t="s">
        <v>193</v>
      </c>
      <c r="N92">
        <v>1</v>
      </c>
      <c r="O92" t="s">
        <v>193</v>
      </c>
      <c r="P92">
        <v>-2.94</v>
      </c>
      <c r="Q92" t="s">
        <v>193</v>
      </c>
      <c r="R92" t="s">
        <v>193</v>
      </c>
      <c r="S92" t="s">
        <v>193</v>
      </c>
      <c r="T92" t="s">
        <v>193</v>
      </c>
      <c r="U92" t="s">
        <v>193</v>
      </c>
    </row>
    <row r="93" spans="1:21" x14ac:dyDescent="0.35">
      <c r="A93" t="s">
        <v>1246</v>
      </c>
      <c r="B93">
        <v>51.94</v>
      </c>
      <c r="C93" t="s">
        <v>179</v>
      </c>
      <c r="D93">
        <v>0</v>
      </c>
      <c r="E93">
        <v>8.48</v>
      </c>
      <c r="F93" t="s">
        <v>193</v>
      </c>
      <c r="G93" t="s">
        <v>193</v>
      </c>
      <c r="H93" t="s">
        <v>193</v>
      </c>
      <c r="I93" t="s">
        <v>193</v>
      </c>
      <c r="J93" t="s">
        <v>193</v>
      </c>
      <c r="K93" t="s">
        <v>193</v>
      </c>
      <c r="L93">
        <v>0</v>
      </c>
      <c r="M93" t="s">
        <v>193</v>
      </c>
      <c r="N93">
        <v>1</v>
      </c>
      <c r="O93" t="s">
        <v>193</v>
      </c>
      <c r="P93">
        <v>-2.94</v>
      </c>
      <c r="Q93" t="s">
        <v>193</v>
      </c>
      <c r="R93" t="s">
        <v>193</v>
      </c>
      <c r="S93" t="s">
        <v>193</v>
      </c>
      <c r="T93" t="s">
        <v>193</v>
      </c>
      <c r="U93" t="s">
        <v>193</v>
      </c>
    </row>
    <row r="94" spans="1:21" x14ac:dyDescent="0.35">
      <c r="A94" t="s">
        <v>1246</v>
      </c>
      <c r="B94">
        <v>51.94</v>
      </c>
      <c r="C94" t="s">
        <v>179</v>
      </c>
      <c r="D94">
        <v>0</v>
      </c>
      <c r="E94">
        <v>11.6</v>
      </c>
      <c r="F94" t="s">
        <v>193</v>
      </c>
      <c r="G94" t="s">
        <v>193</v>
      </c>
      <c r="H94" t="s">
        <v>193</v>
      </c>
      <c r="I94" t="s">
        <v>193</v>
      </c>
      <c r="J94" t="s">
        <v>193</v>
      </c>
      <c r="K94" t="s">
        <v>193</v>
      </c>
      <c r="L94">
        <v>0</v>
      </c>
      <c r="M94" t="s">
        <v>193</v>
      </c>
      <c r="N94">
        <v>1</v>
      </c>
      <c r="O94" t="s">
        <v>193</v>
      </c>
      <c r="P94">
        <v>-2.94</v>
      </c>
      <c r="Q94" t="s">
        <v>193</v>
      </c>
      <c r="R94" t="s">
        <v>193</v>
      </c>
      <c r="S94" t="s">
        <v>193</v>
      </c>
      <c r="T94" t="s">
        <v>193</v>
      </c>
      <c r="U94" t="s">
        <v>193</v>
      </c>
    </row>
    <row r="95" spans="1:21" x14ac:dyDescent="0.35">
      <c r="A95" t="s">
        <v>1247</v>
      </c>
      <c r="B95">
        <v>56.51</v>
      </c>
      <c r="C95" t="s">
        <v>179</v>
      </c>
      <c r="D95">
        <v>0</v>
      </c>
      <c r="E95">
        <v>-7.63</v>
      </c>
      <c r="F95" t="s">
        <v>193</v>
      </c>
      <c r="G95" t="s">
        <v>193</v>
      </c>
      <c r="H95" t="s">
        <v>193</v>
      </c>
      <c r="I95" t="s">
        <v>193</v>
      </c>
      <c r="J95" t="s">
        <v>193</v>
      </c>
      <c r="K95" t="s">
        <v>193</v>
      </c>
      <c r="L95">
        <v>0</v>
      </c>
      <c r="M95" t="s">
        <v>193</v>
      </c>
      <c r="N95">
        <v>0.71</v>
      </c>
      <c r="O95" t="s">
        <v>193</v>
      </c>
      <c r="P95">
        <v>0.57999999999999996</v>
      </c>
      <c r="Q95" t="s">
        <v>193</v>
      </c>
      <c r="R95" t="s">
        <v>193</v>
      </c>
      <c r="S95" t="s">
        <v>193</v>
      </c>
      <c r="T95" t="s">
        <v>193</v>
      </c>
      <c r="U95" t="s">
        <v>193</v>
      </c>
    </row>
    <row r="96" spans="1:21" x14ac:dyDescent="0.35">
      <c r="A96" t="s">
        <v>1247</v>
      </c>
      <c r="B96">
        <v>56.51</v>
      </c>
      <c r="C96" t="s">
        <v>179</v>
      </c>
      <c r="D96">
        <v>0</v>
      </c>
      <c r="E96">
        <v>9.18</v>
      </c>
      <c r="F96" t="s">
        <v>193</v>
      </c>
      <c r="G96" t="s">
        <v>193</v>
      </c>
      <c r="H96" t="s">
        <v>193</v>
      </c>
      <c r="I96" t="s">
        <v>193</v>
      </c>
      <c r="J96" t="s">
        <v>193</v>
      </c>
      <c r="K96" t="s">
        <v>193</v>
      </c>
      <c r="L96">
        <v>0</v>
      </c>
      <c r="M96" t="s">
        <v>193</v>
      </c>
      <c r="N96">
        <v>0.71</v>
      </c>
      <c r="O96" t="s">
        <v>193</v>
      </c>
      <c r="P96">
        <v>0.57999999999999996</v>
      </c>
      <c r="Q96" t="s">
        <v>193</v>
      </c>
      <c r="R96" t="s">
        <v>193</v>
      </c>
      <c r="S96" t="s">
        <v>193</v>
      </c>
      <c r="T96" t="s">
        <v>193</v>
      </c>
      <c r="U96" t="s">
        <v>193</v>
      </c>
    </row>
    <row r="97" spans="1:21" x14ac:dyDescent="0.35">
      <c r="A97" t="s">
        <v>1248</v>
      </c>
      <c r="B97">
        <v>13.17</v>
      </c>
      <c r="C97" t="s">
        <v>177</v>
      </c>
      <c r="D97">
        <v>0</v>
      </c>
      <c r="E97">
        <v>-3.18</v>
      </c>
      <c r="F97" t="s">
        <v>193</v>
      </c>
      <c r="G97" t="s">
        <v>193</v>
      </c>
      <c r="H97" t="s">
        <v>193</v>
      </c>
      <c r="I97" t="s">
        <v>193</v>
      </c>
      <c r="J97" t="s">
        <v>193</v>
      </c>
      <c r="K97" t="s">
        <v>193</v>
      </c>
      <c r="L97" t="s">
        <v>193</v>
      </c>
      <c r="M97" t="s">
        <v>193</v>
      </c>
      <c r="N97" t="s">
        <v>193</v>
      </c>
      <c r="O97" t="s">
        <v>193</v>
      </c>
      <c r="P97">
        <v>0</v>
      </c>
      <c r="Q97" t="s">
        <v>193</v>
      </c>
      <c r="R97" t="s">
        <v>193</v>
      </c>
      <c r="S97" t="s">
        <v>193</v>
      </c>
      <c r="T97" t="s">
        <v>193</v>
      </c>
      <c r="U97" t="s">
        <v>193</v>
      </c>
    </row>
    <row r="98" spans="1:21" x14ac:dyDescent="0.35">
      <c r="A98" t="s">
        <v>1248</v>
      </c>
      <c r="B98">
        <v>13.17</v>
      </c>
      <c r="C98" t="s">
        <v>177</v>
      </c>
      <c r="D98">
        <v>0</v>
      </c>
      <c r="E98">
        <v>6.37</v>
      </c>
      <c r="F98" t="s">
        <v>193</v>
      </c>
      <c r="G98" t="s">
        <v>193</v>
      </c>
      <c r="H98" t="s">
        <v>193</v>
      </c>
      <c r="I98" t="s">
        <v>193</v>
      </c>
      <c r="J98" t="s">
        <v>193</v>
      </c>
      <c r="K98" t="s">
        <v>193</v>
      </c>
      <c r="L98" t="s">
        <v>193</v>
      </c>
      <c r="M98" t="s">
        <v>193</v>
      </c>
      <c r="N98" t="s">
        <v>193</v>
      </c>
      <c r="O98" t="s">
        <v>193</v>
      </c>
      <c r="P98">
        <v>0</v>
      </c>
      <c r="Q98" t="s">
        <v>193</v>
      </c>
      <c r="R98" t="s">
        <v>193</v>
      </c>
      <c r="S98" t="s">
        <v>193</v>
      </c>
      <c r="T98" t="s">
        <v>193</v>
      </c>
      <c r="U98" t="s">
        <v>193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DECB-FD2F-4B54-ADBC-1205E0BA6064}">
  <dimension ref="A1:U193"/>
  <sheetViews>
    <sheetView workbookViewId="0">
      <selection sqref="A1:XFD1"/>
    </sheetView>
  </sheetViews>
  <sheetFormatPr defaultRowHeight="14.5" x14ac:dyDescent="0.35"/>
  <cols>
    <col min="1" max="1" width="40.1796875" customWidth="1"/>
  </cols>
  <sheetData>
    <row r="1" spans="1:21" s="26" customFormat="1" x14ac:dyDescent="0.35">
      <c r="A1" s="26" t="s">
        <v>0</v>
      </c>
      <c r="B1" s="26" t="s">
        <v>1167</v>
      </c>
      <c r="C1" s="26" t="s">
        <v>1157</v>
      </c>
      <c r="D1" s="26" t="s">
        <v>1166</v>
      </c>
      <c r="E1" s="26" t="s">
        <v>1192</v>
      </c>
      <c r="F1" s="26" t="s">
        <v>1193</v>
      </c>
      <c r="G1" s="26" t="s">
        <v>1194</v>
      </c>
      <c r="H1" s="26" t="s">
        <v>1195</v>
      </c>
      <c r="I1" s="26" t="s">
        <v>1196</v>
      </c>
      <c r="J1" s="26" t="s">
        <v>1197</v>
      </c>
      <c r="K1" s="26" t="s">
        <v>1198</v>
      </c>
      <c r="L1" s="26" t="s">
        <v>1199</v>
      </c>
      <c r="M1" s="26" t="s">
        <v>1200</v>
      </c>
      <c r="N1" s="26" t="s">
        <v>1201</v>
      </c>
      <c r="O1" s="26" t="s">
        <v>1202</v>
      </c>
      <c r="P1" s="26" t="s">
        <v>1203</v>
      </c>
      <c r="Q1" s="26" t="s">
        <v>1204</v>
      </c>
      <c r="R1" s="26" t="s">
        <v>1205</v>
      </c>
      <c r="S1" s="26" t="s">
        <v>1206</v>
      </c>
      <c r="T1" s="26" t="s">
        <v>1207</v>
      </c>
      <c r="U1" s="26" t="s">
        <v>1208</v>
      </c>
    </row>
    <row r="2" spans="1:21" x14ac:dyDescent="0.35">
      <c r="A2" t="s">
        <v>1249</v>
      </c>
      <c r="B2">
        <v>74.61</v>
      </c>
      <c r="C2" t="s">
        <v>179</v>
      </c>
      <c r="D2">
        <v>1</v>
      </c>
      <c r="E2">
        <v>-2.71</v>
      </c>
      <c r="F2" t="s">
        <v>193</v>
      </c>
      <c r="G2" t="s">
        <v>193</v>
      </c>
      <c r="H2" t="s">
        <v>193</v>
      </c>
      <c r="I2" t="s">
        <v>193</v>
      </c>
      <c r="J2" t="s">
        <v>193</v>
      </c>
      <c r="K2" t="s">
        <v>193</v>
      </c>
      <c r="L2">
        <v>0</v>
      </c>
      <c r="M2" t="s">
        <v>193</v>
      </c>
      <c r="N2">
        <v>0.55000000000000004</v>
      </c>
      <c r="O2" t="s">
        <v>193</v>
      </c>
      <c r="P2">
        <v>-1.45</v>
      </c>
      <c r="Q2">
        <v>2.0699999999999998</v>
      </c>
      <c r="R2" t="s">
        <v>193</v>
      </c>
      <c r="S2" t="s">
        <v>193</v>
      </c>
      <c r="T2">
        <v>3.06</v>
      </c>
      <c r="U2" t="s">
        <v>193</v>
      </c>
    </row>
    <row r="3" spans="1:21" x14ac:dyDescent="0.35">
      <c r="A3" t="s">
        <v>1249</v>
      </c>
      <c r="B3">
        <v>74.61</v>
      </c>
      <c r="C3" t="s">
        <v>179</v>
      </c>
      <c r="D3">
        <v>1</v>
      </c>
      <c r="E3">
        <v>3.92</v>
      </c>
      <c r="F3" t="s">
        <v>193</v>
      </c>
      <c r="G3" t="s">
        <v>193</v>
      </c>
      <c r="H3" t="s">
        <v>193</v>
      </c>
      <c r="I3" t="s">
        <v>193</v>
      </c>
      <c r="J3" t="s">
        <v>193</v>
      </c>
      <c r="K3" t="s">
        <v>193</v>
      </c>
      <c r="L3">
        <v>0</v>
      </c>
      <c r="M3" t="s">
        <v>193</v>
      </c>
      <c r="N3">
        <v>0.55000000000000004</v>
      </c>
      <c r="O3" t="s">
        <v>193</v>
      </c>
      <c r="P3">
        <v>-1.45</v>
      </c>
      <c r="Q3">
        <v>2.0699999999999998</v>
      </c>
      <c r="R3" t="s">
        <v>193</v>
      </c>
      <c r="S3" t="s">
        <v>193</v>
      </c>
      <c r="T3">
        <v>3.06</v>
      </c>
      <c r="U3" t="s">
        <v>193</v>
      </c>
    </row>
    <row r="4" spans="1:21" x14ac:dyDescent="0.35">
      <c r="A4" t="s">
        <v>1250</v>
      </c>
      <c r="B4">
        <v>72.97</v>
      </c>
      <c r="C4" t="s">
        <v>178</v>
      </c>
      <c r="D4">
        <v>0</v>
      </c>
      <c r="E4">
        <v>-0.43</v>
      </c>
      <c r="F4">
        <v>0</v>
      </c>
      <c r="G4" t="s">
        <v>193</v>
      </c>
      <c r="H4" t="s">
        <v>193</v>
      </c>
      <c r="I4">
        <v>3.23</v>
      </c>
      <c r="J4" t="s">
        <v>193</v>
      </c>
      <c r="K4" t="s">
        <v>193</v>
      </c>
      <c r="L4" t="s">
        <v>193</v>
      </c>
      <c r="M4" t="s">
        <v>193</v>
      </c>
      <c r="N4" t="s">
        <v>193</v>
      </c>
      <c r="O4" t="s">
        <v>193</v>
      </c>
      <c r="P4">
        <v>5.36</v>
      </c>
      <c r="Q4" t="s">
        <v>193</v>
      </c>
      <c r="R4" t="s">
        <v>193</v>
      </c>
      <c r="S4" t="s">
        <v>193</v>
      </c>
      <c r="T4" t="s">
        <v>193</v>
      </c>
      <c r="U4" t="s">
        <v>193</v>
      </c>
    </row>
    <row r="5" spans="1:21" x14ac:dyDescent="0.35">
      <c r="A5" t="s">
        <v>1250</v>
      </c>
      <c r="B5">
        <v>72.97</v>
      </c>
      <c r="C5" t="s">
        <v>178</v>
      </c>
      <c r="D5">
        <v>0</v>
      </c>
      <c r="E5">
        <v>3.91</v>
      </c>
      <c r="F5">
        <v>0</v>
      </c>
      <c r="G5" t="s">
        <v>193</v>
      </c>
      <c r="H5" t="s">
        <v>193</v>
      </c>
      <c r="I5">
        <v>3.23</v>
      </c>
      <c r="J5" t="s">
        <v>193</v>
      </c>
      <c r="K5" t="s">
        <v>193</v>
      </c>
      <c r="L5" t="s">
        <v>193</v>
      </c>
      <c r="M5" t="s">
        <v>193</v>
      </c>
      <c r="N5" t="s">
        <v>193</v>
      </c>
      <c r="O5" t="s">
        <v>193</v>
      </c>
      <c r="P5">
        <v>5.36</v>
      </c>
      <c r="Q5" t="s">
        <v>193</v>
      </c>
      <c r="R5" t="s">
        <v>193</v>
      </c>
      <c r="S5" t="s">
        <v>193</v>
      </c>
      <c r="T5" t="s">
        <v>193</v>
      </c>
      <c r="U5" t="s">
        <v>193</v>
      </c>
    </row>
    <row r="6" spans="1:21" x14ac:dyDescent="0.35">
      <c r="A6" t="s">
        <v>1251</v>
      </c>
      <c r="B6">
        <v>62.49</v>
      </c>
      <c r="C6" t="s">
        <v>178</v>
      </c>
      <c r="D6">
        <v>0</v>
      </c>
      <c r="E6">
        <v>-0.62</v>
      </c>
      <c r="F6">
        <v>0</v>
      </c>
      <c r="G6" t="s">
        <v>193</v>
      </c>
      <c r="H6" t="s">
        <v>193</v>
      </c>
      <c r="I6">
        <v>3.42</v>
      </c>
      <c r="J6" t="s">
        <v>193</v>
      </c>
      <c r="K6" t="s">
        <v>193</v>
      </c>
      <c r="L6" t="s">
        <v>193</v>
      </c>
      <c r="M6" t="s">
        <v>193</v>
      </c>
      <c r="N6" t="s">
        <v>193</v>
      </c>
      <c r="O6" t="s">
        <v>193</v>
      </c>
      <c r="P6">
        <v>8.7100000000000009</v>
      </c>
      <c r="Q6" t="s">
        <v>193</v>
      </c>
      <c r="R6" t="s">
        <v>193</v>
      </c>
      <c r="S6" t="s">
        <v>193</v>
      </c>
      <c r="T6" t="s">
        <v>193</v>
      </c>
      <c r="U6" t="s">
        <v>193</v>
      </c>
    </row>
    <row r="7" spans="1:21" x14ac:dyDescent="0.35">
      <c r="A7" t="s">
        <v>1251</v>
      </c>
      <c r="B7">
        <v>62.49</v>
      </c>
      <c r="C7" t="s">
        <v>178</v>
      </c>
      <c r="D7">
        <v>0</v>
      </c>
      <c r="E7">
        <v>3.43</v>
      </c>
      <c r="F7">
        <v>0</v>
      </c>
      <c r="G7" t="s">
        <v>193</v>
      </c>
      <c r="H7" t="s">
        <v>193</v>
      </c>
      <c r="I7">
        <v>3.42</v>
      </c>
      <c r="J7" t="s">
        <v>193</v>
      </c>
      <c r="K7" t="s">
        <v>193</v>
      </c>
      <c r="L7" t="s">
        <v>193</v>
      </c>
      <c r="M7" t="s">
        <v>193</v>
      </c>
      <c r="N7" t="s">
        <v>193</v>
      </c>
      <c r="O7" t="s">
        <v>193</v>
      </c>
      <c r="P7">
        <v>8.7100000000000009</v>
      </c>
      <c r="Q7" t="s">
        <v>193</v>
      </c>
      <c r="R7" t="s">
        <v>193</v>
      </c>
      <c r="S7" t="s">
        <v>193</v>
      </c>
      <c r="T7" t="s">
        <v>193</v>
      </c>
      <c r="U7" t="s">
        <v>193</v>
      </c>
    </row>
    <row r="8" spans="1:21" x14ac:dyDescent="0.35">
      <c r="A8" t="s">
        <v>1252</v>
      </c>
      <c r="B8">
        <v>66.3</v>
      </c>
      <c r="C8" t="s">
        <v>178</v>
      </c>
      <c r="D8">
        <v>0</v>
      </c>
      <c r="E8">
        <v>-1.73</v>
      </c>
      <c r="F8">
        <v>0</v>
      </c>
      <c r="G8" t="s">
        <v>193</v>
      </c>
      <c r="H8" t="s">
        <v>193</v>
      </c>
      <c r="I8">
        <v>3.19</v>
      </c>
      <c r="J8" t="s">
        <v>193</v>
      </c>
      <c r="K8" t="s">
        <v>193</v>
      </c>
      <c r="L8" t="s">
        <v>193</v>
      </c>
      <c r="M8" t="s">
        <v>193</v>
      </c>
      <c r="N8" t="s">
        <v>193</v>
      </c>
      <c r="O8" t="s">
        <v>193</v>
      </c>
      <c r="P8">
        <v>5.48</v>
      </c>
      <c r="Q8" t="s">
        <v>193</v>
      </c>
      <c r="R8" t="s">
        <v>193</v>
      </c>
      <c r="S8" t="s">
        <v>193</v>
      </c>
      <c r="T8" t="s">
        <v>193</v>
      </c>
      <c r="U8" t="s">
        <v>193</v>
      </c>
    </row>
    <row r="9" spans="1:21" x14ac:dyDescent="0.35">
      <c r="A9" t="s">
        <v>1252</v>
      </c>
      <c r="B9">
        <v>66.3</v>
      </c>
      <c r="C9" t="s">
        <v>178</v>
      </c>
      <c r="D9">
        <v>0</v>
      </c>
      <c r="E9">
        <v>0.92</v>
      </c>
      <c r="F9">
        <v>0</v>
      </c>
      <c r="G9" t="s">
        <v>193</v>
      </c>
      <c r="H9" t="s">
        <v>193</v>
      </c>
      <c r="I9">
        <v>3.19</v>
      </c>
      <c r="J9" t="s">
        <v>193</v>
      </c>
      <c r="K9" t="s">
        <v>193</v>
      </c>
      <c r="L9" t="s">
        <v>193</v>
      </c>
      <c r="M9" t="s">
        <v>193</v>
      </c>
      <c r="N9" t="s">
        <v>193</v>
      </c>
      <c r="O9" t="s">
        <v>193</v>
      </c>
      <c r="P9">
        <v>5.48</v>
      </c>
      <c r="Q9" t="s">
        <v>193</v>
      </c>
      <c r="R9" t="s">
        <v>193</v>
      </c>
      <c r="S9" t="s">
        <v>193</v>
      </c>
      <c r="T9" t="s">
        <v>193</v>
      </c>
      <c r="U9" t="s">
        <v>193</v>
      </c>
    </row>
    <row r="10" spans="1:21" x14ac:dyDescent="0.35">
      <c r="A10" t="s">
        <v>1252</v>
      </c>
      <c r="B10">
        <v>66.3</v>
      </c>
      <c r="C10" t="s">
        <v>178</v>
      </c>
      <c r="D10">
        <v>0</v>
      </c>
      <c r="E10">
        <v>3.2</v>
      </c>
      <c r="F10">
        <v>0</v>
      </c>
      <c r="G10" t="s">
        <v>193</v>
      </c>
      <c r="H10" t="s">
        <v>193</v>
      </c>
      <c r="I10">
        <v>3.19</v>
      </c>
      <c r="J10" t="s">
        <v>193</v>
      </c>
      <c r="K10" t="s">
        <v>193</v>
      </c>
      <c r="L10" t="s">
        <v>193</v>
      </c>
      <c r="M10" t="s">
        <v>193</v>
      </c>
      <c r="N10" t="s">
        <v>193</v>
      </c>
      <c r="O10" t="s">
        <v>193</v>
      </c>
      <c r="P10">
        <v>5.48</v>
      </c>
      <c r="Q10" t="s">
        <v>193</v>
      </c>
      <c r="R10" t="s">
        <v>193</v>
      </c>
      <c r="S10" t="s">
        <v>193</v>
      </c>
      <c r="T10" t="s">
        <v>193</v>
      </c>
      <c r="U10" t="s">
        <v>193</v>
      </c>
    </row>
    <row r="11" spans="1:21" x14ac:dyDescent="0.35">
      <c r="A11" t="s">
        <v>1252</v>
      </c>
      <c r="B11">
        <v>66.3</v>
      </c>
      <c r="C11" t="s">
        <v>178</v>
      </c>
      <c r="D11">
        <v>0</v>
      </c>
      <c r="E11">
        <v>3.2</v>
      </c>
      <c r="F11">
        <v>0</v>
      </c>
      <c r="G11" t="s">
        <v>193</v>
      </c>
      <c r="H11" t="s">
        <v>193</v>
      </c>
      <c r="I11">
        <v>3.19</v>
      </c>
      <c r="J11" t="s">
        <v>193</v>
      </c>
      <c r="K11" t="s">
        <v>193</v>
      </c>
      <c r="L11" t="s">
        <v>193</v>
      </c>
      <c r="M11" t="s">
        <v>193</v>
      </c>
      <c r="N11" t="s">
        <v>193</v>
      </c>
      <c r="O11" t="s">
        <v>193</v>
      </c>
      <c r="P11">
        <v>5.48</v>
      </c>
      <c r="Q11" t="s">
        <v>193</v>
      </c>
      <c r="R11" t="s">
        <v>193</v>
      </c>
      <c r="S11" t="s">
        <v>193</v>
      </c>
      <c r="T11" t="s">
        <v>193</v>
      </c>
      <c r="U11" t="s">
        <v>193</v>
      </c>
    </row>
    <row r="12" spans="1:21" x14ac:dyDescent="0.35">
      <c r="A12" t="s">
        <v>1253</v>
      </c>
      <c r="B12">
        <v>63.24</v>
      </c>
      <c r="C12" t="s">
        <v>178</v>
      </c>
      <c r="D12">
        <v>1</v>
      </c>
      <c r="E12">
        <v>-3.19</v>
      </c>
      <c r="F12">
        <v>0</v>
      </c>
      <c r="G12" t="s">
        <v>193</v>
      </c>
      <c r="H12" t="s">
        <v>193</v>
      </c>
      <c r="I12">
        <v>0</v>
      </c>
      <c r="J12" t="s">
        <v>193</v>
      </c>
      <c r="K12" t="s">
        <v>193</v>
      </c>
      <c r="L12" t="s">
        <v>193</v>
      </c>
      <c r="M12" t="s">
        <v>193</v>
      </c>
      <c r="N12" t="s">
        <v>193</v>
      </c>
      <c r="O12" t="s">
        <v>193</v>
      </c>
      <c r="P12" t="s">
        <v>193</v>
      </c>
      <c r="Q12" t="s">
        <v>193</v>
      </c>
      <c r="R12" t="s">
        <v>193</v>
      </c>
      <c r="S12" t="s">
        <v>193</v>
      </c>
      <c r="T12" t="s">
        <v>193</v>
      </c>
      <c r="U12" t="s">
        <v>193</v>
      </c>
    </row>
    <row r="13" spans="1:21" x14ac:dyDescent="0.35">
      <c r="A13" t="s">
        <v>1253</v>
      </c>
      <c r="B13">
        <v>63.24</v>
      </c>
      <c r="C13" t="s">
        <v>178</v>
      </c>
      <c r="D13">
        <v>1</v>
      </c>
      <c r="E13">
        <v>3.89</v>
      </c>
      <c r="F13">
        <v>0</v>
      </c>
      <c r="G13" t="s">
        <v>193</v>
      </c>
      <c r="H13" t="s">
        <v>193</v>
      </c>
      <c r="I13">
        <v>0</v>
      </c>
      <c r="J13" t="s">
        <v>193</v>
      </c>
      <c r="K13" t="s">
        <v>193</v>
      </c>
      <c r="L13" t="s">
        <v>193</v>
      </c>
      <c r="M13" t="s">
        <v>193</v>
      </c>
      <c r="N13" t="s">
        <v>193</v>
      </c>
      <c r="O13" t="s">
        <v>193</v>
      </c>
      <c r="P13" t="s">
        <v>193</v>
      </c>
      <c r="Q13" t="s">
        <v>193</v>
      </c>
      <c r="R13" t="s">
        <v>193</v>
      </c>
      <c r="S13" t="s">
        <v>193</v>
      </c>
      <c r="T13" t="s">
        <v>193</v>
      </c>
      <c r="U13" t="s">
        <v>193</v>
      </c>
    </row>
    <row r="14" spans="1:21" x14ac:dyDescent="0.35">
      <c r="A14" t="s">
        <v>1254</v>
      </c>
      <c r="B14">
        <v>72.61</v>
      </c>
      <c r="C14" t="s">
        <v>179</v>
      </c>
      <c r="D14">
        <v>0</v>
      </c>
      <c r="E14">
        <v>-2.2999999999999998</v>
      </c>
      <c r="F14" t="s">
        <v>193</v>
      </c>
      <c r="G14" t="s">
        <v>193</v>
      </c>
      <c r="H14" t="s">
        <v>193</v>
      </c>
      <c r="I14" t="s">
        <v>193</v>
      </c>
      <c r="J14" t="s">
        <v>193</v>
      </c>
      <c r="K14" t="s">
        <v>193</v>
      </c>
      <c r="L14">
        <v>0</v>
      </c>
      <c r="M14" t="s">
        <v>193</v>
      </c>
      <c r="N14">
        <v>1.63</v>
      </c>
      <c r="O14" t="s">
        <v>193</v>
      </c>
      <c r="P14">
        <v>-0.55000000000000004</v>
      </c>
      <c r="Q14" t="s">
        <v>193</v>
      </c>
      <c r="R14" t="s">
        <v>193</v>
      </c>
      <c r="S14" t="s">
        <v>193</v>
      </c>
      <c r="T14" t="s">
        <v>193</v>
      </c>
      <c r="U14" t="s">
        <v>193</v>
      </c>
    </row>
    <row r="15" spans="1:21" x14ac:dyDescent="0.35">
      <c r="A15" t="s">
        <v>1254</v>
      </c>
      <c r="B15">
        <v>72.61</v>
      </c>
      <c r="C15" t="s">
        <v>179</v>
      </c>
      <c r="D15">
        <v>0</v>
      </c>
      <c r="E15">
        <v>5.92</v>
      </c>
      <c r="F15" t="s">
        <v>193</v>
      </c>
      <c r="G15" t="s">
        <v>193</v>
      </c>
      <c r="H15" t="s">
        <v>193</v>
      </c>
      <c r="I15" t="s">
        <v>193</v>
      </c>
      <c r="J15" t="s">
        <v>193</v>
      </c>
      <c r="K15" t="s">
        <v>193</v>
      </c>
      <c r="L15">
        <v>0</v>
      </c>
      <c r="M15" t="s">
        <v>193</v>
      </c>
      <c r="N15">
        <v>1.63</v>
      </c>
      <c r="O15" t="s">
        <v>193</v>
      </c>
      <c r="P15">
        <v>-0.55000000000000004</v>
      </c>
      <c r="Q15" t="s">
        <v>193</v>
      </c>
      <c r="R15" t="s">
        <v>193</v>
      </c>
      <c r="S15" t="s">
        <v>193</v>
      </c>
      <c r="T15" t="s">
        <v>193</v>
      </c>
      <c r="U15" t="s">
        <v>193</v>
      </c>
    </row>
    <row r="16" spans="1:21" x14ac:dyDescent="0.35">
      <c r="A16" t="s">
        <v>1254</v>
      </c>
      <c r="B16">
        <v>72.61</v>
      </c>
      <c r="C16" t="s">
        <v>179</v>
      </c>
      <c r="D16">
        <v>0</v>
      </c>
      <c r="E16">
        <v>12.24</v>
      </c>
      <c r="F16" t="s">
        <v>193</v>
      </c>
      <c r="G16" t="s">
        <v>193</v>
      </c>
      <c r="H16" t="s">
        <v>193</v>
      </c>
      <c r="I16" t="s">
        <v>193</v>
      </c>
      <c r="J16" t="s">
        <v>193</v>
      </c>
      <c r="K16" t="s">
        <v>193</v>
      </c>
      <c r="L16">
        <v>0</v>
      </c>
      <c r="M16" t="s">
        <v>193</v>
      </c>
      <c r="N16">
        <v>1.63</v>
      </c>
      <c r="O16" t="s">
        <v>193</v>
      </c>
      <c r="P16">
        <v>-0.55000000000000004</v>
      </c>
      <c r="Q16" t="s">
        <v>193</v>
      </c>
      <c r="R16" t="s">
        <v>193</v>
      </c>
      <c r="S16" t="s">
        <v>193</v>
      </c>
      <c r="T16" t="s">
        <v>193</v>
      </c>
      <c r="U16" t="s">
        <v>193</v>
      </c>
    </row>
    <row r="17" spans="1:21" x14ac:dyDescent="0.35">
      <c r="A17" t="s">
        <v>1255</v>
      </c>
      <c r="B17">
        <v>79.739999999999995</v>
      </c>
      <c r="C17" t="s">
        <v>178</v>
      </c>
      <c r="D17">
        <v>0</v>
      </c>
      <c r="E17">
        <v>-0.76</v>
      </c>
      <c r="F17">
        <v>0</v>
      </c>
      <c r="G17">
        <v>7</v>
      </c>
      <c r="H17" t="s">
        <v>193</v>
      </c>
      <c r="I17">
        <v>3.19</v>
      </c>
      <c r="J17">
        <v>8.5500000000000007</v>
      </c>
      <c r="K17" t="s">
        <v>193</v>
      </c>
      <c r="L17" t="s">
        <v>193</v>
      </c>
      <c r="M17" t="s">
        <v>193</v>
      </c>
      <c r="N17" t="s">
        <v>193</v>
      </c>
      <c r="O17" t="s">
        <v>193</v>
      </c>
      <c r="P17">
        <v>12.82</v>
      </c>
      <c r="Q17">
        <v>14.13</v>
      </c>
      <c r="R17" t="s">
        <v>193</v>
      </c>
      <c r="S17" t="s">
        <v>193</v>
      </c>
      <c r="T17" t="s">
        <v>193</v>
      </c>
      <c r="U17" t="s">
        <v>193</v>
      </c>
    </row>
    <row r="18" spans="1:21" x14ac:dyDescent="0.35">
      <c r="A18" t="s">
        <v>1255</v>
      </c>
      <c r="B18">
        <v>79.739999999999995</v>
      </c>
      <c r="C18" t="s">
        <v>178</v>
      </c>
      <c r="D18">
        <v>0</v>
      </c>
      <c r="E18">
        <v>1.69</v>
      </c>
      <c r="F18">
        <v>0</v>
      </c>
      <c r="G18">
        <v>7</v>
      </c>
      <c r="H18" t="s">
        <v>193</v>
      </c>
      <c r="I18">
        <v>3.19</v>
      </c>
      <c r="J18">
        <v>8.5500000000000007</v>
      </c>
      <c r="K18" t="s">
        <v>193</v>
      </c>
      <c r="L18" t="s">
        <v>193</v>
      </c>
      <c r="M18" t="s">
        <v>193</v>
      </c>
      <c r="N18" t="s">
        <v>193</v>
      </c>
      <c r="O18" t="s">
        <v>193</v>
      </c>
      <c r="P18">
        <v>12.82</v>
      </c>
      <c r="Q18">
        <v>14.13</v>
      </c>
      <c r="R18" t="s">
        <v>193</v>
      </c>
      <c r="S18" t="s">
        <v>193</v>
      </c>
      <c r="T18" t="s">
        <v>193</v>
      </c>
      <c r="U18" t="s">
        <v>193</v>
      </c>
    </row>
    <row r="19" spans="1:21" x14ac:dyDescent="0.35">
      <c r="A19" t="s">
        <v>1255</v>
      </c>
      <c r="B19">
        <v>79.739999999999995</v>
      </c>
      <c r="C19" t="s">
        <v>178</v>
      </c>
      <c r="D19">
        <v>0</v>
      </c>
      <c r="E19">
        <v>6.3</v>
      </c>
      <c r="F19">
        <v>0</v>
      </c>
      <c r="G19">
        <v>7</v>
      </c>
      <c r="H19" t="s">
        <v>193</v>
      </c>
      <c r="I19">
        <v>3.19</v>
      </c>
      <c r="J19">
        <v>8.5500000000000007</v>
      </c>
      <c r="K19" t="s">
        <v>193</v>
      </c>
      <c r="L19" t="s">
        <v>193</v>
      </c>
      <c r="M19" t="s">
        <v>193</v>
      </c>
      <c r="N19" t="s">
        <v>193</v>
      </c>
      <c r="O19" t="s">
        <v>193</v>
      </c>
      <c r="P19">
        <v>12.82</v>
      </c>
      <c r="Q19">
        <v>14.13</v>
      </c>
      <c r="R19" t="s">
        <v>193</v>
      </c>
      <c r="S19" t="s">
        <v>193</v>
      </c>
      <c r="T19" t="s">
        <v>193</v>
      </c>
      <c r="U19" t="s">
        <v>193</v>
      </c>
    </row>
    <row r="20" spans="1:21" x14ac:dyDescent="0.35">
      <c r="A20" t="s">
        <v>1255</v>
      </c>
      <c r="B20">
        <v>79.739999999999995</v>
      </c>
      <c r="C20" t="s">
        <v>178</v>
      </c>
      <c r="D20">
        <v>0</v>
      </c>
      <c r="E20">
        <v>8.56</v>
      </c>
      <c r="F20">
        <v>0</v>
      </c>
      <c r="G20">
        <v>7</v>
      </c>
      <c r="H20" t="s">
        <v>193</v>
      </c>
      <c r="I20">
        <v>3.19</v>
      </c>
      <c r="J20">
        <v>8.5500000000000007</v>
      </c>
      <c r="K20" t="s">
        <v>193</v>
      </c>
      <c r="L20" t="s">
        <v>193</v>
      </c>
      <c r="M20" t="s">
        <v>193</v>
      </c>
      <c r="N20" t="s">
        <v>193</v>
      </c>
      <c r="O20" t="s">
        <v>193</v>
      </c>
      <c r="P20">
        <v>12.82</v>
      </c>
      <c r="Q20">
        <v>14.13</v>
      </c>
      <c r="R20" t="s">
        <v>193</v>
      </c>
      <c r="S20" t="s">
        <v>193</v>
      </c>
      <c r="T20" t="s">
        <v>193</v>
      </c>
      <c r="U20" t="s">
        <v>193</v>
      </c>
    </row>
    <row r="21" spans="1:21" x14ac:dyDescent="0.35">
      <c r="A21" t="s">
        <v>1256</v>
      </c>
      <c r="B21">
        <v>67.650000000000006</v>
      </c>
      <c r="C21" t="s">
        <v>178</v>
      </c>
      <c r="D21">
        <v>0</v>
      </c>
      <c r="E21">
        <v>-0.47</v>
      </c>
      <c r="F21">
        <v>0</v>
      </c>
      <c r="G21">
        <v>1.84</v>
      </c>
      <c r="H21" t="s">
        <v>193</v>
      </c>
      <c r="I21">
        <v>1.39</v>
      </c>
      <c r="J21">
        <v>4.87</v>
      </c>
      <c r="K21" t="s">
        <v>193</v>
      </c>
      <c r="L21" t="s">
        <v>193</v>
      </c>
      <c r="M21" t="s">
        <v>193</v>
      </c>
      <c r="N21" t="s">
        <v>193</v>
      </c>
      <c r="O21" t="s">
        <v>193</v>
      </c>
      <c r="P21">
        <v>7.87</v>
      </c>
      <c r="Q21" t="s">
        <v>193</v>
      </c>
      <c r="R21" t="s">
        <v>193</v>
      </c>
      <c r="S21" t="s">
        <v>193</v>
      </c>
      <c r="T21" t="s">
        <v>193</v>
      </c>
      <c r="U21" t="s">
        <v>193</v>
      </c>
    </row>
    <row r="22" spans="1:21" x14ac:dyDescent="0.35">
      <c r="A22" t="s">
        <v>1256</v>
      </c>
      <c r="B22">
        <v>67.650000000000006</v>
      </c>
      <c r="C22" t="s">
        <v>178</v>
      </c>
      <c r="D22">
        <v>0</v>
      </c>
      <c r="E22">
        <v>5.86</v>
      </c>
      <c r="F22">
        <v>0</v>
      </c>
      <c r="G22">
        <v>1.84</v>
      </c>
      <c r="H22" t="s">
        <v>193</v>
      </c>
      <c r="I22">
        <v>1.39</v>
      </c>
      <c r="J22">
        <v>4.87</v>
      </c>
      <c r="K22" t="s">
        <v>193</v>
      </c>
      <c r="L22" t="s">
        <v>193</v>
      </c>
      <c r="M22" t="s">
        <v>193</v>
      </c>
      <c r="N22" t="s">
        <v>193</v>
      </c>
      <c r="O22" t="s">
        <v>193</v>
      </c>
      <c r="P22">
        <v>7.87</v>
      </c>
      <c r="Q22" t="s">
        <v>193</v>
      </c>
      <c r="R22" t="s">
        <v>193</v>
      </c>
      <c r="S22" t="s">
        <v>193</v>
      </c>
      <c r="T22" t="s">
        <v>193</v>
      </c>
      <c r="U22" t="s">
        <v>193</v>
      </c>
    </row>
    <row r="23" spans="1:21" x14ac:dyDescent="0.35">
      <c r="A23" t="s">
        <v>1257</v>
      </c>
      <c r="B23">
        <v>63.05</v>
      </c>
      <c r="C23" t="s">
        <v>178</v>
      </c>
      <c r="D23">
        <v>0</v>
      </c>
      <c r="E23">
        <v>-0.24</v>
      </c>
      <c r="F23">
        <v>0</v>
      </c>
      <c r="G23" t="s">
        <v>193</v>
      </c>
      <c r="H23" t="s">
        <v>193</v>
      </c>
      <c r="I23">
        <v>3.47</v>
      </c>
      <c r="J23" t="s">
        <v>193</v>
      </c>
      <c r="K23" t="s">
        <v>193</v>
      </c>
      <c r="L23" t="s">
        <v>193</v>
      </c>
      <c r="M23" t="s">
        <v>193</v>
      </c>
      <c r="N23" t="s">
        <v>193</v>
      </c>
      <c r="O23" t="s">
        <v>193</v>
      </c>
      <c r="P23" t="s">
        <v>193</v>
      </c>
      <c r="Q23" t="s">
        <v>193</v>
      </c>
      <c r="R23" t="s">
        <v>193</v>
      </c>
      <c r="S23" t="s">
        <v>193</v>
      </c>
      <c r="T23" t="s">
        <v>193</v>
      </c>
      <c r="U23" t="s">
        <v>193</v>
      </c>
    </row>
    <row r="24" spans="1:21" x14ac:dyDescent="0.35">
      <c r="A24" t="s">
        <v>1257</v>
      </c>
      <c r="B24">
        <v>63.05</v>
      </c>
      <c r="C24" t="s">
        <v>178</v>
      </c>
      <c r="D24">
        <v>0</v>
      </c>
      <c r="E24">
        <v>3.48</v>
      </c>
      <c r="F24">
        <v>0</v>
      </c>
      <c r="G24" t="s">
        <v>193</v>
      </c>
      <c r="H24" t="s">
        <v>193</v>
      </c>
      <c r="I24">
        <v>3.47</v>
      </c>
      <c r="J24" t="s">
        <v>193</v>
      </c>
      <c r="K24" t="s">
        <v>193</v>
      </c>
      <c r="L24" t="s">
        <v>193</v>
      </c>
      <c r="M24" t="s">
        <v>193</v>
      </c>
      <c r="N24" t="s">
        <v>193</v>
      </c>
      <c r="O24" t="s">
        <v>193</v>
      </c>
      <c r="P24" t="s">
        <v>193</v>
      </c>
      <c r="Q24" t="s">
        <v>193</v>
      </c>
      <c r="R24" t="s">
        <v>193</v>
      </c>
      <c r="S24" t="s">
        <v>193</v>
      </c>
      <c r="T24" t="s">
        <v>193</v>
      </c>
      <c r="U24" t="s">
        <v>193</v>
      </c>
    </row>
    <row r="25" spans="1:21" x14ac:dyDescent="0.35">
      <c r="A25" t="s">
        <v>1258</v>
      </c>
      <c r="B25">
        <v>78.19</v>
      </c>
      <c r="C25" t="s">
        <v>177</v>
      </c>
      <c r="D25">
        <v>0</v>
      </c>
      <c r="E25">
        <v>-1.63</v>
      </c>
      <c r="F25" t="s">
        <v>193</v>
      </c>
      <c r="G25" t="s">
        <v>193</v>
      </c>
      <c r="H25" t="s">
        <v>193</v>
      </c>
      <c r="I25" t="s">
        <v>193</v>
      </c>
      <c r="J25" t="s">
        <v>193</v>
      </c>
      <c r="K25" t="s">
        <v>193</v>
      </c>
      <c r="L25" t="s">
        <v>193</v>
      </c>
      <c r="M25" t="s">
        <v>193</v>
      </c>
      <c r="N25" t="s">
        <v>193</v>
      </c>
      <c r="O25" t="s">
        <v>193</v>
      </c>
      <c r="P25">
        <v>0</v>
      </c>
      <c r="Q25" t="s">
        <v>193</v>
      </c>
      <c r="R25" t="s">
        <v>193</v>
      </c>
      <c r="S25">
        <v>21.8</v>
      </c>
      <c r="T25" t="s">
        <v>193</v>
      </c>
      <c r="U25" t="s">
        <v>193</v>
      </c>
    </row>
    <row r="26" spans="1:21" x14ac:dyDescent="0.35">
      <c r="A26" t="s">
        <v>1258</v>
      </c>
      <c r="B26">
        <v>78.19</v>
      </c>
      <c r="C26" t="s">
        <v>177</v>
      </c>
      <c r="D26">
        <v>0</v>
      </c>
      <c r="E26">
        <v>9.25</v>
      </c>
      <c r="F26" t="s">
        <v>193</v>
      </c>
      <c r="G26" t="s">
        <v>193</v>
      </c>
      <c r="H26" t="s">
        <v>193</v>
      </c>
      <c r="I26" t="s">
        <v>193</v>
      </c>
      <c r="J26" t="s">
        <v>193</v>
      </c>
      <c r="K26" t="s">
        <v>193</v>
      </c>
      <c r="L26" t="s">
        <v>193</v>
      </c>
      <c r="M26" t="s">
        <v>193</v>
      </c>
      <c r="N26" t="s">
        <v>193</v>
      </c>
      <c r="O26" t="s">
        <v>193</v>
      </c>
      <c r="P26">
        <v>0</v>
      </c>
      <c r="Q26" t="s">
        <v>193</v>
      </c>
      <c r="R26" t="s">
        <v>193</v>
      </c>
      <c r="S26">
        <v>21.8</v>
      </c>
      <c r="T26" t="s">
        <v>193</v>
      </c>
      <c r="U26" t="s">
        <v>193</v>
      </c>
    </row>
    <row r="27" spans="1:21" x14ac:dyDescent="0.35">
      <c r="A27" t="s">
        <v>1259</v>
      </c>
      <c r="B27">
        <v>96.82</v>
      </c>
      <c r="C27" t="s">
        <v>178</v>
      </c>
      <c r="D27">
        <v>0</v>
      </c>
      <c r="E27">
        <v>-2.2400000000000002</v>
      </c>
      <c r="F27">
        <v>0</v>
      </c>
      <c r="G27" t="s">
        <v>193</v>
      </c>
      <c r="H27" t="s">
        <v>193</v>
      </c>
      <c r="I27">
        <v>1.39</v>
      </c>
      <c r="J27" t="s">
        <v>193</v>
      </c>
      <c r="K27" t="s">
        <v>193</v>
      </c>
      <c r="L27" t="s">
        <v>193</v>
      </c>
      <c r="M27" t="s">
        <v>193</v>
      </c>
      <c r="N27" t="s">
        <v>193</v>
      </c>
      <c r="O27" t="s">
        <v>193</v>
      </c>
      <c r="P27">
        <v>4.84</v>
      </c>
      <c r="Q27" t="s">
        <v>193</v>
      </c>
      <c r="R27" t="s">
        <v>193</v>
      </c>
      <c r="S27" t="s">
        <v>193</v>
      </c>
      <c r="T27" t="s">
        <v>193</v>
      </c>
      <c r="U27" t="s">
        <v>193</v>
      </c>
    </row>
    <row r="28" spans="1:21" x14ac:dyDescent="0.35">
      <c r="A28" t="s">
        <v>1259</v>
      </c>
      <c r="B28">
        <v>96.82</v>
      </c>
      <c r="C28" t="s">
        <v>178</v>
      </c>
      <c r="D28">
        <v>0</v>
      </c>
      <c r="E28">
        <v>1.4</v>
      </c>
      <c r="F28">
        <v>0</v>
      </c>
      <c r="G28" t="s">
        <v>193</v>
      </c>
      <c r="H28" t="s">
        <v>193</v>
      </c>
      <c r="I28">
        <v>1.39</v>
      </c>
      <c r="J28" t="s">
        <v>193</v>
      </c>
      <c r="K28" t="s">
        <v>193</v>
      </c>
      <c r="L28" t="s">
        <v>193</v>
      </c>
      <c r="M28" t="s">
        <v>193</v>
      </c>
      <c r="N28" t="s">
        <v>193</v>
      </c>
      <c r="O28" t="s">
        <v>193</v>
      </c>
      <c r="P28">
        <v>4.84</v>
      </c>
      <c r="Q28" t="s">
        <v>193</v>
      </c>
      <c r="R28" t="s">
        <v>193</v>
      </c>
      <c r="S28" t="s">
        <v>193</v>
      </c>
      <c r="T28" t="s">
        <v>193</v>
      </c>
      <c r="U28" t="s">
        <v>193</v>
      </c>
    </row>
    <row r="29" spans="1:21" x14ac:dyDescent="0.35">
      <c r="A29" t="s">
        <v>1260</v>
      </c>
      <c r="B29">
        <v>66.89</v>
      </c>
      <c r="C29" t="s">
        <v>178</v>
      </c>
      <c r="D29">
        <v>0</v>
      </c>
      <c r="E29">
        <v>-1.82</v>
      </c>
      <c r="F29">
        <v>0</v>
      </c>
      <c r="G29" t="s">
        <v>193</v>
      </c>
      <c r="H29" t="s">
        <v>193</v>
      </c>
      <c r="I29">
        <v>2.06</v>
      </c>
      <c r="J29" t="s">
        <v>193</v>
      </c>
      <c r="K29" t="s">
        <v>193</v>
      </c>
      <c r="L29" t="s">
        <v>193</v>
      </c>
      <c r="M29" t="s">
        <v>193</v>
      </c>
      <c r="N29" t="s">
        <v>193</v>
      </c>
      <c r="O29" t="s">
        <v>193</v>
      </c>
      <c r="P29">
        <v>5.33</v>
      </c>
      <c r="Q29" t="s">
        <v>193</v>
      </c>
      <c r="R29" t="s">
        <v>193</v>
      </c>
      <c r="S29" t="s">
        <v>193</v>
      </c>
      <c r="T29" t="s">
        <v>193</v>
      </c>
      <c r="U29" t="s">
        <v>193</v>
      </c>
    </row>
    <row r="30" spans="1:21" x14ac:dyDescent="0.35">
      <c r="A30" t="s">
        <v>1260</v>
      </c>
      <c r="B30">
        <v>66.89</v>
      </c>
      <c r="C30" t="s">
        <v>178</v>
      </c>
      <c r="D30">
        <v>0</v>
      </c>
      <c r="E30">
        <v>2.76</v>
      </c>
      <c r="F30">
        <v>0</v>
      </c>
      <c r="G30" t="s">
        <v>193</v>
      </c>
      <c r="H30" t="s">
        <v>193</v>
      </c>
      <c r="I30">
        <v>2.06</v>
      </c>
      <c r="J30" t="s">
        <v>193</v>
      </c>
      <c r="K30" t="s">
        <v>193</v>
      </c>
      <c r="L30" t="s">
        <v>193</v>
      </c>
      <c r="M30" t="s">
        <v>193</v>
      </c>
      <c r="N30" t="s">
        <v>193</v>
      </c>
      <c r="O30" t="s">
        <v>193</v>
      </c>
      <c r="P30">
        <v>5.33</v>
      </c>
      <c r="Q30" t="s">
        <v>193</v>
      </c>
      <c r="R30" t="s">
        <v>193</v>
      </c>
      <c r="S30" t="s">
        <v>193</v>
      </c>
      <c r="T30" t="s">
        <v>193</v>
      </c>
      <c r="U30" t="s">
        <v>193</v>
      </c>
    </row>
    <row r="31" spans="1:21" x14ac:dyDescent="0.35">
      <c r="A31" t="s">
        <v>1261</v>
      </c>
      <c r="B31">
        <v>99.98</v>
      </c>
      <c r="C31" t="s">
        <v>178</v>
      </c>
      <c r="D31">
        <v>0</v>
      </c>
      <c r="E31">
        <v>-0.48</v>
      </c>
      <c r="F31">
        <v>0</v>
      </c>
      <c r="G31" t="s">
        <v>193</v>
      </c>
      <c r="H31" t="s">
        <v>193</v>
      </c>
      <c r="I31">
        <v>4.63</v>
      </c>
      <c r="J31" t="s">
        <v>193</v>
      </c>
      <c r="K31" t="s">
        <v>193</v>
      </c>
      <c r="L31" t="s">
        <v>193</v>
      </c>
      <c r="M31" t="s">
        <v>193</v>
      </c>
      <c r="N31" t="s">
        <v>193</v>
      </c>
      <c r="O31" t="s">
        <v>193</v>
      </c>
      <c r="P31">
        <v>8.9</v>
      </c>
      <c r="Q31" t="s">
        <v>193</v>
      </c>
      <c r="R31" t="s">
        <v>193</v>
      </c>
      <c r="S31" t="s">
        <v>193</v>
      </c>
      <c r="T31" t="s">
        <v>193</v>
      </c>
      <c r="U31" t="s">
        <v>193</v>
      </c>
    </row>
    <row r="32" spans="1:21" x14ac:dyDescent="0.35">
      <c r="A32" t="s">
        <v>1261</v>
      </c>
      <c r="B32">
        <v>99.98</v>
      </c>
      <c r="C32" t="s">
        <v>178</v>
      </c>
      <c r="D32">
        <v>0</v>
      </c>
      <c r="E32">
        <v>6.89</v>
      </c>
      <c r="F32">
        <v>0</v>
      </c>
      <c r="G32" t="s">
        <v>193</v>
      </c>
      <c r="H32" t="s">
        <v>193</v>
      </c>
      <c r="I32">
        <v>4.63</v>
      </c>
      <c r="J32" t="s">
        <v>193</v>
      </c>
      <c r="K32" t="s">
        <v>193</v>
      </c>
      <c r="L32" t="s">
        <v>193</v>
      </c>
      <c r="M32" t="s">
        <v>193</v>
      </c>
      <c r="N32" t="s">
        <v>193</v>
      </c>
      <c r="O32" t="s">
        <v>193</v>
      </c>
      <c r="P32">
        <v>8.9</v>
      </c>
      <c r="Q32" t="s">
        <v>193</v>
      </c>
      <c r="R32" t="s">
        <v>193</v>
      </c>
      <c r="S32" t="s">
        <v>193</v>
      </c>
      <c r="T32" t="s">
        <v>193</v>
      </c>
      <c r="U32" t="s">
        <v>193</v>
      </c>
    </row>
    <row r="33" spans="1:21" x14ac:dyDescent="0.35">
      <c r="A33" t="s">
        <v>1262</v>
      </c>
      <c r="B33">
        <v>80.3</v>
      </c>
      <c r="C33" t="s">
        <v>180</v>
      </c>
      <c r="D33">
        <v>0</v>
      </c>
      <c r="E33">
        <v>-0.08</v>
      </c>
      <c r="F33">
        <v>0</v>
      </c>
      <c r="G33">
        <v>3.27</v>
      </c>
      <c r="H33">
        <v>11.52</v>
      </c>
      <c r="I33">
        <v>2.58</v>
      </c>
      <c r="J33">
        <v>4.6500000000000004</v>
      </c>
      <c r="K33">
        <v>13.14</v>
      </c>
      <c r="L33">
        <v>9.4499999999999993</v>
      </c>
      <c r="M33">
        <v>9.77</v>
      </c>
      <c r="N33">
        <v>10.73</v>
      </c>
      <c r="O33">
        <v>10.97</v>
      </c>
      <c r="P33" t="s">
        <v>193</v>
      </c>
      <c r="Q33" t="s">
        <v>193</v>
      </c>
      <c r="R33" t="s">
        <v>193</v>
      </c>
      <c r="S33" t="s">
        <v>193</v>
      </c>
      <c r="T33" t="s">
        <v>193</v>
      </c>
      <c r="U33" t="s">
        <v>193</v>
      </c>
    </row>
    <row r="34" spans="1:21" x14ac:dyDescent="0.35">
      <c r="A34" t="s">
        <v>1262</v>
      </c>
      <c r="B34">
        <v>80.3</v>
      </c>
      <c r="C34" t="s">
        <v>180</v>
      </c>
      <c r="D34">
        <v>0</v>
      </c>
      <c r="E34">
        <v>2.14</v>
      </c>
      <c r="F34">
        <v>0</v>
      </c>
      <c r="G34">
        <v>3.27</v>
      </c>
      <c r="H34">
        <v>11.52</v>
      </c>
      <c r="I34">
        <v>2.58</v>
      </c>
      <c r="J34">
        <v>4.6500000000000004</v>
      </c>
      <c r="K34">
        <v>13.14</v>
      </c>
      <c r="L34">
        <v>9.4499999999999993</v>
      </c>
      <c r="M34">
        <v>9.77</v>
      </c>
      <c r="N34">
        <v>10.73</v>
      </c>
      <c r="O34">
        <v>10.97</v>
      </c>
      <c r="P34" t="s">
        <v>193</v>
      </c>
      <c r="Q34" t="s">
        <v>193</v>
      </c>
      <c r="R34" t="s">
        <v>193</v>
      </c>
      <c r="S34" t="s">
        <v>193</v>
      </c>
      <c r="T34" t="s">
        <v>193</v>
      </c>
      <c r="U34" t="s">
        <v>193</v>
      </c>
    </row>
    <row r="35" spans="1:21" x14ac:dyDescent="0.35">
      <c r="A35" t="s">
        <v>1262</v>
      </c>
      <c r="B35">
        <v>80.3</v>
      </c>
      <c r="C35" t="s">
        <v>180</v>
      </c>
      <c r="D35">
        <v>0</v>
      </c>
      <c r="E35">
        <v>12.79</v>
      </c>
      <c r="F35">
        <v>0</v>
      </c>
      <c r="G35">
        <v>3.27</v>
      </c>
      <c r="H35">
        <v>11.52</v>
      </c>
      <c r="I35">
        <v>2.58</v>
      </c>
      <c r="J35">
        <v>4.6500000000000004</v>
      </c>
      <c r="K35">
        <v>13.14</v>
      </c>
      <c r="L35">
        <v>9.4499999999999993</v>
      </c>
      <c r="M35">
        <v>9.77</v>
      </c>
      <c r="N35">
        <v>10.73</v>
      </c>
      <c r="O35">
        <v>10.97</v>
      </c>
      <c r="P35" t="s">
        <v>193</v>
      </c>
      <c r="Q35" t="s">
        <v>193</v>
      </c>
      <c r="R35" t="s">
        <v>193</v>
      </c>
      <c r="S35" t="s">
        <v>193</v>
      </c>
      <c r="T35" t="s">
        <v>193</v>
      </c>
      <c r="U35" t="s">
        <v>193</v>
      </c>
    </row>
    <row r="36" spans="1:21" x14ac:dyDescent="0.35">
      <c r="A36" t="s">
        <v>1263</v>
      </c>
      <c r="B36">
        <v>61.04</v>
      </c>
      <c r="C36" t="s">
        <v>180</v>
      </c>
      <c r="D36">
        <v>0</v>
      </c>
      <c r="E36">
        <v>-0.82</v>
      </c>
      <c r="F36">
        <v>0</v>
      </c>
      <c r="G36" t="s">
        <v>193</v>
      </c>
      <c r="H36" t="s">
        <v>193</v>
      </c>
      <c r="I36">
        <v>3.23</v>
      </c>
      <c r="J36" t="s">
        <v>193</v>
      </c>
      <c r="K36" t="s">
        <v>193</v>
      </c>
      <c r="L36">
        <v>3.9</v>
      </c>
      <c r="M36" t="s">
        <v>193</v>
      </c>
      <c r="N36">
        <v>5.3</v>
      </c>
      <c r="O36" t="s">
        <v>193</v>
      </c>
      <c r="P36">
        <v>-3.58</v>
      </c>
      <c r="Q36">
        <v>5.33</v>
      </c>
      <c r="R36" t="s">
        <v>193</v>
      </c>
      <c r="S36">
        <v>-2.2599999999999998</v>
      </c>
      <c r="T36" t="s">
        <v>193</v>
      </c>
      <c r="U36" t="s">
        <v>193</v>
      </c>
    </row>
    <row r="37" spans="1:21" x14ac:dyDescent="0.35">
      <c r="A37" t="s">
        <v>1263</v>
      </c>
      <c r="B37">
        <v>61.04</v>
      </c>
      <c r="C37" t="s">
        <v>180</v>
      </c>
      <c r="D37">
        <v>0</v>
      </c>
      <c r="E37">
        <v>3.24</v>
      </c>
      <c r="F37">
        <v>0</v>
      </c>
      <c r="G37" t="s">
        <v>193</v>
      </c>
      <c r="H37" t="s">
        <v>193</v>
      </c>
      <c r="I37">
        <v>3.23</v>
      </c>
      <c r="J37" t="s">
        <v>193</v>
      </c>
      <c r="K37" t="s">
        <v>193</v>
      </c>
      <c r="L37">
        <v>3.9</v>
      </c>
      <c r="M37" t="s">
        <v>193</v>
      </c>
      <c r="N37">
        <v>5.3</v>
      </c>
      <c r="O37" t="s">
        <v>193</v>
      </c>
      <c r="P37">
        <v>-3.58</v>
      </c>
      <c r="Q37">
        <v>5.33</v>
      </c>
      <c r="R37" t="s">
        <v>193</v>
      </c>
      <c r="S37">
        <v>-2.2599999999999998</v>
      </c>
      <c r="T37" t="s">
        <v>193</v>
      </c>
      <c r="U37" t="s">
        <v>193</v>
      </c>
    </row>
    <row r="38" spans="1:21" x14ac:dyDescent="0.35">
      <c r="A38" t="s">
        <v>1263</v>
      </c>
      <c r="B38">
        <v>61.04</v>
      </c>
      <c r="C38" t="s">
        <v>180</v>
      </c>
      <c r="D38">
        <v>0</v>
      </c>
      <c r="E38">
        <v>8.85</v>
      </c>
      <c r="F38">
        <v>0</v>
      </c>
      <c r="G38" t="s">
        <v>193</v>
      </c>
      <c r="H38" t="s">
        <v>193</v>
      </c>
      <c r="I38">
        <v>3.23</v>
      </c>
      <c r="J38" t="s">
        <v>193</v>
      </c>
      <c r="K38" t="s">
        <v>193</v>
      </c>
      <c r="L38">
        <v>3.9</v>
      </c>
      <c r="M38" t="s">
        <v>193</v>
      </c>
      <c r="N38">
        <v>5.3</v>
      </c>
      <c r="O38" t="s">
        <v>193</v>
      </c>
      <c r="P38">
        <v>-3.58</v>
      </c>
      <c r="Q38">
        <v>5.33</v>
      </c>
      <c r="R38" t="s">
        <v>193</v>
      </c>
      <c r="S38">
        <v>-2.2599999999999998</v>
      </c>
      <c r="T38" t="s">
        <v>193</v>
      </c>
      <c r="U38" t="s">
        <v>193</v>
      </c>
    </row>
    <row r="39" spans="1:21" x14ac:dyDescent="0.35">
      <c r="A39" t="s">
        <v>1264</v>
      </c>
      <c r="B39">
        <v>69.95</v>
      </c>
      <c r="C39" t="s">
        <v>180</v>
      </c>
      <c r="D39">
        <v>0</v>
      </c>
      <c r="E39">
        <v>-0.9</v>
      </c>
      <c r="F39">
        <v>0</v>
      </c>
      <c r="G39">
        <v>4.3499999999999996</v>
      </c>
      <c r="H39" t="s">
        <v>193</v>
      </c>
      <c r="I39">
        <v>2.74</v>
      </c>
      <c r="J39">
        <v>5.71</v>
      </c>
      <c r="K39" t="s">
        <v>193</v>
      </c>
      <c r="L39">
        <v>6.5</v>
      </c>
      <c r="M39" t="s">
        <v>193</v>
      </c>
      <c r="N39">
        <v>8.27</v>
      </c>
      <c r="O39" t="s">
        <v>193</v>
      </c>
      <c r="P39" t="s">
        <v>193</v>
      </c>
      <c r="Q39" t="s">
        <v>193</v>
      </c>
      <c r="R39" t="s">
        <v>193</v>
      </c>
      <c r="S39" t="s">
        <v>193</v>
      </c>
      <c r="T39" t="s">
        <v>193</v>
      </c>
      <c r="U39" t="s">
        <v>193</v>
      </c>
    </row>
    <row r="40" spans="1:21" x14ac:dyDescent="0.35">
      <c r="A40" t="s">
        <v>1264</v>
      </c>
      <c r="B40">
        <v>69.95</v>
      </c>
      <c r="C40" t="s">
        <v>180</v>
      </c>
      <c r="D40">
        <v>0</v>
      </c>
      <c r="E40">
        <v>4.43</v>
      </c>
      <c r="F40">
        <v>0</v>
      </c>
      <c r="G40">
        <v>4.3499999999999996</v>
      </c>
      <c r="H40" t="s">
        <v>193</v>
      </c>
      <c r="I40">
        <v>2.74</v>
      </c>
      <c r="J40">
        <v>5.71</v>
      </c>
      <c r="K40" t="s">
        <v>193</v>
      </c>
      <c r="L40">
        <v>6.5</v>
      </c>
      <c r="M40" t="s">
        <v>193</v>
      </c>
      <c r="N40">
        <v>8.27</v>
      </c>
      <c r="O40" t="s">
        <v>193</v>
      </c>
      <c r="P40" t="s">
        <v>193</v>
      </c>
      <c r="Q40" t="s">
        <v>193</v>
      </c>
      <c r="R40" t="s">
        <v>193</v>
      </c>
      <c r="S40" t="s">
        <v>193</v>
      </c>
      <c r="T40" t="s">
        <v>193</v>
      </c>
      <c r="U40" t="s">
        <v>193</v>
      </c>
    </row>
    <row r="41" spans="1:21" x14ac:dyDescent="0.35">
      <c r="A41" t="s">
        <v>1264</v>
      </c>
      <c r="B41">
        <v>69.95</v>
      </c>
      <c r="C41" t="s">
        <v>180</v>
      </c>
      <c r="D41">
        <v>0</v>
      </c>
      <c r="E41">
        <v>12.88</v>
      </c>
      <c r="F41">
        <v>0</v>
      </c>
      <c r="G41">
        <v>4.3499999999999996</v>
      </c>
      <c r="H41" t="s">
        <v>193</v>
      </c>
      <c r="I41">
        <v>2.74</v>
      </c>
      <c r="J41">
        <v>5.71</v>
      </c>
      <c r="K41" t="s">
        <v>193</v>
      </c>
      <c r="L41">
        <v>6.5</v>
      </c>
      <c r="M41" t="s">
        <v>193</v>
      </c>
      <c r="N41">
        <v>8.27</v>
      </c>
      <c r="O41" t="s">
        <v>193</v>
      </c>
      <c r="P41" t="s">
        <v>193</v>
      </c>
      <c r="Q41" t="s">
        <v>193</v>
      </c>
      <c r="R41" t="s">
        <v>193</v>
      </c>
      <c r="S41" t="s">
        <v>193</v>
      </c>
      <c r="T41" t="s">
        <v>193</v>
      </c>
      <c r="U41" t="s">
        <v>193</v>
      </c>
    </row>
    <row r="42" spans="1:21" x14ac:dyDescent="0.35">
      <c r="A42" t="s">
        <v>1265</v>
      </c>
      <c r="B42">
        <v>60.45</v>
      </c>
      <c r="C42" t="s">
        <v>177</v>
      </c>
      <c r="D42">
        <v>0</v>
      </c>
      <c r="E42">
        <v>-0.05</v>
      </c>
      <c r="F42" t="s">
        <v>193</v>
      </c>
      <c r="G42" t="s">
        <v>193</v>
      </c>
      <c r="H42" t="s">
        <v>193</v>
      </c>
      <c r="I42" t="s">
        <v>193</v>
      </c>
      <c r="J42" t="s">
        <v>193</v>
      </c>
      <c r="K42" t="s">
        <v>193</v>
      </c>
      <c r="L42" t="s">
        <v>193</v>
      </c>
      <c r="M42" t="s">
        <v>193</v>
      </c>
      <c r="N42" t="s">
        <v>193</v>
      </c>
      <c r="O42" t="s">
        <v>193</v>
      </c>
      <c r="P42">
        <v>0</v>
      </c>
      <c r="Q42">
        <v>16.52</v>
      </c>
      <c r="R42" t="s">
        <v>193</v>
      </c>
      <c r="S42">
        <v>7.57</v>
      </c>
      <c r="T42" t="s">
        <v>193</v>
      </c>
      <c r="U42" t="s">
        <v>193</v>
      </c>
    </row>
    <row r="43" spans="1:21" x14ac:dyDescent="0.35">
      <c r="A43" t="s">
        <v>1265</v>
      </c>
      <c r="B43">
        <v>60.45</v>
      </c>
      <c r="C43" t="s">
        <v>177</v>
      </c>
      <c r="D43">
        <v>0</v>
      </c>
      <c r="E43">
        <v>7.35</v>
      </c>
      <c r="F43" t="s">
        <v>193</v>
      </c>
      <c r="G43" t="s">
        <v>193</v>
      </c>
      <c r="H43" t="s">
        <v>193</v>
      </c>
      <c r="I43" t="s">
        <v>193</v>
      </c>
      <c r="J43" t="s">
        <v>193</v>
      </c>
      <c r="K43" t="s">
        <v>193</v>
      </c>
      <c r="L43" t="s">
        <v>193</v>
      </c>
      <c r="M43" t="s">
        <v>193</v>
      </c>
      <c r="N43" t="s">
        <v>193</v>
      </c>
      <c r="O43" t="s">
        <v>193</v>
      </c>
      <c r="P43">
        <v>0</v>
      </c>
      <c r="Q43">
        <v>16.52</v>
      </c>
      <c r="R43" t="s">
        <v>193</v>
      </c>
      <c r="S43">
        <v>7.57</v>
      </c>
      <c r="T43" t="s">
        <v>193</v>
      </c>
      <c r="U43" t="s">
        <v>193</v>
      </c>
    </row>
    <row r="44" spans="1:21" x14ac:dyDescent="0.35">
      <c r="A44" t="s">
        <v>1266</v>
      </c>
      <c r="B44">
        <v>66.83</v>
      </c>
      <c r="C44" t="s">
        <v>178</v>
      </c>
      <c r="D44">
        <v>0</v>
      </c>
      <c r="E44">
        <v>-0.33</v>
      </c>
      <c r="F44">
        <v>0</v>
      </c>
      <c r="G44" t="s">
        <v>193</v>
      </c>
      <c r="H44" t="s">
        <v>193</v>
      </c>
      <c r="I44">
        <v>4.3499999999999996</v>
      </c>
      <c r="J44" t="s">
        <v>193</v>
      </c>
      <c r="K44" t="s">
        <v>193</v>
      </c>
      <c r="L44" t="s">
        <v>193</v>
      </c>
      <c r="M44" t="s">
        <v>193</v>
      </c>
      <c r="N44" t="s">
        <v>193</v>
      </c>
      <c r="O44" t="s">
        <v>193</v>
      </c>
      <c r="P44">
        <v>6.77</v>
      </c>
      <c r="Q44" t="s">
        <v>193</v>
      </c>
      <c r="R44" t="s">
        <v>193</v>
      </c>
      <c r="S44" t="s">
        <v>193</v>
      </c>
      <c r="T44" t="s">
        <v>193</v>
      </c>
      <c r="U44" t="s">
        <v>193</v>
      </c>
    </row>
    <row r="45" spans="1:21" x14ac:dyDescent="0.35">
      <c r="A45" t="s">
        <v>1266</v>
      </c>
      <c r="B45">
        <v>66.83</v>
      </c>
      <c r="C45" t="s">
        <v>178</v>
      </c>
      <c r="D45">
        <v>0</v>
      </c>
      <c r="E45">
        <v>5.7</v>
      </c>
      <c r="F45">
        <v>0</v>
      </c>
      <c r="G45" t="s">
        <v>193</v>
      </c>
      <c r="H45" t="s">
        <v>193</v>
      </c>
      <c r="I45">
        <v>4.3499999999999996</v>
      </c>
      <c r="J45" t="s">
        <v>193</v>
      </c>
      <c r="K45" t="s">
        <v>193</v>
      </c>
      <c r="L45" t="s">
        <v>193</v>
      </c>
      <c r="M45" t="s">
        <v>193</v>
      </c>
      <c r="N45" t="s">
        <v>193</v>
      </c>
      <c r="O45" t="s">
        <v>193</v>
      </c>
      <c r="P45">
        <v>6.77</v>
      </c>
      <c r="Q45" t="s">
        <v>193</v>
      </c>
      <c r="R45" t="s">
        <v>193</v>
      </c>
      <c r="S45" t="s">
        <v>193</v>
      </c>
      <c r="T45" t="s">
        <v>193</v>
      </c>
      <c r="U45" t="s">
        <v>193</v>
      </c>
    </row>
    <row r="46" spans="1:21" x14ac:dyDescent="0.35">
      <c r="A46" t="s">
        <v>1267</v>
      </c>
      <c r="B46">
        <v>68.040000000000006</v>
      </c>
      <c r="C46" t="s">
        <v>178</v>
      </c>
      <c r="D46">
        <v>0</v>
      </c>
      <c r="E46">
        <v>-0.54</v>
      </c>
      <c r="F46">
        <v>0</v>
      </c>
      <c r="G46" t="s">
        <v>193</v>
      </c>
      <c r="H46" t="s">
        <v>193</v>
      </c>
      <c r="I46">
        <v>3.26</v>
      </c>
      <c r="J46" t="s">
        <v>193</v>
      </c>
      <c r="K46" t="s">
        <v>193</v>
      </c>
      <c r="L46" t="s">
        <v>193</v>
      </c>
      <c r="M46" t="s">
        <v>193</v>
      </c>
      <c r="N46" t="s">
        <v>193</v>
      </c>
      <c r="O46" t="s">
        <v>193</v>
      </c>
      <c r="P46">
        <v>7.07</v>
      </c>
      <c r="Q46" t="s">
        <v>193</v>
      </c>
      <c r="R46" t="s">
        <v>193</v>
      </c>
      <c r="S46" t="s">
        <v>193</v>
      </c>
      <c r="T46" t="s">
        <v>193</v>
      </c>
      <c r="U46" t="s">
        <v>193</v>
      </c>
    </row>
    <row r="47" spans="1:21" x14ac:dyDescent="0.35">
      <c r="A47" t="s">
        <v>1267</v>
      </c>
      <c r="B47">
        <v>68.040000000000006</v>
      </c>
      <c r="C47" t="s">
        <v>178</v>
      </c>
      <c r="D47">
        <v>0</v>
      </c>
      <c r="E47">
        <v>4.32</v>
      </c>
      <c r="F47">
        <v>0</v>
      </c>
      <c r="G47" t="s">
        <v>193</v>
      </c>
      <c r="H47" t="s">
        <v>193</v>
      </c>
      <c r="I47">
        <v>3.26</v>
      </c>
      <c r="J47" t="s">
        <v>193</v>
      </c>
      <c r="K47" t="s">
        <v>193</v>
      </c>
      <c r="L47" t="s">
        <v>193</v>
      </c>
      <c r="M47" t="s">
        <v>193</v>
      </c>
      <c r="N47" t="s">
        <v>193</v>
      </c>
      <c r="O47" t="s">
        <v>193</v>
      </c>
      <c r="P47">
        <v>7.07</v>
      </c>
      <c r="Q47" t="s">
        <v>193</v>
      </c>
      <c r="R47" t="s">
        <v>193</v>
      </c>
      <c r="S47" t="s">
        <v>193</v>
      </c>
      <c r="T47" t="s">
        <v>193</v>
      </c>
      <c r="U47" t="s">
        <v>193</v>
      </c>
    </row>
    <row r="48" spans="1:21" x14ac:dyDescent="0.35">
      <c r="A48" t="s">
        <v>1268</v>
      </c>
      <c r="B48">
        <v>64.760000000000005</v>
      </c>
      <c r="C48" t="s">
        <v>178</v>
      </c>
      <c r="D48">
        <v>0</v>
      </c>
      <c r="E48">
        <v>-0.08</v>
      </c>
      <c r="F48">
        <v>0</v>
      </c>
      <c r="G48" t="s">
        <v>193</v>
      </c>
      <c r="H48" t="s">
        <v>193</v>
      </c>
      <c r="I48">
        <v>3.23</v>
      </c>
      <c r="J48" t="s">
        <v>193</v>
      </c>
      <c r="K48" t="s">
        <v>193</v>
      </c>
      <c r="L48" t="s">
        <v>193</v>
      </c>
      <c r="M48" t="s">
        <v>193</v>
      </c>
      <c r="N48" t="s">
        <v>193</v>
      </c>
      <c r="O48" t="s">
        <v>193</v>
      </c>
      <c r="P48">
        <v>6.81</v>
      </c>
      <c r="Q48" t="s">
        <v>193</v>
      </c>
      <c r="R48" t="s">
        <v>193</v>
      </c>
      <c r="S48" t="s">
        <v>193</v>
      </c>
      <c r="T48" t="s">
        <v>193</v>
      </c>
      <c r="U48" t="s">
        <v>193</v>
      </c>
    </row>
    <row r="49" spans="1:21" x14ac:dyDescent="0.35">
      <c r="A49" t="s">
        <v>1268</v>
      </c>
      <c r="B49">
        <v>64.760000000000005</v>
      </c>
      <c r="C49" t="s">
        <v>178</v>
      </c>
      <c r="D49">
        <v>0</v>
      </c>
      <c r="E49">
        <v>3.92</v>
      </c>
      <c r="F49">
        <v>0</v>
      </c>
      <c r="G49" t="s">
        <v>193</v>
      </c>
      <c r="H49" t="s">
        <v>193</v>
      </c>
      <c r="I49">
        <v>3.23</v>
      </c>
      <c r="J49" t="s">
        <v>193</v>
      </c>
      <c r="K49" t="s">
        <v>193</v>
      </c>
      <c r="L49" t="s">
        <v>193</v>
      </c>
      <c r="M49" t="s">
        <v>193</v>
      </c>
      <c r="N49" t="s">
        <v>193</v>
      </c>
      <c r="O49" t="s">
        <v>193</v>
      </c>
      <c r="P49">
        <v>6.81</v>
      </c>
      <c r="Q49" t="s">
        <v>193</v>
      </c>
      <c r="R49" t="s">
        <v>193</v>
      </c>
      <c r="S49" t="s">
        <v>193</v>
      </c>
      <c r="T49" t="s">
        <v>193</v>
      </c>
      <c r="U49" t="s">
        <v>193</v>
      </c>
    </row>
    <row r="50" spans="1:21" x14ac:dyDescent="0.35">
      <c r="A50" t="s">
        <v>1269</v>
      </c>
      <c r="B50">
        <v>62.62</v>
      </c>
      <c r="C50" t="s">
        <v>178</v>
      </c>
      <c r="D50">
        <v>0</v>
      </c>
      <c r="E50">
        <v>-1.85</v>
      </c>
      <c r="F50">
        <v>0</v>
      </c>
      <c r="G50" t="s">
        <v>193</v>
      </c>
      <c r="H50" t="s">
        <v>193</v>
      </c>
      <c r="I50">
        <v>2.06</v>
      </c>
      <c r="J50" t="s">
        <v>193</v>
      </c>
      <c r="K50" t="s">
        <v>193</v>
      </c>
      <c r="L50" t="s">
        <v>193</v>
      </c>
      <c r="M50" t="s">
        <v>193</v>
      </c>
      <c r="N50" t="s">
        <v>193</v>
      </c>
      <c r="O50" t="s">
        <v>193</v>
      </c>
      <c r="P50">
        <v>3.93</v>
      </c>
      <c r="Q50" t="s">
        <v>193</v>
      </c>
      <c r="R50" t="s">
        <v>193</v>
      </c>
      <c r="S50" t="s">
        <v>193</v>
      </c>
      <c r="T50" t="s">
        <v>193</v>
      </c>
      <c r="U50" t="s">
        <v>193</v>
      </c>
    </row>
    <row r="51" spans="1:21" x14ac:dyDescent="0.35">
      <c r="A51" t="s">
        <v>1269</v>
      </c>
      <c r="B51">
        <v>62.62</v>
      </c>
      <c r="C51" t="s">
        <v>178</v>
      </c>
      <c r="D51">
        <v>0</v>
      </c>
      <c r="E51">
        <v>2.08</v>
      </c>
      <c r="F51">
        <v>0</v>
      </c>
      <c r="G51" t="s">
        <v>193</v>
      </c>
      <c r="H51" t="s">
        <v>193</v>
      </c>
      <c r="I51">
        <v>2.06</v>
      </c>
      <c r="J51" t="s">
        <v>193</v>
      </c>
      <c r="K51" t="s">
        <v>193</v>
      </c>
      <c r="L51" t="s">
        <v>193</v>
      </c>
      <c r="M51" t="s">
        <v>193</v>
      </c>
      <c r="N51" t="s">
        <v>193</v>
      </c>
      <c r="O51" t="s">
        <v>193</v>
      </c>
      <c r="P51">
        <v>3.93</v>
      </c>
      <c r="Q51" t="s">
        <v>193</v>
      </c>
      <c r="R51" t="s">
        <v>193</v>
      </c>
      <c r="S51" t="s">
        <v>193</v>
      </c>
      <c r="T51" t="s">
        <v>193</v>
      </c>
      <c r="U51" t="s">
        <v>193</v>
      </c>
    </row>
    <row r="52" spans="1:21" x14ac:dyDescent="0.35">
      <c r="A52" t="s">
        <v>1270</v>
      </c>
      <c r="B52">
        <v>73.69</v>
      </c>
      <c r="C52" t="s">
        <v>179</v>
      </c>
      <c r="D52">
        <v>0</v>
      </c>
      <c r="E52">
        <v>-1.75</v>
      </c>
      <c r="F52" t="s">
        <v>193</v>
      </c>
      <c r="G52" t="s">
        <v>193</v>
      </c>
      <c r="H52" t="s">
        <v>193</v>
      </c>
      <c r="I52" t="s">
        <v>193</v>
      </c>
      <c r="J52" t="s">
        <v>193</v>
      </c>
      <c r="K52" t="s">
        <v>193</v>
      </c>
      <c r="L52">
        <v>0</v>
      </c>
      <c r="M52" t="s">
        <v>193</v>
      </c>
      <c r="N52">
        <v>1</v>
      </c>
      <c r="O52" t="s">
        <v>193</v>
      </c>
      <c r="P52">
        <v>1.17</v>
      </c>
      <c r="Q52" t="s">
        <v>193</v>
      </c>
      <c r="R52" t="s">
        <v>193</v>
      </c>
      <c r="S52" t="s">
        <v>193</v>
      </c>
      <c r="T52" t="s">
        <v>193</v>
      </c>
      <c r="U52" t="s">
        <v>193</v>
      </c>
    </row>
    <row r="53" spans="1:21" x14ac:dyDescent="0.35">
      <c r="A53" t="s">
        <v>1270</v>
      </c>
      <c r="B53">
        <v>73.69</v>
      </c>
      <c r="C53" t="s">
        <v>179</v>
      </c>
      <c r="D53">
        <v>0</v>
      </c>
      <c r="E53">
        <v>3.92</v>
      </c>
      <c r="F53" t="s">
        <v>193</v>
      </c>
      <c r="G53" t="s">
        <v>193</v>
      </c>
      <c r="H53" t="s">
        <v>193</v>
      </c>
      <c r="I53" t="s">
        <v>193</v>
      </c>
      <c r="J53" t="s">
        <v>193</v>
      </c>
      <c r="K53" t="s">
        <v>193</v>
      </c>
      <c r="L53">
        <v>0</v>
      </c>
      <c r="M53" t="s">
        <v>193</v>
      </c>
      <c r="N53">
        <v>1</v>
      </c>
      <c r="O53" t="s">
        <v>193</v>
      </c>
      <c r="P53">
        <v>1.17</v>
      </c>
      <c r="Q53" t="s">
        <v>193</v>
      </c>
      <c r="R53" t="s">
        <v>193</v>
      </c>
      <c r="S53" t="s">
        <v>193</v>
      </c>
      <c r="T53" t="s">
        <v>193</v>
      </c>
      <c r="U53" t="s">
        <v>193</v>
      </c>
    </row>
    <row r="54" spans="1:21" x14ac:dyDescent="0.35">
      <c r="A54" t="s">
        <v>1270</v>
      </c>
      <c r="B54">
        <v>73.69</v>
      </c>
      <c r="C54" t="s">
        <v>179</v>
      </c>
      <c r="D54">
        <v>0</v>
      </c>
      <c r="E54">
        <v>34.72</v>
      </c>
      <c r="F54" t="s">
        <v>193</v>
      </c>
      <c r="G54" t="s">
        <v>193</v>
      </c>
      <c r="H54" t="s">
        <v>193</v>
      </c>
      <c r="I54" t="s">
        <v>193</v>
      </c>
      <c r="J54" t="s">
        <v>193</v>
      </c>
      <c r="K54" t="s">
        <v>193</v>
      </c>
      <c r="L54">
        <v>0</v>
      </c>
      <c r="M54" t="s">
        <v>193</v>
      </c>
      <c r="N54">
        <v>1</v>
      </c>
      <c r="O54" t="s">
        <v>193</v>
      </c>
      <c r="P54">
        <v>1.17</v>
      </c>
      <c r="Q54" t="s">
        <v>193</v>
      </c>
      <c r="R54" t="s">
        <v>193</v>
      </c>
      <c r="S54" t="s">
        <v>193</v>
      </c>
      <c r="T54" t="s">
        <v>193</v>
      </c>
      <c r="U54" t="s">
        <v>193</v>
      </c>
    </row>
    <row r="55" spans="1:21" x14ac:dyDescent="0.35">
      <c r="A55" t="s">
        <v>1271</v>
      </c>
      <c r="B55">
        <v>61.83</v>
      </c>
      <c r="C55" t="s">
        <v>178</v>
      </c>
      <c r="D55">
        <v>0</v>
      </c>
      <c r="E55">
        <v>-0.68</v>
      </c>
      <c r="F55">
        <v>0</v>
      </c>
      <c r="G55" t="s">
        <v>193</v>
      </c>
      <c r="H55" t="s">
        <v>193</v>
      </c>
      <c r="I55">
        <v>3.42</v>
      </c>
      <c r="J55" t="s">
        <v>193</v>
      </c>
      <c r="K55" t="s">
        <v>193</v>
      </c>
      <c r="L55" t="s">
        <v>193</v>
      </c>
      <c r="M55" t="s">
        <v>193</v>
      </c>
      <c r="N55" t="s">
        <v>193</v>
      </c>
      <c r="O55" t="s">
        <v>193</v>
      </c>
      <c r="P55">
        <v>8.0299999999999994</v>
      </c>
      <c r="Q55" t="s">
        <v>193</v>
      </c>
      <c r="R55" t="s">
        <v>193</v>
      </c>
      <c r="S55" t="s">
        <v>193</v>
      </c>
      <c r="T55" t="s">
        <v>193</v>
      </c>
      <c r="U55" t="s">
        <v>193</v>
      </c>
    </row>
    <row r="56" spans="1:21" x14ac:dyDescent="0.35">
      <c r="A56" t="s">
        <v>1271</v>
      </c>
      <c r="B56">
        <v>61.83</v>
      </c>
      <c r="C56" t="s">
        <v>178</v>
      </c>
      <c r="D56">
        <v>0</v>
      </c>
      <c r="E56">
        <v>3.43</v>
      </c>
      <c r="F56">
        <v>0</v>
      </c>
      <c r="G56" t="s">
        <v>193</v>
      </c>
      <c r="H56" t="s">
        <v>193</v>
      </c>
      <c r="I56">
        <v>3.42</v>
      </c>
      <c r="J56" t="s">
        <v>193</v>
      </c>
      <c r="K56" t="s">
        <v>193</v>
      </c>
      <c r="L56" t="s">
        <v>193</v>
      </c>
      <c r="M56" t="s">
        <v>193</v>
      </c>
      <c r="N56" t="s">
        <v>193</v>
      </c>
      <c r="O56" t="s">
        <v>193</v>
      </c>
      <c r="P56">
        <v>8.0299999999999994</v>
      </c>
      <c r="Q56" t="s">
        <v>193</v>
      </c>
      <c r="R56" t="s">
        <v>193</v>
      </c>
      <c r="S56" t="s">
        <v>193</v>
      </c>
      <c r="T56" t="s">
        <v>193</v>
      </c>
      <c r="U56" t="s">
        <v>193</v>
      </c>
    </row>
    <row r="57" spans="1:21" x14ac:dyDescent="0.35">
      <c r="A57" t="s">
        <v>1272</v>
      </c>
      <c r="B57">
        <v>119.59</v>
      </c>
      <c r="C57" t="s">
        <v>177</v>
      </c>
      <c r="D57">
        <v>0</v>
      </c>
      <c r="E57">
        <v>-1.24</v>
      </c>
      <c r="F57" t="s">
        <v>193</v>
      </c>
      <c r="G57" t="s">
        <v>193</v>
      </c>
      <c r="H57" t="s">
        <v>193</v>
      </c>
      <c r="I57" t="s">
        <v>193</v>
      </c>
      <c r="J57" t="s">
        <v>193</v>
      </c>
      <c r="K57" t="s">
        <v>193</v>
      </c>
      <c r="L57" t="s">
        <v>193</v>
      </c>
      <c r="M57" t="s">
        <v>193</v>
      </c>
      <c r="N57" t="s">
        <v>193</v>
      </c>
      <c r="O57" t="s">
        <v>193</v>
      </c>
      <c r="P57">
        <v>0</v>
      </c>
      <c r="Q57" t="s">
        <v>193</v>
      </c>
      <c r="R57" t="s">
        <v>193</v>
      </c>
      <c r="S57" t="s">
        <v>193</v>
      </c>
      <c r="T57" t="s">
        <v>193</v>
      </c>
      <c r="U57" t="s">
        <v>193</v>
      </c>
    </row>
    <row r="58" spans="1:21" x14ac:dyDescent="0.35">
      <c r="A58" t="s">
        <v>1272</v>
      </c>
      <c r="B58">
        <v>119.59</v>
      </c>
      <c r="C58" t="s">
        <v>177</v>
      </c>
      <c r="D58">
        <v>0</v>
      </c>
      <c r="E58">
        <v>7.28</v>
      </c>
      <c r="F58" t="s">
        <v>193</v>
      </c>
      <c r="G58" t="s">
        <v>193</v>
      </c>
      <c r="H58" t="s">
        <v>193</v>
      </c>
      <c r="I58" t="s">
        <v>193</v>
      </c>
      <c r="J58" t="s">
        <v>193</v>
      </c>
      <c r="K58" t="s">
        <v>193</v>
      </c>
      <c r="L58" t="s">
        <v>193</v>
      </c>
      <c r="M58" t="s">
        <v>193</v>
      </c>
      <c r="N58" t="s">
        <v>193</v>
      </c>
      <c r="O58" t="s">
        <v>193</v>
      </c>
      <c r="P58">
        <v>0</v>
      </c>
      <c r="Q58" t="s">
        <v>193</v>
      </c>
      <c r="R58" t="s">
        <v>193</v>
      </c>
      <c r="S58" t="s">
        <v>193</v>
      </c>
      <c r="T58" t="s">
        <v>193</v>
      </c>
      <c r="U58" t="s">
        <v>193</v>
      </c>
    </row>
    <row r="59" spans="1:21" x14ac:dyDescent="0.35">
      <c r="A59" t="s">
        <v>1273</v>
      </c>
      <c r="B59">
        <v>88.31</v>
      </c>
      <c r="C59" t="s">
        <v>178</v>
      </c>
      <c r="D59">
        <v>0</v>
      </c>
      <c r="E59">
        <v>-4.25</v>
      </c>
      <c r="F59">
        <v>0</v>
      </c>
      <c r="G59" t="s">
        <v>193</v>
      </c>
      <c r="H59" t="s">
        <v>193</v>
      </c>
      <c r="I59">
        <v>3.54</v>
      </c>
      <c r="J59" t="s">
        <v>193</v>
      </c>
      <c r="K59" t="s">
        <v>193</v>
      </c>
      <c r="L59" t="s">
        <v>193</v>
      </c>
      <c r="M59" t="s">
        <v>193</v>
      </c>
      <c r="N59" t="s">
        <v>193</v>
      </c>
      <c r="O59" t="s">
        <v>193</v>
      </c>
      <c r="P59">
        <v>3.54</v>
      </c>
      <c r="Q59">
        <v>8.35</v>
      </c>
      <c r="R59" t="s">
        <v>193</v>
      </c>
      <c r="S59">
        <v>6.94</v>
      </c>
      <c r="T59" t="s">
        <v>193</v>
      </c>
      <c r="U59" t="s">
        <v>193</v>
      </c>
    </row>
    <row r="60" spans="1:21" x14ac:dyDescent="0.35">
      <c r="A60" t="s">
        <v>1273</v>
      </c>
      <c r="B60">
        <v>88.31</v>
      </c>
      <c r="C60" t="s">
        <v>178</v>
      </c>
      <c r="D60">
        <v>0</v>
      </c>
      <c r="E60">
        <v>5.42</v>
      </c>
      <c r="F60">
        <v>0</v>
      </c>
      <c r="G60" t="s">
        <v>193</v>
      </c>
      <c r="H60" t="s">
        <v>193</v>
      </c>
      <c r="I60">
        <v>3.54</v>
      </c>
      <c r="J60" t="s">
        <v>193</v>
      </c>
      <c r="K60" t="s">
        <v>193</v>
      </c>
      <c r="L60" t="s">
        <v>193</v>
      </c>
      <c r="M60" t="s">
        <v>193</v>
      </c>
      <c r="N60" t="s">
        <v>193</v>
      </c>
      <c r="O60" t="s">
        <v>193</v>
      </c>
      <c r="P60">
        <v>3.54</v>
      </c>
      <c r="Q60">
        <v>8.35</v>
      </c>
      <c r="R60" t="s">
        <v>193</v>
      </c>
      <c r="S60">
        <v>6.94</v>
      </c>
      <c r="T60" t="s">
        <v>193</v>
      </c>
      <c r="U60" t="s">
        <v>193</v>
      </c>
    </row>
    <row r="61" spans="1:21" x14ac:dyDescent="0.35">
      <c r="A61" t="s">
        <v>1274</v>
      </c>
      <c r="B61">
        <v>85.32</v>
      </c>
      <c r="C61" t="s">
        <v>178</v>
      </c>
      <c r="D61">
        <v>0</v>
      </c>
      <c r="E61">
        <v>-0.15</v>
      </c>
      <c r="F61">
        <v>0</v>
      </c>
      <c r="G61">
        <v>3.67</v>
      </c>
      <c r="H61" t="s">
        <v>193</v>
      </c>
      <c r="I61">
        <v>3.2</v>
      </c>
      <c r="J61">
        <v>5.23</v>
      </c>
      <c r="K61" t="s">
        <v>193</v>
      </c>
      <c r="L61" t="s">
        <v>193</v>
      </c>
      <c r="M61" t="s">
        <v>193</v>
      </c>
      <c r="N61" t="s">
        <v>193</v>
      </c>
      <c r="O61" t="s">
        <v>193</v>
      </c>
      <c r="P61" t="s">
        <v>193</v>
      </c>
      <c r="Q61" t="s">
        <v>193</v>
      </c>
      <c r="R61" t="s">
        <v>193</v>
      </c>
      <c r="S61" t="s">
        <v>193</v>
      </c>
      <c r="T61" t="s">
        <v>193</v>
      </c>
      <c r="U61" t="s">
        <v>193</v>
      </c>
    </row>
    <row r="62" spans="1:21" x14ac:dyDescent="0.35">
      <c r="A62" t="s">
        <v>1274</v>
      </c>
      <c r="B62">
        <v>85.32</v>
      </c>
      <c r="C62" t="s">
        <v>178</v>
      </c>
      <c r="D62">
        <v>0</v>
      </c>
      <c r="E62">
        <v>6.44</v>
      </c>
      <c r="F62">
        <v>0</v>
      </c>
      <c r="G62">
        <v>3.67</v>
      </c>
      <c r="H62" t="s">
        <v>193</v>
      </c>
      <c r="I62">
        <v>3.2</v>
      </c>
      <c r="J62">
        <v>5.23</v>
      </c>
      <c r="K62" t="s">
        <v>193</v>
      </c>
      <c r="L62" t="s">
        <v>193</v>
      </c>
      <c r="M62" t="s">
        <v>193</v>
      </c>
      <c r="N62" t="s">
        <v>193</v>
      </c>
      <c r="O62" t="s">
        <v>193</v>
      </c>
      <c r="P62" t="s">
        <v>193</v>
      </c>
      <c r="Q62" t="s">
        <v>193</v>
      </c>
      <c r="R62" t="s">
        <v>193</v>
      </c>
      <c r="S62" t="s">
        <v>193</v>
      </c>
      <c r="T62" t="s">
        <v>193</v>
      </c>
      <c r="U62" t="s">
        <v>193</v>
      </c>
    </row>
    <row r="63" spans="1:21" x14ac:dyDescent="0.35">
      <c r="A63" t="s">
        <v>1275</v>
      </c>
      <c r="B63">
        <v>89.13</v>
      </c>
      <c r="C63" t="s">
        <v>177</v>
      </c>
      <c r="D63">
        <v>1</v>
      </c>
      <c r="E63">
        <v>-0.14000000000000001</v>
      </c>
      <c r="F63" t="s">
        <v>193</v>
      </c>
      <c r="G63" t="s">
        <v>193</v>
      </c>
      <c r="H63" t="s">
        <v>193</v>
      </c>
      <c r="I63" t="s">
        <v>193</v>
      </c>
      <c r="J63" t="s">
        <v>193</v>
      </c>
      <c r="K63" t="s">
        <v>193</v>
      </c>
      <c r="L63" t="s">
        <v>193</v>
      </c>
      <c r="M63" t="s">
        <v>193</v>
      </c>
      <c r="N63" t="s">
        <v>193</v>
      </c>
      <c r="O63" t="s">
        <v>193</v>
      </c>
      <c r="P63">
        <v>0</v>
      </c>
      <c r="Q63">
        <v>5.03</v>
      </c>
      <c r="R63" t="s">
        <v>193</v>
      </c>
      <c r="S63">
        <v>2.2000000000000002</v>
      </c>
      <c r="T63">
        <v>41.94</v>
      </c>
      <c r="U63" t="s">
        <v>193</v>
      </c>
    </row>
    <row r="64" spans="1:21" x14ac:dyDescent="0.35">
      <c r="A64" t="s">
        <v>1275</v>
      </c>
      <c r="B64">
        <v>89.13</v>
      </c>
      <c r="C64" t="s">
        <v>177</v>
      </c>
      <c r="D64">
        <v>1</v>
      </c>
      <c r="E64">
        <v>6.11</v>
      </c>
      <c r="F64" t="s">
        <v>193</v>
      </c>
      <c r="G64" t="s">
        <v>193</v>
      </c>
      <c r="H64" t="s">
        <v>193</v>
      </c>
      <c r="I64" t="s">
        <v>193</v>
      </c>
      <c r="J64" t="s">
        <v>193</v>
      </c>
      <c r="K64" t="s">
        <v>193</v>
      </c>
      <c r="L64" t="s">
        <v>193</v>
      </c>
      <c r="M64" t="s">
        <v>193</v>
      </c>
      <c r="N64" t="s">
        <v>193</v>
      </c>
      <c r="O64" t="s">
        <v>193</v>
      </c>
      <c r="P64">
        <v>0</v>
      </c>
      <c r="Q64">
        <v>5.03</v>
      </c>
      <c r="R64" t="s">
        <v>193</v>
      </c>
      <c r="S64">
        <v>2.2000000000000002</v>
      </c>
      <c r="T64">
        <v>41.94</v>
      </c>
      <c r="U64" t="s">
        <v>193</v>
      </c>
    </row>
    <row r="65" spans="1:21" x14ac:dyDescent="0.35">
      <c r="A65" t="s">
        <v>1276</v>
      </c>
      <c r="B65">
        <v>97.05</v>
      </c>
      <c r="C65" t="s">
        <v>179</v>
      </c>
      <c r="D65">
        <v>0</v>
      </c>
      <c r="E65">
        <v>-1.82</v>
      </c>
      <c r="F65" t="s">
        <v>193</v>
      </c>
      <c r="G65" t="s">
        <v>193</v>
      </c>
      <c r="H65" t="s">
        <v>193</v>
      </c>
      <c r="I65" t="s">
        <v>193</v>
      </c>
      <c r="J65" t="s">
        <v>193</v>
      </c>
      <c r="K65" t="s">
        <v>193</v>
      </c>
      <c r="L65">
        <v>0</v>
      </c>
      <c r="M65" t="s">
        <v>193</v>
      </c>
      <c r="N65">
        <v>1.48</v>
      </c>
      <c r="O65" t="s">
        <v>193</v>
      </c>
      <c r="P65">
        <v>1.77</v>
      </c>
      <c r="Q65" t="s">
        <v>193</v>
      </c>
      <c r="R65" t="s">
        <v>193</v>
      </c>
      <c r="S65" t="s">
        <v>193</v>
      </c>
      <c r="T65" t="s">
        <v>193</v>
      </c>
      <c r="U65" t="s">
        <v>193</v>
      </c>
    </row>
    <row r="66" spans="1:21" x14ac:dyDescent="0.35">
      <c r="A66" t="s">
        <v>1276</v>
      </c>
      <c r="B66">
        <v>97.05</v>
      </c>
      <c r="C66" t="s">
        <v>179</v>
      </c>
      <c r="D66">
        <v>0</v>
      </c>
      <c r="E66">
        <v>8.4700000000000006</v>
      </c>
      <c r="F66" t="s">
        <v>193</v>
      </c>
      <c r="G66" t="s">
        <v>193</v>
      </c>
      <c r="H66" t="s">
        <v>193</v>
      </c>
      <c r="I66" t="s">
        <v>193</v>
      </c>
      <c r="J66" t="s">
        <v>193</v>
      </c>
      <c r="K66" t="s">
        <v>193</v>
      </c>
      <c r="L66">
        <v>0</v>
      </c>
      <c r="M66" t="s">
        <v>193</v>
      </c>
      <c r="N66">
        <v>1.48</v>
      </c>
      <c r="O66" t="s">
        <v>193</v>
      </c>
      <c r="P66">
        <v>1.77</v>
      </c>
      <c r="Q66" t="s">
        <v>193</v>
      </c>
      <c r="R66" t="s">
        <v>193</v>
      </c>
      <c r="S66" t="s">
        <v>193</v>
      </c>
      <c r="T66" t="s">
        <v>193</v>
      </c>
      <c r="U66" t="s">
        <v>193</v>
      </c>
    </row>
    <row r="67" spans="1:21" x14ac:dyDescent="0.35">
      <c r="A67" t="s">
        <v>1277</v>
      </c>
      <c r="B67">
        <v>119.06</v>
      </c>
      <c r="C67" t="s">
        <v>178</v>
      </c>
      <c r="D67">
        <v>1</v>
      </c>
      <c r="E67">
        <v>-2.4</v>
      </c>
      <c r="F67">
        <v>0</v>
      </c>
      <c r="G67" t="s">
        <v>193</v>
      </c>
      <c r="H67" t="s">
        <v>193</v>
      </c>
      <c r="I67">
        <v>2.84</v>
      </c>
      <c r="J67" t="s">
        <v>193</v>
      </c>
      <c r="K67" t="s">
        <v>193</v>
      </c>
      <c r="L67" t="s">
        <v>193</v>
      </c>
      <c r="M67" t="s">
        <v>193</v>
      </c>
      <c r="N67" t="s">
        <v>193</v>
      </c>
      <c r="O67" t="s">
        <v>193</v>
      </c>
      <c r="P67" t="s">
        <v>193</v>
      </c>
      <c r="Q67" t="s">
        <v>193</v>
      </c>
      <c r="R67" t="s">
        <v>193</v>
      </c>
      <c r="S67" t="s">
        <v>193</v>
      </c>
      <c r="T67" t="s">
        <v>193</v>
      </c>
      <c r="U67" t="s">
        <v>193</v>
      </c>
    </row>
    <row r="68" spans="1:21" x14ac:dyDescent="0.35">
      <c r="A68" t="s">
        <v>1277</v>
      </c>
      <c r="B68">
        <v>119.06</v>
      </c>
      <c r="C68" t="s">
        <v>178</v>
      </c>
      <c r="D68">
        <v>1</v>
      </c>
      <c r="E68">
        <v>2.85</v>
      </c>
      <c r="F68">
        <v>0</v>
      </c>
      <c r="G68" t="s">
        <v>193</v>
      </c>
      <c r="H68" t="s">
        <v>193</v>
      </c>
      <c r="I68">
        <v>2.84</v>
      </c>
      <c r="J68" t="s">
        <v>193</v>
      </c>
      <c r="K68" t="s">
        <v>193</v>
      </c>
      <c r="L68" t="s">
        <v>193</v>
      </c>
      <c r="M68" t="s">
        <v>193</v>
      </c>
      <c r="N68" t="s">
        <v>193</v>
      </c>
      <c r="O68" t="s">
        <v>193</v>
      </c>
      <c r="P68" t="s">
        <v>193</v>
      </c>
      <c r="Q68" t="s">
        <v>193</v>
      </c>
      <c r="R68" t="s">
        <v>193</v>
      </c>
      <c r="S68" t="s">
        <v>193</v>
      </c>
      <c r="T68" t="s">
        <v>193</v>
      </c>
      <c r="U68" t="s">
        <v>193</v>
      </c>
    </row>
    <row r="69" spans="1:21" x14ac:dyDescent="0.35">
      <c r="A69" t="s">
        <v>1278</v>
      </c>
      <c r="B69">
        <v>88.84</v>
      </c>
      <c r="C69" t="s">
        <v>178</v>
      </c>
      <c r="D69">
        <v>0</v>
      </c>
      <c r="E69">
        <v>-0.5</v>
      </c>
      <c r="F69">
        <v>0</v>
      </c>
      <c r="G69" t="s">
        <v>193</v>
      </c>
      <c r="H69" t="s">
        <v>193</v>
      </c>
      <c r="I69">
        <v>2.13</v>
      </c>
      <c r="J69" t="s">
        <v>193</v>
      </c>
      <c r="K69" t="s">
        <v>193</v>
      </c>
      <c r="L69" t="s">
        <v>193</v>
      </c>
      <c r="M69" t="s">
        <v>193</v>
      </c>
      <c r="N69" t="s">
        <v>193</v>
      </c>
      <c r="O69" t="s">
        <v>193</v>
      </c>
      <c r="P69" t="s">
        <v>193</v>
      </c>
      <c r="Q69" t="s">
        <v>193</v>
      </c>
      <c r="R69" t="s">
        <v>193</v>
      </c>
      <c r="S69" t="s">
        <v>193</v>
      </c>
      <c r="T69" t="s">
        <v>193</v>
      </c>
      <c r="U69" t="s">
        <v>193</v>
      </c>
    </row>
    <row r="70" spans="1:21" x14ac:dyDescent="0.35">
      <c r="A70" t="s">
        <v>1278</v>
      </c>
      <c r="B70">
        <v>88.84</v>
      </c>
      <c r="C70" t="s">
        <v>178</v>
      </c>
      <c r="D70">
        <v>0</v>
      </c>
      <c r="E70">
        <v>2.95</v>
      </c>
      <c r="F70">
        <v>0</v>
      </c>
      <c r="G70" t="s">
        <v>193</v>
      </c>
      <c r="H70" t="s">
        <v>193</v>
      </c>
      <c r="I70">
        <v>2.13</v>
      </c>
      <c r="J70" t="s">
        <v>193</v>
      </c>
      <c r="K70" t="s">
        <v>193</v>
      </c>
      <c r="L70" t="s">
        <v>193</v>
      </c>
      <c r="M70" t="s">
        <v>193</v>
      </c>
      <c r="N70" t="s">
        <v>193</v>
      </c>
      <c r="O70" t="s">
        <v>193</v>
      </c>
      <c r="P70" t="s">
        <v>193</v>
      </c>
      <c r="Q70" t="s">
        <v>193</v>
      </c>
      <c r="R70" t="s">
        <v>193</v>
      </c>
      <c r="S70" t="s">
        <v>193</v>
      </c>
      <c r="T70" t="s">
        <v>193</v>
      </c>
      <c r="U70" t="s">
        <v>193</v>
      </c>
    </row>
    <row r="71" spans="1:21" x14ac:dyDescent="0.35">
      <c r="A71" t="s">
        <v>1279</v>
      </c>
      <c r="B71">
        <v>70.540000000000006</v>
      </c>
      <c r="C71" t="s">
        <v>179</v>
      </c>
      <c r="D71">
        <v>0</v>
      </c>
      <c r="E71">
        <v>-1.86</v>
      </c>
      <c r="F71" t="s">
        <v>193</v>
      </c>
      <c r="G71" t="s">
        <v>193</v>
      </c>
      <c r="H71" t="s">
        <v>193</v>
      </c>
      <c r="I71" t="s">
        <v>193</v>
      </c>
      <c r="J71" t="s">
        <v>193</v>
      </c>
      <c r="K71" t="s">
        <v>193</v>
      </c>
      <c r="L71">
        <v>0</v>
      </c>
      <c r="M71" t="s">
        <v>193</v>
      </c>
      <c r="N71">
        <v>1.74</v>
      </c>
      <c r="O71" t="s">
        <v>193</v>
      </c>
      <c r="P71" t="s">
        <v>193</v>
      </c>
      <c r="Q71" t="s">
        <v>193</v>
      </c>
      <c r="R71" t="s">
        <v>193</v>
      </c>
      <c r="S71" t="s">
        <v>193</v>
      </c>
      <c r="T71" t="s">
        <v>193</v>
      </c>
      <c r="U71" t="s">
        <v>193</v>
      </c>
    </row>
    <row r="72" spans="1:21" x14ac:dyDescent="0.35">
      <c r="A72" t="s">
        <v>1279</v>
      </c>
      <c r="B72">
        <v>70.540000000000006</v>
      </c>
      <c r="C72" t="s">
        <v>179</v>
      </c>
      <c r="D72">
        <v>0</v>
      </c>
      <c r="E72">
        <v>3.75</v>
      </c>
      <c r="F72" t="s">
        <v>193</v>
      </c>
      <c r="G72" t="s">
        <v>193</v>
      </c>
      <c r="H72" t="s">
        <v>193</v>
      </c>
      <c r="I72" t="s">
        <v>193</v>
      </c>
      <c r="J72" t="s">
        <v>193</v>
      </c>
      <c r="K72" t="s">
        <v>193</v>
      </c>
      <c r="L72">
        <v>0</v>
      </c>
      <c r="M72" t="s">
        <v>193</v>
      </c>
      <c r="N72">
        <v>1.74</v>
      </c>
      <c r="O72" t="s">
        <v>193</v>
      </c>
      <c r="P72" t="s">
        <v>193</v>
      </c>
      <c r="Q72" t="s">
        <v>193</v>
      </c>
      <c r="R72" t="s">
        <v>193</v>
      </c>
      <c r="S72" t="s">
        <v>193</v>
      </c>
      <c r="T72" t="s">
        <v>193</v>
      </c>
      <c r="U72" t="s">
        <v>193</v>
      </c>
    </row>
    <row r="73" spans="1:21" x14ac:dyDescent="0.35">
      <c r="A73" t="s">
        <v>1280</v>
      </c>
      <c r="B73">
        <v>80.819999999999993</v>
      </c>
      <c r="C73" t="s">
        <v>178</v>
      </c>
      <c r="D73">
        <v>0</v>
      </c>
      <c r="E73">
        <v>-1.66</v>
      </c>
      <c r="F73">
        <v>0</v>
      </c>
      <c r="G73" t="s">
        <v>193</v>
      </c>
      <c r="H73" t="s">
        <v>193</v>
      </c>
      <c r="I73">
        <v>0.75</v>
      </c>
      <c r="J73" t="s">
        <v>193</v>
      </c>
      <c r="K73" t="s">
        <v>193</v>
      </c>
      <c r="L73" t="s">
        <v>193</v>
      </c>
      <c r="M73" t="s">
        <v>193</v>
      </c>
      <c r="N73" t="s">
        <v>193</v>
      </c>
      <c r="O73" t="s">
        <v>193</v>
      </c>
      <c r="P73">
        <v>1.45</v>
      </c>
      <c r="Q73" t="s">
        <v>193</v>
      </c>
      <c r="R73" t="s">
        <v>193</v>
      </c>
      <c r="S73" t="s">
        <v>193</v>
      </c>
      <c r="T73" t="s">
        <v>193</v>
      </c>
      <c r="U73" t="s">
        <v>193</v>
      </c>
    </row>
    <row r="74" spans="1:21" x14ac:dyDescent="0.35">
      <c r="A74" t="s">
        <v>1280</v>
      </c>
      <c r="B74">
        <v>80.819999999999993</v>
      </c>
      <c r="C74" t="s">
        <v>178</v>
      </c>
      <c r="D74">
        <v>0</v>
      </c>
      <c r="E74">
        <v>0.76</v>
      </c>
      <c r="F74">
        <v>0</v>
      </c>
      <c r="G74" t="s">
        <v>193</v>
      </c>
      <c r="H74" t="s">
        <v>193</v>
      </c>
      <c r="I74">
        <v>0.75</v>
      </c>
      <c r="J74" t="s">
        <v>193</v>
      </c>
      <c r="K74" t="s">
        <v>193</v>
      </c>
      <c r="L74" t="s">
        <v>193</v>
      </c>
      <c r="M74" t="s">
        <v>193</v>
      </c>
      <c r="N74" t="s">
        <v>193</v>
      </c>
      <c r="O74" t="s">
        <v>193</v>
      </c>
      <c r="P74">
        <v>1.45</v>
      </c>
      <c r="Q74" t="s">
        <v>193</v>
      </c>
      <c r="R74" t="s">
        <v>193</v>
      </c>
      <c r="S74" t="s">
        <v>193</v>
      </c>
      <c r="T74" t="s">
        <v>193</v>
      </c>
      <c r="U74" t="s">
        <v>193</v>
      </c>
    </row>
    <row r="75" spans="1:21" x14ac:dyDescent="0.35">
      <c r="A75" t="s">
        <v>1280</v>
      </c>
      <c r="B75">
        <v>80.819999999999993</v>
      </c>
      <c r="C75" t="s">
        <v>178</v>
      </c>
      <c r="D75">
        <v>0</v>
      </c>
      <c r="E75">
        <v>7.51</v>
      </c>
      <c r="F75">
        <v>0</v>
      </c>
      <c r="G75" t="s">
        <v>193</v>
      </c>
      <c r="H75" t="s">
        <v>193</v>
      </c>
      <c r="I75">
        <v>0.75</v>
      </c>
      <c r="J75" t="s">
        <v>193</v>
      </c>
      <c r="K75" t="s">
        <v>193</v>
      </c>
      <c r="L75" t="s">
        <v>193</v>
      </c>
      <c r="M75" t="s">
        <v>193</v>
      </c>
      <c r="N75" t="s">
        <v>193</v>
      </c>
      <c r="O75" t="s">
        <v>193</v>
      </c>
      <c r="P75">
        <v>1.45</v>
      </c>
      <c r="Q75" t="s">
        <v>193</v>
      </c>
      <c r="R75" t="s">
        <v>193</v>
      </c>
      <c r="S75" t="s">
        <v>193</v>
      </c>
      <c r="T75" t="s">
        <v>193</v>
      </c>
      <c r="U75" t="s">
        <v>193</v>
      </c>
    </row>
    <row r="76" spans="1:21" x14ac:dyDescent="0.35">
      <c r="A76" t="s">
        <v>1280</v>
      </c>
      <c r="B76">
        <v>80.819999999999993</v>
      </c>
      <c r="C76" t="s">
        <v>178</v>
      </c>
      <c r="D76">
        <v>0</v>
      </c>
      <c r="E76">
        <v>19.48</v>
      </c>
      <c r="F76">
        <v>0</v>
      </c>
      <c r="G76" t="s">
        <v>193</v>
      </c>
      <c r="H76" t="s">
        <v>193</v>
      </c>
      <c r="I76">
        <v>0.75</v>
      </c>
      <c r="J76" t="s">
        <v>193</v>
      </c>
      <c r="K76" t="s">
        <v>193</v>
      </c>
      <c r="L76" t="s">
        <v>193</v>
      </c>
      <c r="M76" t="s">
        <v>193</v>
      </c>
      <c r="N76" t="s">
        <v>193</v>
      </c>
      <c r="O76" t="s">
        <v>193</v>
      </c>
      <c r="P76">
        <v>1.45</v>
      </c>
      <c r="Q76" t="s">
        <v>193</v>
      </c>
      <c r="R76" t="s">
        <v>193</v>
      </c>
      <c r="S76" t="s">
        <v>193</v>
      </c>
      <c r="T76" t="s">
        <v>193</v>
      </c>
      <c r="U76" t="s">
        <v>193</v>
      </c>
    </row>
    <row r="77" spans="1:21" x14ac:dyDescent="0.35">
      <c r="A77" t="s">
        <v>1281</v>
      </c>
      <c r="B77">
        <v>75.989999999999995</v>
      </c>
      <c r="C77" t="s">
        <v>178</v>
      </c>
      <c r="D77">
        <v>0</v>
      </c>
      <c r="E77">
        <v>-0.18</v>
      </c>
      <c r="F77">
        <v>0</v>
      </c>
      <c r="G77" t="s">
        <v>193</v>
      </c>
      <c r="H77" t="s">
        <v>193</v>
      </c>
      <c r="I77">
        <v>3.55</v>
      </c>
      <c r="J77" t="s">
        <v>193</v>
      </c>
      <c r="K77" t="s">
        <v>193</v>
      </c>
      <c r="L77" t="s">
        <v>193</v>
      </c>
      <c r="M77" t="s">
        <v>193</v>
      </c>
      <c r="N77" t="s">
        <v>193</v>
      </c>
      <c r="O77" t="s">
        <v>193</v>
      </c>
      <c r="P77" t="s">
        <v>193</v>
      </c>
      <c r="Q77" t="s">
        <v>193</v>
      </c>
      <c r="R77" t="s">
        <v>193</v>
      </c>
      <c r="S77" t="s">
        <v>193</v>
      </c>
      <c r="T77" t="s">
        <v>193</v>
      </c>
      <c r="U77" t="s">
        <v>193</v>
      </c>
    </row>
    <row r="78" spans="1:21" x14ac:dyDescent="0.35">
      <c r="A78" t="s">
        <v>1281</v>
      </c>
      <c r="B78">
        <v>75.989999999999995</v>
      </c>
      <c r="C78" t="s">
        <v>178</v>
      </c>
      <c r="D78">
        <v>0</v>
      </c>
      <c r="E78">
        <v>5.82</v>
      </c>
      <c r="F78">
        <v>0</v>
      </c>
      <c r="G78" t="s">
        <v>193</v>
      </c>
      <c r="H78" t="s">
        <v>193</v>
      </c>
      <c r="I78">
        <v>3.55</v>
      </c>
      <c r="J78" t="s">
        <v>193</v>
      </c>
      <c r="K78" t="s">
        <v>193</v>
      </c>
      <c r="L78" t="s">
        <v>193</v>
      </c>
      <c r="M78" t="s">
        <v>193</v>
      </c>
      <c r="N78" t="s">
        <v>193</v>
      </c>
      <c r="O78" t="s">
        <v>193</v>
      </c>
      <c r="P78" t="s">
        <v>193</v>
      </c>
      <c r="Q78" t="s">
        <v>193</v>
      </c>
      <c r="R78" t="s">
        <v>193</v>
      </c>
      <c r="S78" t="s">
        <v>193</v>
      </c>
      <c r="T78" t="s">
        <v>193</v>
      </c>
      <c r="U78" t="s">
        <v>193</v>
      </c>
    </row>
    <row r="79" spans="1:21" x14ac:dyDescent="0.35">
      <c r="A79" t="s">
        <v>1281</v>
      </c>
      <c r="B79">
        <v>75.989999999999995</v>
      </c>
      <c r="C79" t="s">
        <v>178</v>
      </c>
      <c r="D79">
        <v>0</v>
      </c>
      <c r="E79">
        <v>8.57</v>
      </c>
      <c r="F79">
        <v>0</v>
      </c>
      <c r="G79" t="s">
        <v>193</v>
      </c>
      <c r="H79" t="s">
        <v>193</v>
      </c>
      <c r="I79">
        <v>3.55</v>
      </c>
      <c r="J79" t="s">
        <v>193</v>
      </c>
      <c r="K79" t="s">
        <v>193</v>
      </c>
      <c r="L79" t="s">
        <v>193</v>
      </c>
      <c r="M79" t="s">
        <v>193</v>
      </c>
      <c r="N79" t="s">
        <v>193</v>
      </c>
      <c r="O79" t="s">
        <v>193</v>
      </c>
      <c r="P79" t="s">
        <v>193</v>
      </c>
      <c r="Q79" t="s">
        <v>193</v>
      </c>
      <c r="R79" t="s">
        <v>193</v>
      </c>
      <c r="S79" t="s">
        <v>193</v>
      </c>
      <c r="T79" t="s">
        <v>193</v>
      </c>
      <c r="U79" t="s">
        <v>193</v>
      </c>
    </row>
    <row r="80" spans="1:21" x14ac:dyDescent="0.35">
      <c r="A80" t="s">
        <v>1282</v>
      </c>
      <c r="B80">
        <v>74.05</v>
      </c>
      <c r="C80" t="s">
        <v>179</v>
      </c>
      <c r="D80">
        <v>0</v>
      </c>
      <c r="E80">
        <v>-2.02</v>
      </c>
      <c r="F80" t="s">
        <v>193</v>
      </c>
      <c r="G80" t="s">
        <v>193</v>
      </c>
      <c r="H80" t="s">
        <v>193</v>
      </c>
      <c r="I80" t="s">
        <v>193</v>
      </c>
      <c r="J80" t="s">
        <v>193</v>
      </c>
      <c r="K80" t="s">
        <v>193</v>
      </c>
      <c r="L80">
        <v>0</v>
      </c>
      <c r="M80" t="s">
        <v>193</v>
      </c>
      <c r="N80">
        <v>0.93</v>
      </c>
      <c r="O80" t="s">
        <v>193</v>
      </c>
      <c r="P80">
        <v>0.93</v>
      </c>
      <c r="Q80" t="s">
        <v>193</v>
      </c>
      <c r="R80" t="s">
        <v>193</v>
      </c>
      <c r="S80" t="s">
        <v>193</v>
      </c>
      <c r="T80" t="s">
        <v>193</v>
      </c>
      <c r="U80" t="s">
        <v>193</v>
      </c>
    </row>
    <row r="81" spans="1:21" x14ac:dyDescent="0.35">
      <c r="A81" t="s">
        <v>1282</v>
      </c>
      <c r="B81">
        <v>74.05</v>
      </c>
      <c r="C81" t="s">
        <v>179</v>
      </c>
      <c r="D81">
        <v>0</v>
      </c>
      <c r="E81">
        <v>3.71</v>
      </c>
      <c r="F81" t="s">
        <v>193</v>
      </c>
      <c r="G81" t="s">
        <v>193</v>
      </c>
      <c r="H81" t="s">
        <v>193</v>
      </c>
      <c r="I81" t="s">
        <v>193</v>
      </c>
      <c r="J81" t="s">
        <v>193</v>
      </c>
      <c r="K81" t="s">
        <v>193</v>
      </c>
      <c r="L81">
        <v>0</v>
      </c>
      <c r="M81" t="s">
        <v>193</v>
      </c>
      <c r="N81">
        <v>0.93</v>
      </c>
      <c r="O81" t="s">
        <v>193</v>
      </c>
      <c r="P81">
        <v>0.93</v>
      </c>
      <c r="Q81" t="s">
        <v>193</v>
      </c>
      <c r="R81" t="s">
        <v>193</v>
      </c>
      <c r="S81" t="s">
        <v>193</v>
      </c>
      <c r="T81" t="s">
        <v>193</v>
      </c>
      <c r="U81" t="s">
        <v>193</v>
      </c>
    </row>
    <row r="82" spans="1:21" x14ac:dyDescent="0.35">
      <c r="A82" t="s">
        <v>1282</v>
      </c>
      <c r="B82">
        <v>74.05</v>
      </c>
      <c r="C82" t="s">
        <v>179</v>
      </c>
      <c r="D82">
        <v>0</v>
      </c>
      <c r="E82">
        <v>16.14</v>
      </c>
      <c r="F82" t="s">
        <v>193</v>
      </c>
      <c r="G82" t="s">
        <v>193</v>
      </c>
      <c r="H82" t="s">
        <v>193</v>
      </c>
      <c r="I82" t="s">
        <v>193</v>
      </c>
      <c r="J82" t="s">
        <v>193</v>
      </c>
      <c r="K82" t="s">
        <v>193</v>
      </c>
      <c r="L82">
        <v>0</v>
      </c>
      <c r="M82" t="s">
        <v>193</v>
      </c>
      <c r="N82">
        <v>0.93</v>
      </c>
      <c r="O82" t="s">
        <v>193</v>
      </c>
      <c r="P82">
        <v>0.93</v>
      </c>
      <c r="Q82" t="s">
        <v>193</v>
      </c>
      <c r="R82" t="s">
        <v>193</v>
      </c>
      <c r="S82" t="s">
        <v>193</v>
      </c>
      <c r="T82" t="s">
        <v>193</v>
      </c>
      <c r="U82" t="s">
        <v>193</v>
      </c>
    </row>
    <row r="83" spans="1:21" x14ac:dyDescent="0.35">
      <c r="A83" t="s">
        <v>1283</v>
      </c>
      <c r="B83">
        <v>76.62</v>
      </c>
      <c r="C83" t="s">
        <v>180</v>
      </c>
      <c r="D83">
        <v>0</v>
      </c>
      <c r="E83">
        <v>-2.56</v>
      </c>
      <c r="F83">
        <v>0</v>
      </c>
      <c r="G83" t="s">
        <v>193</v>
      </c>
      <c r="H83" t="s">
        <v>193</v>
      </c>
      <c r="I83">
        <v>2.1</v>
      </c>
      <c r="J83" t="s">
        <v>193</v>
      </c>
      <c r="K83" t="s">
        <v>193</v>
      </c>
      <c r="L83">
        <v>3.06</v>
      </c>
      <c r="M83" t="s">
        <v>193</v>
      </c>
      <c r="N83">
        <v>4.43</v>
      </c>
      <c r="O83" t="s">
        <v>193</v>
      </c>
      <c r="P83">
        <v>4.47</v>
      </c>
      <c r="Q83" t="s">
        <v>193</v>
      </c>
      <c r="R83" t="s">
        <v>193</v>
      </c>
      <c r="S83" t="s">
        <v>193</v>
      </c>
      <c r="T83" t="s">
        <v>193</v>
      </c>
      <c r="U83" t="s">
        <v>193</v>
      </c>
    </row>
    <row r="84" spans="1:21" x14ac:dyDescent="0.35">
      <c r="A84" t="s">
        <v>1283</v>
      </c>
      <c r="B84">
        <v>76.62</v>
      </c>
      <c r="C84" t="s">
        <v>180</v>
      </c>
      <c r="D84">
        <v>0</v>
      </c>
      <c r="E84">
        <v>2.75</v>
      </c>
      <c r="F84">
        <v>0</v>
      </c>
      <c r="G84" t="s">
        <v>193</v>
      </c>
      <c r="H84" t="s">
        <v>193</v>
      </c>
      <c r="I84">
        <v>2.1</v>
      </c>
      <c r="J84" t="s">
        <v>193</v>
      </c>
      <c r="K84" t="s">
        <v>193</v>
      </c>
      <c r="L84">
        <v>3.06</v>
      </c>
      <c r="M84" t="s">
        <v>193</v>
      </c>
      <c r="N84">
        <v>4.43</v>
      </c>
      <c r="O84" t="s">
        <v>193</v>
      </c>
      <c r="P84">
        <v>4.47</v>
      </c>
      <c r="Q84" t="s">
        <v>193</v>
      </c>
      <c r="R84" t="s">
        <v>193</v>
      </c>
      <c r="S84" t="s">
        <v>193</v>
      </c>
      <c r="T84" t="s">
        <v>193</v>
      </c>
      <c r="U84" t="s">
        <v>193</v>
      </c>
    </row>
    <row r="85" spans="1:21" x14ac:dyDescent="0.35">
      <c r="A85" t="s">
        <v>1283</v>
      </c>
      <c r="B85">
        <v>76.62</v>
      </c>
      <c r="C85" t="s">
        <v>180</v>
      </c>
      <c r="D85">
        <v>0</v>
      </c>
      <c r="E85">
        <v>7.11</v>
      </c>
      <c r="F85">
        <v>0</v>
      </c>
      <c r="G85" t="s">
        <v>193</v>
      </c>
      <c r="H85" t="s">
        <v>193</v>
      </c>
      <c r="I85">
        <v>2.1</v>
      </c>
      <c r="J85" t="s">
        <v>193</v>
      </c>
      <c r="K85" t="s">
        <v>193</v>
      </c>
      <c r="L85">
        <v>3.06</v>
      </c>
      <c r="M85" t="s">
        <v>193</v>
      </c>
      <c r="N85">
        <v>4.43</v>
      </c>
      <c r="O85" t="s">
        <v>193</v>
      </c>
      <c r="P85">
        <v>4.47</v>
      </c>
      <c r="Q85" t="s">
        <v>193</v>
      </c>
      <c r="R85" t="s">
        <v>193</v>
      </c>
      <c r="S85" t="s">
        <v>193</v>
      </c>
      <c r="T85" t="s">
        <v>193</v>
      </c>
      <c r="U85" t="s">
        <v>193</v>
      </c>
    </row>
    <row r="86" spans="1:21" x14ac:dyDescent="0.35">
      <c r="A86" t="s">
        <v>1284</v>
      </c>
      <c r="B86">
        <v>69.98</v>
      </c>
      <c r="C86" t="s">
        <v>178</v>
      </c>
      <c r="D86">
        <v>0</v>
      </c>
      <c r="E86">
        <v>-1.6</v>
      </c>
      <c r="F86">
        <v>0</v>
      </c>
      <c r="G86" t="s">
        <v>193</v>
      </c>
      <c r="H86" t="s">
        <v>193</v>
      </c>
      <c r="I86">
        <v>3.19</v>
      </c>
      <c r="J86" t="s">
        <v>193</v>
      </c>
      <c r="K86" t="s">
        <v>193</v>
      </c>
      <c r="L86" t="s">
        <v>193</v>
      </c>
      <c r="M86" t="s">
        <v>193</v>
      </c>
      <c r="N86" t="s">
        <v>193</v>
      </c>
      <c r="O86" t="s">
        <v>193</v>
      </c>
      <c r="P86">
        <v>5.29</v>
      </c>
      <c r="Q86" t="s">
        <v>193</v>
      </c>
      <c r="R86" t="s">
        <v>193</v>
      </c>
      <c r="S86" t="s">
        <v>193</v>
      </c>
      <c r="T86" t="s">
        <v>193</v>
      </c>
      <c r="U86" t="s">
        <v>193</v>
      </c>
    </row>
    <row r="87" spans="1:21" x14ac:dyDescent="0.35">
      <c r="A87" t="s">
        <v>1284</v>
      </c>
      <c r="B87">
        <v>69.98</v>
      </c>
      <c r="C87" t="s">
        <v>178</v>
      </c>
      <c r="D87">
        <v>0</v>
      </c>
      <c r="E87">
        <v>3.88</v>
      </c>
      <c r="F87">
        <v>0</v>
      </c>
      <c r="G87" t="s">
        <v>193</v>
      </c>
      <c r="H87" t="s">
        <v>193</v>
      </c>
      <c r="I87">
        <v>3.19</v>
      </c>
      <c r="J87" t="s">
        <v>193</v>
      </c>
      <c r="K87" t="s">
        <v>193</v>
      </c>
      <c r="L87" t="s">
        <v>193</v>
      </c>
      <c r="M87" t="s">
        <v>193</v>
      </c>
      <c r="N87" t="s">
        <v>193</v>
      </c>
      <c r="O87" t="s">
        <v>193</v>
      </c>
      <c r="P87">
        <v>5.29</v>
      </c>
      <c r="Q87" t="s">
        <v>193</v>
      </c>
      <c r="R87" t="s">
        <v>193</v>
      </c>
      <c r="S87" t="s">
        <v>193</v>
      </c>
      <c r="T87" t="s">
        <v>193</v>
      </c>
      <c r="U87" t="s">
        <v>193</v>
      </c>
    </row>
    <row r="88" spans="1:21" x14ac:dyDescent="0.35">
      <c r="A88" t="s">
        <v>1284</v>
      </c>
      <c r="B88">
        <v>69.98</v>
      </c>
      <c r="C88" t="s">
        <v>178</v>
      </c>
      <c r="D88">
        <v>0</v>
      </c>
      <c r="E88">
        <v>5.27</v>
      </c>
      <c r="F88">
        <v>0</v>
      </c>
      <c r="G88" t="s">
        <v>193</v>
      </c>
      <c r="H88" t="s">
        <v>193</v>
      </c>
      <c r="I88">
        <v>3.19</v>
      </c>
      <c r="J88" t="s">
        <v>193</v>
      </c>
      <c r="K88" t="s">
        <v>193</v>
      </c>
      <c r="L88" t="s">
        <v>193</v>
      </c>
      <c r="M88" t="s">
        <v>193</v>
      </c>
      <c r="N88" t="s">
        <v>193</v>
      </c>
      <c r="O88" t="s">
        <v>193</v>
      </c>
      <c r="P88">
        <v>5.29</v>
      </c>
      <c r="Q88" t="s">
        <v>193</v>
      </c>
      <c r="R88" t="s">
        <v>193</v>
      </c>
      <c r="S88" t="s">
        <v>193</v>
      </c>
      <c r="T88" t="s">
        <v>193</v>
      </c>
      <c r="U88" t="s">
        <v>193</v>
      </c>
    </row>
    <row r="89" spans="1:21" x14ac:dyDescent="0.35">
      <c r="A89" t="s">
        <v>1285</v>
      </c>
      <c r="B89">
        <v>70.67</v>
      </c>
      <c r="C89" t="s">
        <v>177</v>
      </c>
      <c r="D89">
        <v>0</v>
      </c>
      <c r="E89">
        <v>-1.85</v>
      </c>
      <c r="F89" t="s">
        <v>193</v>
      </c>
      <c r="G89" t="s">
        <v>193</v>
      </c>
      <c r="H89" t="s">
        <v>193</v>
      </c>
      <c r="I89" t="s">
        <v>193</v>
      </c>
      <c r="J89" t="s">
        <v>193</v>
      </c>
      <c r="K89" t="s">
        <v>193</v>
      </c>
      <c r="L89" t="s">
        <v>193</v>
      </c>
      <c r="M89" t="s">
        <v>193</v>
      </c>
      <c r="N89" t="s">
        <v>193</v>
      </c>
      <c r="O89" t="s">
        <v>193</v>
      </c>
      <c r="P89">
        <v>0</v>
      </c>
      <c r="Q89" t="s">
        <v>193</v>
      </c>
      <c r="R89" t="s">
        <v>193</v>
      </c>
      <c r="S89">
        <v>74.63</v>
      </c>
      <c r="T89" t="s">
        <v>193</v>
      </c>
      <c r="U89" t="s">
        <v>193</v>
      </c>
    </row>
    <row r="90" spans="1:21" x14ac:dyDescent="0.35">
      <c r="A90" t="s">
        <v>1285</v>
      </c>
      <c r="B90">
        <v>70.67</v>
      </c>
      <c r="C90" t="s">
        <v>177</v>
      </c>
      <c r="D90">
        <v>0</v>
      </c>
      <c r="E90">
        <v>0.47</v>
      </c>
      <c r="F90" t="s">
        <v>193</v>
      </c>
      <c r="G90" t="s">
        <v>193</v>
      </c>
      <c r="H90" t="s">
        <v>193</v>
      </c>
      <c r="I90" t="s">
        <v>193</v>
      </c>
      <c r="J90" t="s">
        <v>193</v>
      </c>
      <c r="K90" t="s">
        <v>193</v>
      </c>
      <c r="L90" t="s">
        <v>193</v>
      </c>
      <c r="M90" t="s">
        <v>193</v>
      </c>
      <c r="N90" t="s">
        <v>193</v>
      </c>
      <c r="O90" t="s">
        <v>193</v>
      </c>
      <c r="P90">
        <v>0</v>
      </c>
      <c r="Q90" t="s">
        <v>193</v>
      </c>
      <c r="R90" t="s">
        <v>193</v>
      </c>
      <c r="S90">
        <v>74.63</v>
      </c>
      <c r="T90" t="s">
        <v>193</v>
      </c>
      <c r="U90" t="s">
        <v>193</v>
      </c>
    </row>
    <row r="91" spans="1:21" x14ac:dyDescent="0.35">
      <c r="A91" t="s">
        <v>1285</v>
      </c>
      <c r="B91">
        <v>70.67</v>
      </c>
      <c r="C91" t="s">
        <v>177</v>
      </c>
      <c r="D91">
        <v>0</v>
      </c>
      <c r="E91">
        <v>3.3</v>
      </c>
      <c r="F91" t="s">
        <v>193</v>
      </c>
      <c r="G91" t="s">
        <v>193</v>
      </c>
      <c r="H91" t="s">
        <v>193</v>
      </c>
      <c r="I91" t="s">
        <v>193</v>
      </c>
      <c r="J91" t="s">
        <v>193</v>
      </c>
      <c r="K91" t="s">
        <v>193</v>
      </c>
      <c r="L91" t="s">
        <v>193</v>
      </c>
      <c r="M91" t="s">
        <v>193</v>
      </c>
      <c r="N91" t="s">
        <v>193</v>
      </c>
      <c r="O91" t="s">
        <v>193</v>
      </c>
      <c r="P91">
        <v>0</v>
      </c>
      <c r="Q91" t="s">
        <v>193</v>
      </c>
      <c r="R91" t="s">
        <v>193</v>
      </c>
      <c r="S91">
        <v>74.63</v>
      </c>
      <c r="T91" t="s">
        <v>193</v>
      </c>
      <c r="U91" t="s">
        <v>193</v>
      </c>
    </row>
    <row r="92" spans="1:21" x14ac:dyDescent="0.35">
      <c r="A92" t="s">
        <v>1285</v>
      </c>
      <c r="B92">
        <v>70.67</v>
      </c>
      <c r="C92" t="s">
        <v>177</v>
      </c>
      <c r="D92">
        <v>0</v>
      </c>
      <c r="E92">
        <v>10.34</v>
      </c>
      <c r="F92" t="s">
        <v>193</v>
      </c>
      <c r="G92" t="s">
        <v>193</v>
      </c>
      <c r="H92" t="s">
        <v>193</v>
      </c>
      <c r="I92" t="s">
        <v>193</v>
      </c>
      <c r="J92" t="s">
        <v>193</v>
      </c>
      <c r="K92" t="s">
        <v>193</v>
      </c>
      <c r="L92" t="s">
        <v>193</v>
      </c>
      <c r="M92" t="s">
        <v>193</v>
      </c>
      <c r="N92" t="s">
        <v>193</v>
      </c>
      <c r="O92" t="s">
        <v>193</v>
      </c>
      <c r="P92">
        <v>0</v>
      </c>
      <c r="Q92" t="s">
        <v>193</v>
      </c>
      <c r="R92" t="s">
        <v>193</v>
      </c>
      <c r="S92">
        <v>74.63</v>
      </c>
      <c r="T92" t="s">
        <v>193</v>
      </c>
      <c r="U92" t="s">
        <v>193</v>
      </c>
    </row>
    <row r="93" spans="1:21" x14ac:dyDescent="0.35">
      <c r="A93" t="s">
        <v>1286</v>
      </c>
      <c r="B93">
        <v>70.87</v>
      </c>
      <c r="C93" t="s">
        <v>178</v>
      </c>
      <c r="D93">
        <v>0</v>
      </c>
      <c r="E93">
        <v>0.02</v>
      </c>
      <c r="F93">
        <v>0</v>
      </c>
      <c r="G93" t="s">
        <v>193</v>
      </c>
      <c r="H93" t="s">
        <v>193</v>
      </c>
      <c r="I93">
        <v>2.0699999999999998</v>
      </c>
      <c r="J93" t="s">
        <v>193</v>
      </c>
      <c r="K93" t="s">
        <v>193</v>
      </c>
      <c r="L93" t="s">
        <v>193</v>
      </c>
      <c r="M93" t="s">
        <v>193</v>
      </c>
      <c r="N93" t="s">
        <v>193</v>
      </c>
      <c r="O93" t="s">
        <v>193</v>
      </c>
      <c r="P93">
        <v>5.04</v>
      </c>
      <c r="Q93" t="s">
        <v>193</v>
      </c>
      <c r="R93" t="s">
        <v>193</v>
      </c>
      <c r="S93" t="s">
        <v>193</v>
      </c>
      <c r="T93" t="s">
        <v>193</v>
      </c>
      <c r="U93" t="s">
        <v>193</v>
      </c>
    </row>
    <row r="94" spans="1:21" x14ac:dyDescent="0.35">
      <c r="A94" t="s">
        <v>1286</v>
      </c>
      <c r="B94">
        <v>70.87</v>
      </c>
      <c r="C94" t="s">
        <v>178</v>
      </c>
      <c r="D94">
        <v>0</v>
      </c>
      <c r="E94">
        <v>2.08</v>
      </c>
      <c r="F94">
        <v>0</v>
      </c>
      <c r="G94" t="s">
        <v>193</v>
      </c>
      <c r="H94" t="s">
        <v>193</v>
      </c>
      <c r="I94">
        <v>2.0699999999999998</v>
      </c>
      <c r="J94" t="s">
        <v>193</v>
      </c>
      <c r="K94" t="s">
        <v>193</v>
      </c>
      <c r="L94" t="s">
        <v>193</v>
      </c>
      <c r="M94" t="s">
        <v>193</v>
      </c>
      <c r="N94" t="s">
        <v>193</v>
      </c>
      <c r="O94" t="s">
        <v>193</v>
      </c>
      <c r="P94">
        <v>5.04</v>
      </c>
      <c r="Q94" t="s">
        <v>193</v>
      </c>
      <c r="R94" t="s">
        <v>193</v>
      </c>
      <c r="S94" t="s">
        <v>193</v>
      </c>
      <c r="T94" t="s">
        <v>193</v>
      </c>
      <c r="U94" t="s">
        <v>193</v>
      </c>
    </row>
    <row r="95" spans="1:21" x14ac:dyDescent="0.35">
      <c r="A95" t="s">
        <v>1287</v>
      </c>
      <c r="B95">
        <v>68.3</v>
      </c>
      <c r="C95" t="s">
        <v>179</v>
      </c>
      <c r="D95">
        <v>0</v>
      </c>
      <c r="E95">
        <v>-4.4000000000000004</v>
      </c>
      <c r="F95" t="s">
        <v>193</v>
      </c>
      <c r="G95" t="s">
        <v>193</v>
      </c>
      <c r="H95" t="s">
        <v>193</v>
      </c>
      <c r="I95" t="s">
        <v>193</v>
      </c>
      <c r="J95" t="s">
        <v>193</v>
      </c>
      <c r="K95" t="s">
        <v>193</v>
      </c>
      <c r="L95">
        <v>0</v>
      </c>
      <c r="M95" t="s">
        <v>193</v>
      </c>
      <c r="N95">
        <v>0.94</v>
      </c>
      <c r="O95" t="s">
        <v>193</v>
      </c>
      <c r="P95">
        <v>0.97</v>
      </c>
      <c r="Q95" t="s">
        <v>193</v>
      </c>
      <c r="R95" t="s">
        <v>193</v>
      </c>
      <c r="S95" t="s">
        <v>193</v>
      </c>
      <c r="T95" t="s">
        <v>193</v>
      </c>
      <c r="U95" t="s">
        <v>193</v>
      </c>
    </row>
    <row r="96" spans="1:21" x14ac:dyDescent="0.35">
      <c r="A96" t="s">
        <v>1287</v>
      </c>
      <c r="B96">
        <v>68.3</v>
      </c>
      <c r="C96" t="s">
        <v>179</v>
      </c>
      <c r="D96">
        <v>0</v>
      </c>
      <c r="E96">
        <v>5.71</v>
      </c>
      <c r="F96" t="s">
        <v>193</v>
      </c>
      <c r="G96" t="s">
        <v>193</v>
      </c>
      <c r="H96" t="s">
        <v>193</v>
      </c>
      <c r="I96" t="s">
        <v>193</v>
      </c>
      <c r="J96" t="s">
        <v>193</v>
      </c>
      <c r="K96" t="s">
        <v>193</v>
      </c>
      <c r="L96">
        <v>0</v>
      </c>
      <c r="M96" t="s">
        <v>193</v>
      </c>
      <c r="N96">
        <v>0.94</v>
      </c>
      <c r="O96" t="s">
        <v>193</v>
      </c>
      <c r="P96">
        <v>0.97</v>
      </c>
      <c r="Q96" t="s">
        <v>193</v>
      </c>
      <c r="R96" t="s">
        <v>193</v>
      </c>
      <c r="S96" t="s">
        <v>193</v>
      </c>
      <c r="T96" t="s">
        <v>193</v>
      </c>
      <c r="U96" t="s">
        <v>193</v>
      </c>
    </row>
    <row r="97" spans="1:21" x14ac:dyDescent="0.35">
      <c r="A97" t="s">
        <v>1288</v>
      </c>
      <c r="B97">
        <v>68.7</v>
      </c>
      <c r="C97" t="s">
        <v>178</v>
      </c>
      <c r="D97">
        <v>0</v>
      </c>
      <c r="E97">
        <v>-0.54</v>
      </c>
      <c r="F97">
        <v>0</v>
      </c>
      <c r="G97" t="s">
        <v>193</v>
      </c>
      <c r="H97" t="s">
        <v>193</v>
      </c>
      <c r="I97">
        <v>2.06</v>
      </c>
      <c r="J97" t="s">
        <v>193</v>
      </c>
      <c r="K97" t="s">
        <v>193</v>
      </c>
      <c r="L97" t="s">
        <v>193</v>
      </c>
      <c r="M97" t="s">
        <v>193</v>
      </c>
      <c r="N97" t="s">
        <v>193</v>
      </c>
      <c r="O97" t="s">
        <v>193</v>
      </c>
      <c r="P97" t="s">
        <v>193</v>
      </c>
      <c r="Q97" t="s">
        <v>193</v>
      </c>
      <c r="R97" t="s">
        <v>193</v>
      </c>
      <c r="S97" t="s">
        <v>193</v>
      </c>
      <c r="T97" t="s">
        <v>193</v>
      </c>
      <c r="U97" t="s">
        <v>193</v>
      </c>
    </row>
    <row r="98" spans="1:21" x14ac:dyDescent="0.35">
      <c r="A98" t="s">
        <v>1288</v>
      </c>
      <c r="B98">
        <v>68.7</v>
      </c>
      <c r="C98" t="s">
        <v>178</v>
      </c>
      <c r="D98">
        <v>0</v>
      </c>
      <c r="E98">
        <v>2.08</v>
      </c>
      <c r="F98">
        <v>0</v>
      </c>
      <c r="G98" t="s">
        <v>193</v>
      </c>
      <c r="H98" t="s">
        <v>193</v>
      </c>
      <c r="I98">
        <v>2.06</v>
      </c>
      <c r="J98" t="s">
        <v>193</v>
      </c>
      <c r="K98" t="s">
        <v>193</v>
      </c>
      <c r="L98" t="s">
        <v>193</v>
      </c>
      <c r="M98" t="s">
        <v>193</v>
      </c>
      <c r="N98" t="s">
        <v>193</v>
      </c>
      <c r="O98" t="s">
        <v>193</v>
      </c>
      <c r="P98" t="s">
        <v>193</v>
      </c>
      <c r="Q98" t="s">
        <v>193</v>
      </c>
      <c r="R98" t="s">
        <v>193</v>
      </c>
      <c r="S98" t="s">
        <v>193</v>
      </c>
      <c r="T98" t="s">
        <v>193</v>
      </c>
      <c r="U98" t="s">
        <v>193</v>
      </c>
    </row>
    <row r="99" spans="1:21" x14ac:dyDescent="0.35">
      <c r="A99" t="s">
        <v>1289</v>
      </c>
      <c r="B99">
        <v>64.819999999999993</v>
      </c>
      <c r="C99" t="s">
        <v>178</v>
      </c>
      <c r="D99">
        <v>0</v>
      </c>
      <c r="E99">
        <v>-1.41</v>
      </c>
      <c r="F99">
        <v>0</v>
      </c>
      <c r="G99" t="s">
        <v>193</v>
      </c>
      <c r="H99" t="s">
        <v>193</v>
      </c>
      <c r="I99">
        <v>4.58</v>
      </c>
      <c r="J99" t="s">
        <v>193</v>
      </c>
      <c r="K99" t="s">
        <v>193</v>
      </c>
      <c r="L99" t="s">
        <v>193</v>
      </c>
      <c r="M99" t="s">
        <v>193</v>
      </c>
      <c r="N99" t="s">
        <v>193</v>
      </c>
      <c r="O99" t="s">
        <v>193</v>
      </c>
      <c r="P99">
        <v>10.94</v>
      </c>
      <c r="Q99" t="s">
        <v>193</v>
      </c>
      <c r="R99" t="s">
        <v>193</v>
      </c>
      <c r="S99" t="s">
        <v>193</v>
      </c>
      <c r="T99" t="s">
        <v>193</v>
      </c>
      <c r="U99" t="s">
        <v>193</v>
      </c>
    </row>
    <row r="100" spans="1:21" x14ac:dyDescent="0.35">
      <c r="A100" t="s">
        <v>1289</v>
      </c>
      <c r="B100">
        <v>64.819999999999993</v>
      </c>
      <c r="C100" t="s">
        <v>178</v>
      </c>
      <c r="D100">
        <v>0</v>
      </c>
      <c r="E100">
        <v>10.050000000000001</v>
      </c>
      <c r="F100">
        <v>0</v>
      </c>
      <c r="G100" t="s">
        <v>193</v>
      </c>
      <c r="H100" t="s">
        <v>193</v>
      </c>
      <c r="I100">
        <v>4.58</v>
      </c>
      <c r="J100" t="s">
        <v>193</v>
      </c>
      <c r="K100" t="s">
        <v>193</v>
      </c>
      <c r="L100" t="s">
        <v>193</v>
      </c>
      <c r="M100" t="s">
        <v>193</v>
      </c>
      <c r="N100" t="s">
        <v>193</v>
      </c>
      <c r="O100" t="s">
        <v>193</v>
      </c>
      <c r="P100">
        <v>10.94</v>
      </c>
      <c r="Q100" t="s">
        <v>193</v>
      </c>
      <c r="R100" t="s">
        <v>193</v>
      </c>
      <c r="S100" t="s">
        <v>193</v>
      </c>
      <c r="T100" t="s">
        <v>193</v>
      </c>
      <c r="U100" t="s">
        <v>193</v>
      </c>
    </row>
    <row r="101" spans="1:21" x14ac:dyDescent="0.35">
      <c r="A101" t="s">
        <v>1290</v>
      </c>
      <c r="B101">
        <v>63.08</v>
      </c>
      <c r="C101" t="s">
        <v>178</v>
      </c>
      <c r="D101">
        <v>0</v>
      </c>
      <c r="E101">
        <v>-0.95</v>
      </c>
      <c r="F101">
        <v>0</v>
      </c>
      <c r="G101" t="s">
        <v>193</v>
      </c>
      <c r="H101" t="s">
        <v>193</v>
      </c>
      <c r="I101">
        <v>3.2</v>
      </c>
      <c r="J101" t="s">
        <v>193</v>
      </c>
      <c r="K101" t="s">
        <v>193</v>
      </c>
      <c r="L101" t="s">
        <v>193</v>
      </c>
      <c r="M101" t="s">
        <v>193</v>
      </c>
      <c r="N101" t="s">
        <v>193</v>
      </c>
      <c r="O101" t="s">
        <v>193</v>
      </c>
      <c r="P101">
        <v>7.32</v>
      </c>
      <c r="Q101" t="s">
        <v>193</v>
      </c>
      <c r="R101" t="s">
        <v>193</v>
      </c>
      <c r="S101">
        <v>7.9</v>
      </c>
      <c r="T101" t="s">
        <v>193</v>
      </c>
      <c r="U101" t="s">
        <v>193</v>
      </c>
    </row>
    <row r="102" spans="1:21" x14ac:dyDescent="0.35">
      <c r="A102" t="s">
        <v>1290</v>
      </c>
      <c r="B102">
        <v>63.08</v>
      </c>
      <c r="C102" t="s">
        <v>178</v>
      </c>
      <c r="D102">
        <v>0</v>
      </c>
      <c r="E102">
        <v>4.05</v>
      </c>
      <c r="F102">
        <v>0</v>
      </c>
      <c r="G102" t="s">
        <v>193</v>
      </c>
      <c r="H102" t="s">
        <v>193</v>
      </c>
      <c r="I102">
        <v>3.2</v>
      </c>
      <c r="J102" t="s">
        <v>193</v>
      </c>
      <c r="K102" t="s">
        <v>193</v>
      </c>
      <c r="L102" t="s">
        <v>193</v>
      </c>
      <c r="M102" t="s">
        <v>193</v>
      </c>
      <c r="N102" t="s">
        <v>193</v>
      </c>
      <c r="O102" t="s">
        <v>193</v>
      </c>
      <c r="P102">
        <v>7.32</v>
      </c>
      <c r="Q102" t="s">
        <v>193</v>
      </c>
      <c r="R102" t="s">
        <v>193</v>
      </c>
      <c r="S102">
        <v>7.9</v>
      </c>
      <c r="T102" t="s">
        <v>193</v>
      </c>
      <c r="U102" t="s">
        <v>193</v>
      </c>
    </row>
    <row r="103" spans="1:21" x14ac:dyDescent="0.35">
      <c r="A103" t="s">
        <v>1291</v>
      </c>
      <c r="B103">
        <v>101.42</v>
      </c>
      <c r="C103" t="s">
        <v>177</v>
      </c>
      <c r="D103">
        <v>0</v>
      </c>
      <c r="E103">
        <v>-2.11</v>
      </c>
      <c r="F103" t="s">
        <v>193</v>
      </c>
      <c r="G103" t="s">
        <v>193</v>
      </c>
      <c r="H103" t="s">
        <v>193</v>
      </c>
      <c r="I103" t="s">
        <v>193</v>
      </c>
      <c r="J103" t="s">
        <v>193</v>
      </c>
      <c r="K103" t="s">
        <v>193</v>
      </c>
      <c r="L103" t="s">
        <v>193</v>
      </c>
      <c r="M103" t="s">
        <v>193</v>
      </c>
      <c r="N103" t="s">
        <v>193</v>
      </c>
      <c r="O103" t="s">
        <v>193</v>
      </c>
      <c r="P103">
        <v>0</v>
      </c>
      <c r="Q103" t="s">
        <v>193</v>
      </c>
      <c r="R103" t="s">
        <v>193</v>
      </c>
      <c r="S103" t="s">
        <v>193</v>
      </c>
      <c r="T103" t="s">
        <v>193</v>
      </c>
      <c r="U103" t="s">
        <v>193</v>
      </c>
    </row>
    <row r="104" spans="1:21" x14ac:dyDescent="0.35">
      <c r="A104" t="s">
        <v>1291</v>
      </c>
      <c r="B104">
        <v>101.42</v>
      </c>
      <c r="C104" t="s">
        <v>177</v>
      </c>
      <c r="D104">
        <v>0</v>
      </c>
      <c r="E104">
        <v>4.18</v>
      </c>
      <c r="F104" t="s">
        <v>193</v>
      </c>
      <c r="G104" t="s">
        <v>193</v>
      </c>
      <c r="H104" t="s">
        <v>193</v>
      </c>
      <c r="I104" t="s">
        <v>193</v>
      </c>
      <c r="J104" t="s">
        <v>193</v>
      </c>
      <c r="K104" t="s">
        <v>193</v>
      </c>
      <c r="L104" t="s">
        <v>193</v>
      </c>
      <c r="M104" t="s">
        <v>193</v>
      </c>
      <c r="N104" t="s">
        <v>193</v>
      </c>
      <c r="O104" t="s">
        <v>193</v>
      </c>
      <c r="P104">
        <v>0</v>
      </c>
      <c r="Q104" t="s">
        <v>193</v>
      </c>
      <c r="R104" t="s">
        <v>193</v>
      </c>
      <c r="S104" t="s">
        <v>193</v>
      </c>
      <c r="T104" t="s">
        <v>193</v>
      </c>
      <c r="U104" t="s">
        <v>193</v>
      </c>
    </row>
    <row r="105" spans="1:21" x14ac:dyDescent="0.35">
      <c r="A105" t="s">
        <v>1292</v>
      </c>
      <c r="B105">
        <v>110.85</v>
      </c>
      <c r="C105" t="s">
        <v>177</v>
      </c>
      <c r="D105">
        <v>0</v>
      </c>
      <c r="E105">
        <v>-1.35</v>
      </c>
      <c r="F105" t="s">
        <v>193</v>
      </c>
      <c r="G105" t="s">
        <v>193</v>
      </c>
      <c r="H105" t="s">
        <v>193</v>
      </c>
      <c r="I105" t="s">
        <v>193</v>
      </c>
      <c r="J105" t="s">
        <v>193</v>
      </c>
      <c r="K105" t="s">
        <v>193</v>
      </c>
      <c r="L105" t="s">
        <v>193</v>
      </c>
      <c r="M105" t="s">
        <v>193</v>
      </c>
      <c r="N105" t="s">
        <v>193</v>
      </c>
      <c r="O105" t="s">
        <v>193</v>
      </c>
      <c r="P105">
        <v>0</v>
      </c>
      <c r="Q105" t="s">
        <v>193</v>
      </c>
      <c r="R105" t="s">
        <v>193</v>
      </c>
      <c r="S105">
        <v>53.87</v>
      </c>
      <c r="T105" t="s">
        <v>193</v>
      </c>
      <c r="U105" t="s">
        <v>193</v>
      </c>
    </row>
    <row r="106" spans="1:21" x14ac:dyDescent="0.35">
      <c r="A106" t="s">
        <v>1292</v>
      </c>
      <c r="B106">
        <v>110.85</v>
      </c>
      <c r="C106" t="s">
        <v>177</v>
      </c>
      <c r="D106">
        <v>0</v>
      </c>
      <c r="E106">
        <v>3.32</v>
      </c>
      <c r="F106" t="s">
        <v>193</v>
      </c>
      <c r="G106" t="s">
        <v>193</v>
      </c>
      <c r="H106" t="s">
        <v>193</v>
      </c>
      <c r="I106" t="s">
        <v>193</v>
      </c>
      <c r="J106" t="s">
        <v>193</v>
      </c>
      <c r="K106" t="s">
        <v>193</v>
      </c>
      <c r="L106" t="s">
        <v>193</v>
      </c>
      <c r="M106" t="s">
        <v>193</v>
      </c>
      <c r="N106" t="s">
        <v>193</v>
      </c>
      <c r="O106" t="s">
        <v>193</v>
      </c>
      <c r="P106">
        <v>0</v>
      </c>
      <c r="Q106" t="s">
        <v>193</v>
      </c>
      <c r="R106" t="s">
        <v>193</v>
      </c>
      <c r="S106">
        <v>53.87</v>
      </c>
      <c r="T106" t="s">
        <v>193</v>
      </c>
      <c r="U106" t="s">
        <v>193</v>
      </c>
    </row>
    <row r="107" spans="1:21" x14ac:dyDescent="0.35">
      <c r="A107" t="s">
        <v>1293</v>
      </c>
      <c r="B107">
        <v>77.040000000000006</v>
      </c>
      <c r="C107" t="s">
        <v>178</v>
      </c>
      <c r="D107">
        <v>0</v>
      </c>
      <c r="E107">
        <v>-0.37</v>
      </c>
      <c r="F107">
        <v>0</v>
      </c>
      <c r="G107" t="s">
        <v>193</v>
      </c>
      <c r="H107" t="s">
        <v>193</v>
      </c>
      <c r="I107">
        <v>3.45</v>
      </c>
      <c r="J107" t="s">
        <v>193</v>
      </c>
      <c r="K107" t="s">
        <v>193</v>
      </c>
      <c r="L107" t="s">
        <v>193</v>
      </c>
      <c r="M107" t="s">
        <v>193</v>
      </c>
      <c r="N107" t="s">
        <v>193</v>
      </c>
      <c r="O107" t="s">
        <v>193</v>
      </c>
      <c r="P107">
        <v>8.1</v>
      </c>
      <c r="Q107" t="s">
        <v>193</v>
      </c>
      <c r="R107" t="s">
        <v>193</v>
      </c>
      <c r="S107" t="s">
        <v>193</v>
      </c>
      <c r="T107" t="s">
        <v>193</v>
      </c>
      <c r="U107" t="s">
        <v>193</v>
      </c>
    </row>
    <row r="108" spans="1:21" x14ac:dyDescent="0.35">
      <c r="A108" t="s">
        <v>1293</v>
      </c>
      <c r="B108">
        <v>77.040000000000006</v>
      </c>
      <c r="C108" t="s">
        <v>178</v>
      </c>
      <c r="D108">
        <v>0</v>
      </c>
      <c r="E108">
        <v>4.1399999999999997</v>
      </c>
      <c r="F108">
        <v>0</v>
      </c>
      <c r="G108" t="s">
        <v>193</v>
      </c>
      <c r="H108" t="s">
        <v>193</v>
      </c>
      <c r="I108">
        <v>3.45</v>
      </c>
      <c r="J108" t="s">
        <v>193</v>
      </c>
      <c r="K108" t="s">
        <v>193</v>
      </c>
      <c r="L108" t="s">
        <v>193</v>
      </c>
      <c r="M108" t="s">
        <v>193</v>
      </c>
      <c r="N108" t="s">
        <v>193</v>
      </c>
      <c r="O108" t="s">
        <v>193</v>
      </c>
      <c r="P108">
        <v>8.1</v>
      </c>
      <c r="Q108" t="s">
        <v>193</v>
      </c>
      <c r="R108" t="s">
        <v>193</v>
      </c>
      <c r="S108" t="s">
        <v>193</v>
      </c>
      <c r="T108" t="s">
        <v>193</v>
      </c>
      <c r="U108" t="s">
        <v>193</v>
      </c>
    </row>
    <row r="109" spans="1:21" x14ac:dyDescent="0.35">
      <c r="A109" t="s">
        <v>1294</v>
      </c>
      <c r="B109">
        <v>68.959999999999994</v>
      </c>
      <c r="C109" t="s">
        <v>178</v>
      </c>
      <c r="D109">
        <v>0</v>
      </c>
      <c r="E109">
        <v>-0.79</v>
      </c>
      <c r="F109">
        <v>0</v>
      </c>
      <c r="G109" t="s">
        <v>193</v>
      </c>
      <c r="H109" t="s">
        <v>193</v>
      </c>
      <c r="I109">
        <v>5.48</v>
      </c>
      <c r="J109" t="s">
        <v>193</v>
      </c>
      <c r="K109" t="s">
        <v>193</v>
      </c>
      <c r="L109" t="s">
        <v>193</v>
      </c>
      <c r="M109" t="s">
        <v>193</v>
      </c>
      <c r="N109" t="s">
        <v>193</v>
      </c>
      <c r="O109" t="s">
        <v>193</v>
      </c>
      <c r="P109" t="s">
        <v>193</v>
      </c>
      <c r="Q109" t="s">
        <v>193</v>
      </c>
      <c r="R109" t="s">
        <v>193</v>
      </c>
      <c r="S109" t="s">
        <v>193</v>
      </c>
      <c r="T109" t="s">
        <v>193</v>
      </c>
      <c r="U109" t="s">
        <v>193</v>
      </c>
    </row>
    <row r="110" spans="1:21" x14ac:dyDescent="0.35">
      <c r="A110" t="s">
        <v>1294</v>
      </c>
      <c r="B110">
        <v>68.959999999999994</v>
      </c>
      <c r="C110" t="s">
        <v>178</v>
      </c>
      <c r="D110">
        <v>0</v>
      </c>
      <c r="E110">
        <v>3.44</v>
      </c>
      <c r="F110">
        <v>0</v>
      </c>
      <c r="G110" t="s">
        <v>193</v>
      </c>
      <c r="H110" t="s">
        <v>193</v>
      </c>
      <c r="I110">
        <v>5.48</v>
      </c>
      <c r="J110" t="s">
        <v>193</v>
      </c>
      <c r="K110" t="s">
        <v>193</v>
      </c>
      <c r="L110" t="s">
        <v>193</v>
      </c>
      <c r="M110" t="s">
        <v>193</v>
      </c>
      <c r="N110" t="s">
        <v>193</v>
      </c>
      <c r="O110" t="s">
        <v>193</v>
      </c>
      <c r="P110" t="s">
        <v>193</v>
      </c>
      <c r="Q110" t="s">
        <v>193</v>
      </c>
      <c r="R110" t="s">
        <v>193</v>
      </c>
      <c r="S110" t="s">
        <v>193</v>
      </c>
      <c r="T110" t="s">
        <v>193</v>
      </c>
      <c r="U110" t="s">
        <v>193</v>
      </c>
    </row>
    <row r="111" spans="1:21" x14ac:dyDescent="0.35">
      <c r="A111" t="s">
        <v>1295</v>
      </c>
      <c r="B111">
        <v>69.45</v>
      </c>
      <c r="C111" t="s">
        <v>177</v>
      </c>
      <c r="D111">
        <v>0</v>
      </c>
      <c r="E111">
        <v>-0.22</v>
      </c>
      <c r="F111" t="s">
        <v>193</v>
      </c>
      <c r="G111" t="s">
        <v>193</v>
      </c>
      <c r="H111" t="s">
        <v>193</v>
      </c>
      <c r="I111" t="s">
        <v>193</v>
      </c>
      <c r="J111" t="s">
        <v>193</v>
      </c>
      <c r="K111" t="s">
        <v>193</v>
      </c>
      <c r="L111" t="s">
        <v>193</v>
      </c>
      <c r="M111" t="s">
        <v>193</v>
      </c>
      <c r="N111" t="s">
        <v>193</v>
      </c>
      <c r="O111" t="s">
        <v>193</v>
      </c>
      <c r="P111">
        <v>0</v>
      </c>
      <c r="Q111" t="s">
        <v>193</v>
      </c>
      <c r="R111" t="s">
        <v>193</v>
      </c>
      <c r="S111">
        <v>63.94</v>
      </c>
      <c r="T111" t="s">
        <v>193</v>
      </c>
      <c r="U111" t="s">
        <v>193</v>
      </c>
    </row>
    <row r="112" spans="1:21" x14ac:dyDescent="0.35">
      <c r="A112" t="s">
        <v>1295</v>
      </c>
      <c r="B112">
        <v>69.45</v>
      </c>
      <c r="C112" t="s">
        <v>177</v>
      </c>
      <c r="D112">
        <v>0</v>
      </c>
      <c r="E112">
        <v>5.34</v>
      </c>
      <c r="F112" t="s">
        <v>193</v>
      </c>
      <c r="G112" t="s">
        <v>193</v>
      </c>
      <c r="H112" t="s">
        <v>193</v>
      </c>
      <c r="I112" t="s">
        <v>193</v>
      </c>
      <c r="J112" t="s">
        <v>193</v>
      </c>
      <c r="K112" t="s">
        <v>193</v>
      </c>
      <c r="L112" t="s">
        <v>193</v>
      </c>
      <c r="M112" t="s">
        <v>193</v>
      </c>
      <c r="N112" t="s">
        <v>193</v>
      </c>
      <c r="O112" t="s">
        <v>193</v>
      </c>
      <c r="P112">
        <v>0</v>
      </c>
      <c r="Q112" t="s">
        <v>193</v>
      </c>
      <c r="R112" t="s">
        <v>193</v>
      </c>
      <c r="S112">
        <v>63.94</v>
      </c>
      <c r="T112" t="s">
        <v>193</v>
      </c>
      <c r="U112" t="s">
        <v>193</v>
      </c>
    </row>
    <row r="113" spans="1:21" x14ac:dyDescent="0.35">
      <c r="A113" t="s">
        <v>1296</v>
      </c>
      <c r="B113">
        <v>72.02</v>
      </c>
      <c r="C113" t="s">
        <v>178</v>
      </c>
      <c r="D113">
        <v>0</v>
      </c>
      <c r="E113">
        <v>-0.47</v>
      </c>
      <c r="F113">
        <v>0</v>
      </c>
      <c r="G113" t="s">
        <v>193</v>
      </c>
      <c r="H113" t="s">
        <v>193</v>
      </c>
      <c r="I113">
        <v>2.0299999999999998</v>
      </c>
      <c r="J113" t="s">
        <v>193</v>
      </c>
      <c r="K113" t="s">
        <v>193</v>
      </c>
      <c r="L113" t="s">
        <v>193</v>
      </c>
      <c r="M113" t="s">
        <v>193</v>
      </c>
      <c r="N113" t="s">
        <v>193</v>
      </c>
      <c r="O113" t="s">
        <v>193</v>
      </c>
      <c r="P113">
        <v>2.8</v>
      </c>
      <c r="Q113">
        <v>6.26</v>
      </c>
      <c r="R113" t="s">
        <v>193</v>
      </c>
      <c r="S113">
        <v>6.23</v>
      </c>
      <c r="T113" t="s">
        <v>193</v>
      </c>
      <c r="U113" t="s">
        <v>193</v>
      </c>
    </row>
    <row r="114" spans="1:21" x14ac:dyDescent="0.35">
      <c r="A114" t="s">
        <v>1296</v>
      </c>
      <c r="B114">
        <v>72.02</v>
      </c>
      <c r="C114" t="s">
        <v>178</v>
      </c>
      <c r="D114">
        <v>0</v>
      </c>
      <c r="E114">
        <v>2.0499999999999998</v>
      </c>
      <c r="F114">
        <v>0</v>
      </c>
      <c r="G114" t="s">
        <v>193</v>
      </c>
      <c r="H114" t="s">
        <v>193</v>
      </c>
      <c r="I114">
        <v>2.0299999999999998</v>
      </c>
      <c r="J114" t="s">
        <v>193</v>
      </c>
      <c r="K114" t="s">
        <v>193</v>
      </c>
      <c r="L114" t="s">
        <v>193</v>
      </c>
      <c r="M114" t="s">
        <v>193</v>
      </c>
      <c r="N114" t="s">
        <v>193</v>
      </c>
      <c r="O114" t="s">
        <v>193</v>
      </c>
      <c r="P114">
        <v>2.8</v>
      </c>
      <c r="Q114">
        <v>6.26</v>
      </c>
      <c r="R114" t="s">
        <v>193</v>
      </c>
      <c r="S114">
        <v>6.23</v>
      </c>
      <c r="T114" t="s">
        <v>193</v>
      </c>
      <c r="U114" t="s">
        <v>193</v>
      </c>
    </row>
    <row r="115" spans="1:21" x14ac:dyDescent="0.35">
      <c r="A115" t="s">
        <v>1297</v>
      </c>
      <c r="B115">
        <v>67.81</v>
      </c>
      <c r="C115" t="s">
        <v>179</v>
      </c>
      <c r="D115">
        <v>0</v>
      </c>
      <c r="E115">
        <v>-0.57999999999999996</v>
      </c>
      <c r="F115" t="s">
        <v>193</v>
      </c>
      <c r="G115" t="s">
        <v>193</v>
      </c>
      <c r="H115" t="s">
        <v>193</v>
      </c>
      <c r="I115" t="s">
        <v>193</v>
      </c>
      <c r="J115" t="s">
        <v>193</v>
      </c>
      <c r="K115" t="s">
        <v>193</v>
      </c>
      <c r="L115">
        <v>0</v>
      </c>
      <c r="M115" t="s">
        <v>193</v>
      </c>
      <c r="N115">
        <v>0.68</v>
      </c>
      <c r="O115" t="s">
        <v>193</v>
      </c>
      <c r="P115">
        <v>1.03</v>
      </c>
      <c r="Q115" t="s">
        <v>193</v>
      </c>
      <c r="R115" t="s">
        <v>193</v>
      </c>
      <c r="S115" t="s">
        <v>193</v>
      </c>
      <c r="T115" t="s">
        <v>193</v>
      </c>
      <c r="U115" t="s">
        <v>193</v>
      </c>
    </row>
    <row r="116" spans="1:21" x14ac:dyDescent="0.35">
      <c r="A116" t="s">
        <v>1297</v>
      </c>
      <c r="B116">
        <v>67.81</v>
      </c>
      <c r="C116" t="s">
        <v>179</v>
      </c>
      <c r="D116">
        <v>0</v>
      </c>
      <c r="E116">
        <v>3.57</v>
      </c>
      <c r="F116" t="s">
        <v>193</v>
      </c>
      <c r="G116" t="s">
        <v>193</v>
      </c>
      <c r="H116" t="s">
        <v>193</v>
      </c>
      <c r="I116" t="s">
        <v>193</v>
      </c>
      <c r="J116" t="s">
        <v>193</v>
      </c>
      <c r="K116" t="s">
        <v>193</v>
      </c>
      <c r="L116">
        <v>0</v>
      </c>
      <c r="M116" t="s">
        <v>193</v>
      </c>
      <c r="N116">
        <v>0.68</v>
      </c>
      <c r="O116" t="s">
        <v>193</v>
      </c>
      <c r="P116">
        <v>1.03</v>
      </c>
      <c r="Q116" t="s">
        <v>193</v>
      </c>
      <c r="R116" t="s">
        <v>193</v>
      </c>
      <c r="S116" t="s">
        <v>193</v>
      </c>
      <c r="T116" t="s">
        <v>193</v>
      </c>
      <c r="U116" t="s">
        <v>193</v>
      </c>
    </row>
    <row r="117" spans="1:21" x14ac:dyDescent="0.35">
      <c r="A117" t="s">
        <v>1298</v>
      </c>
      <c r="B117">
        <v>62.98</v>
      </c>
      <c r="C117" t="s">
        <v>179</v>
      </c>
      <c r="D117">
        <v>0</v>
      </c>
      <c r="E117">
        <v>-1.1499999999999999</v>
      </c>
      <c r="F117" t="s">
        <v>193</v>
      </c>
      <c r="G117" t="s">
        <v>193</v>
      </c>
      <c r="H117" t="s">
        <v>193</v>
      </c>
      <c r="I117" t="s">
        <v>193</v>
      </c>
      <c r="J117" t="s">
        <v>193</v>
      </c>
      <c r="K117" t="s">
        <v>193</v>
      </c>
      <c r="L117">
        <v>0</v>
      </c>
      <c r="M117" t="s">
        <v>193</v>
      </c>
      <c r="N117">
        <v>1.19</v>
      </c>
      <c r="O117" t="s">
        <v>193</v>
      </c>
      <c r="P117">
        <v>-0.48</v>
      </c>
      <c r="Q117" t="s">
        <v>193</v>
      </c>
      <c r="R117" t="s">
        <v>193</v>
      </c>
      <c r="S117" t="s">
        <v>193</v>
      </c>
      <c r="T117" t="s">
        <v>193</v>
      </c>
      <c r="U117" t="s">
        <v>193</v>
      </c>
    </row>
    <row r="118" spans="1:21" x14ac:dyDescent="0.35">
      <c r="A118" t="s">
        <v>1298</v>
      </c>
      <c r="B118">
        <v>62.98</v>
      </c>
      <c r="C118" t="s">
        <v>179</v>
      </c>
      <c r="D118">
        <v>0</v>
      </c>
      <c r="E118">
        <v>4.24</v>
      </c>
      <c r="F118" t="s">
        <v>193</v>
      </c>
      <c r="G118" t="s">
        <v>193</v>
      </c>
      <c r="H118" t="s">
        <v>193</v>
      </c>
      <c r="I118" t="s">
        <v>193</v>
      </c>
      <c r="J118" t="s">
        <v>193</v>
      </c>
      <c r="K118" t="s">
        <v>193</v>
      </c>
      <c r="L118">
        <v>0</v>
      </c>
      <c r="M118" t="s">
        <v>193</v>
      </c>
      <c r="N118">
        <v>1.19</v>
      </c>
      <c r="O118" t="s">
        <v>193</v>
      </c>
      <c r="P118">
        <v>-0.48</v>
      </c>
      <c r="Q118" t="s">
        <v>193</v>
      </c>
      <c r="R118" t="s">
        <v>193</v>
      </c>
      <c r="S118" t="s">
        <v>193</v>
      </c>
      <c r="T118" t="s">
        <v>193</v>
      </c>
      <c r="U118" t="s">
        <v>193</v>
      </c>
    </row>
    <row r="119" spans="1:21" x14ac:dyDescent="0.35">
      <c r="A119" t="s">
        <v>1299</v>
      </c>
      <c r="B119">
        <v>64.36</v>
      </c>
      <c r="C119" t="s">
        <v>178</v>
      </c>
      <c r="D119">
        <v>0</v>
      </c>
      <c r="E119">
        <v>0.01</v>
      </c>
      <c r="F119">
        <v>0</v>
      </c>
      <c r="G119" t="s">
        <v>193</v>
      </c>
      <c r="H119" t="s">
        <v>193</v>
      </c>
      <c r="I119">
        <v>2.06</v>
      </c>
      <c r="J119" t="s">
        <v>193</v>
      </c>
      <c r="K119" t="s">
        <v>193</v>
      </c>
      <c r="L119" t="s">
        <v>193</v>
      </c>
      <c r="M119" t="s">
        <v>193</v>
      </c>
      <c r="N119" t="s">
        <v>193</v>
      </c>
      <c r="O119" t="s">
        <v>193</v>
      </c>
      <c r="P119">
        <v>3.03</v>
      </c>
      <c r="Q119" t="s">
        <v>193</v>
      </c>
      <c r="R119" t="s">
        <v>193</v>
      </c>
      <c r="S119" t="s">
        <v>193</v>
      </c>
      <c r="T119" t="s">
        <v>193</v>
      </c>
      <c r="U119" t="s">
        <v>193</v>
      </c>
    </row>
    <row r="120" spans="1:21" x14ac:dyDescent="0.35">
      <c r="A120" t="s">
        <v>1299</v>
      </c>
      <c r="B120">
        <v>64.36</v>
      </c>
      <c r="C120" t="s">
        <v>178</v>
      </c>
      <c r="D120">
        <v>0</v>
      </c>
      <c r="E120">
        <v>2.08</v>
      </c>
      <c r="F120">
        <v>0</v>
      </c>
      <c r="G120" t="s">
        <v>193</v>
      </c>
      <c r="H120" t="s">
        <v>193</v>
      </c>
      <c r="I120">
        <v>2.06</v>
      </c>
      <c r="J120" t="s">
        <v>193</v>
      </c>
      <c r="K120" t="s">
        <v>193</v>
      </c>
      <c r="L120" t="s">
        <v>193</v>
      </c>
      <c r="M120" t="s">
        <v>193</v>
      </c>
      <c r="N120" t="s">
        <v>193</v>
      </c>
      <c r="O120" t="s">
        <v>193</v>
      </c>
      <c r="P120">
        <v>3.03</v>
      </c>
      <c r="Q120" t="s">
        <v>193</v>
      </c>
      <c r="R120" t="s">
        <v>193</v>
      </c>
      <c r="S120" t="s">
        <v>193</v>
      </c>
      <c r="T120" t="s">
        <v>193</v>
      </c>
      <c r="U120" t="s">
        <v>193</v>
      </c>
    </row>
    <row r="121" spans="1:21" x14ac:dyDescent="0.35">
      <c r="A121" t="s">
        <v>1300</v>
      </c>
      <c r="B121">
        <v>80.13</v>
      </c>
      <c r="C121" t="s">
        <v>179</v>
      </c>
      <c r="D121">
        <v>0</v>
      </c>
      <c r="E121">
        <v>-0.15</v>
      </c>
      <c r="F121" t="s">
        <v>193</v>
      </c>
      <c r="G121" t="s">
        <v>193</v>
      </c>
      <c r="H121" t="s">
        <v>193</v>
      </c>
      <c r="I121" t="s">
        <v>193</v>
      </c>
      <c r="J121" t="s">
        <v>193</v>
      </c>
      <c r="K121" t="s">
        <v>193</v>
      </c>
      <c r="L121">
        <v>0</v>
      </c>
      <c r="M121" t="s">
        <v>193</v>
      </c>
      <c r="N121">
        <v>0.97</v>
      </c>
      <c r="O121" t="s">
        <v>193</v>
      </c>
      <c r="P121">
        <v>0.97</v>
      </c>
      <c r="Q121" t="s">
        <v>193</v>
      </c>
      <c r="R121" t="s">
        <v>193</v>
      </c>
      <c r="S121" t="s">
        <v>193</v>
      </c>
      <c r="T121" t="s">
        <v>193</v>
      </c>
      <c r="U121" t="s">
        <v>193</v>
      </c>
    </row>
    <row r="122" spans="1:21" x14ac:dyDescent="0.35">
      <c r="A122" t="s">
        <v>1300</v>
      </c>
      <c r="B122">
        <v>80.13</v>
      </c>
      <c r="C122" t="s">
        <v>179</v>
      </c>
      <c r="D122">
        <v>0</v>
      </c>
      <c r="E122">
        <v>5.08</v>
      </c>
      <c r="F122" t="s">
        <v>193</v>
      </c>
      <c r="G122" t="s">
        <v>193</v>
      </c>
      <c r="H122" t="s">
        <v>193</v>
      </c>
      <c r="I122" t="s">
        <v>193</v>
      </c>
      <c r="J122" t="s">
        <v>193</v>
      </c>
      <c r="K122" t="s">
        <v>193</v>
      </c>
      <c r="L122">
        <v>0</v>
      </c>
      <c r="M122" t="s">
        <v>193</v>
      </c>
      <c r="N122">
        <v>0.97</v>
      </c>
      <c r="O122" t="s">
        <v>193</v>
      </c>
      <c r="P122">
        <v>0.97</v>
      </c>
      <c r="Q122" t="s">
        <v>193</v>
      </c>
      <c r="R122" t="s">
        <v>193</v>
      </c>
      <c r="S122" t="s">
        <v>193</v>
      </c>
      <c r="T122" t="s">
        <v>193</v>
      </c>
      <c r="U122" t="s">
        <v>193</v>
      </c>
    </row>
    <row r="123" spans="1:21" x14ac:dyDescent="0.35">
      <c r="A123" t="s">
        <v>1301</v>
      </c>
      <c r="B123">
        <v>79.34</v>
      </c>
      <c r="C123" t="s">
        <v>179</v>
      </c>
      <c r="D123">
        <v>1</v>
      </c>
      <c r="E123">
        <v>-2.5499999999999998</v>
      </c>
      <c r="F123" t="s">
        <v>193</v>
      </c>
      <c r="G123" t="s">
        <v>193</v>
      </c>
      <c r="H123" t="s">
        <v>193</v>
      </c>
      <c r="I123" t="s">
        <v>193</v>
      </c>
      <c r="J123" t="s">
        <v>193</v>
      </c>
      <c r="K123" t="s">
        <v>193</v>
      </c>
      <c r="L123">
        <v>0</v>
      </c>
      <c r="M123" t="s">
        <v>193</v>
      </c>
      <c r="N123" t="s">
        <v>193</v>
      </c>
      <c r="O123" t="s">
        <v>193</v>
      </c>
      <c r="P123">
        <v>-0.37</v>
      </c>
      <c r="Q123" t="s">
        <v>193</v>
      </c>
      <c r="R123" t="s">
        <v>193</v>
      </c>
      <c r="S123" t="s">
        <v>193</v>
      </c>
      <c r="T123" t="s">
        <v>193</v>
      </c>
      <c r="U123" t="s">
        <v>193</v>
      </c>
    </row>
    <row r="124" spans="1:21" x14ac:dyDescent="0.35">
      <c r="A124" t="s">
        <v>1301</v>
      </c>
      <c r="B124">
        <v>79.34</v>
      </c>
      <c r="C124" t="s">
        <v>179</v>
      </c>
      <c r="D124">
        <v>1</v>
      </c>
      <c r="E124">
        <v>9.24</v>
      </c>
      <c r="F124" t="s">
        <v>193</v>
      </c>
      <c r="G124" t="s">
        <v>193</v>
      </c>
      <c r="H124" t="s">
        <v>193</v>
      </c>
      <c r="I124" t="s">
        <v>193</v>
      </c>
      <c r="J124" t="s">
        <v>193</v>
      </c>
      <c r="K124" t="s">
        <v>193</v>
      </c>
      <c r="L124">
        <v>0</v>
      </c>
      <c r="M124" t="s">
        <v>193</v>
      </c>
      <c r="N124" t="s">
        <v>193</v>
      </c>
      <c r="O124" t="s">
        <v>193</v>
      </c>
      <c r="P124">
        <v>-0.37</v>
      </c>
      <c r="Q124" t="s">
        <v>193</v>
      </c>
      <c r="R124" t="s">
        <v>193</v>
      </c>
      <c r="S124" t="s">
        <v>193</v>
      </c>
      <c r="T124" t="s">
        <v>193</v>
      </c>
      <c r="U124" t="s">
        <v>193</v>
      </c>
    </row>
    <row r="125" spans="1:21" x14ac:dyDescent="0.35">
      <c r="A125" t="s">
        <v>1302</v>
      </c>
      <c r="B125">
        <v>109.77</v>
      </c>
      <c r="C125" t="s">
        <v>179</v>
      </c>
      <c r="D125">
        <v>0</v>
      </c>
      <c r="E125">
        <v>-1.6</v>
      </c>
      <c r="F125" t="s">
        <v>193</v>
      </c>
      <c r="G125" t="s">
        <v>193</v>
      </c>
      <c r="H125" t="s">
        <v>193</v>
      </c>
      <c r="I125" t="s">
        <v>193</v>
      </c>
      <c r="J125" t="s">
        <v>193</v>
      </c>
      <c r="K125" t="s">
        <v>193</v>
      </c>
      <c r="L125">
        <v>0</v>
      </c>
      <c r="M125" t="s">
        <v>193</v>
      </c>
      <c r="N125">
        <v>0.9</v>
      </c>
      <c r="O125" t="s">
        <v>193</v>
      </c>
      <c r="P125">
        <v>2.13</v>
      </c>
      <c r="Q125" t="s">
        <v>193</v>
      </c>
      <c r="R125" t="s">
        <v>193</v>
      </c>
      <c r="S125">
        <v>5</v>
      </c>
      <c r="T125" t="s">
        <v>193</v>
      </c>
      <c r="U125" t="s">
        <v>193</v>
      </c>
    </row>
    <row r="126" spans="1:21" x14ac:dyDescent="0.35">
      <c r="A126" t="s">
        <v>1302</v>
      </c>
      <c r="B126">
        <v>109.77</v>
      </c>
      <c r="C126" t="s">
        <v>179</v>
      </c>
      <c r="D126">
        <v>0</v>
      </c>
      <c r="E126">
        <v>5</v>
      </c>
      <c r="F126" t="s">
        <v>193</v>
      </c>
      <c r="G126" t="s">
        <v>193</v>
      </c>
      <c r="H126" t="s">
        <v>193</v>
      </c>
      <c r="I126" t="s">
        <v>193</v>
      </c>
      <c r="J126" t="s">
        <v>193</v>
      </c>
      <c r="K126" t="s">
        <v>193</v>
      </c>
      <c r="L126">
        <v>0</v>
      </c>
      <c r="M126" t="s">
        <v>193</v>
      </c>
      <c r="N126">
        <v>0.9</v>
      </c>
      <c r="O126" t="s">
        <v>193</v>
      </c>
      <c r="P126">
        <v>2.13</v>
      </c>
      <c r="Q126" t="s">
        <v>193</v>
      </c>
      <c r="R126" t="s">
        <v>193</v>
      </c>
      <c r="S126">
        <v>5</v>
      </c>
      <c r="T126" t="s">
        <v>193</v>
      </c>
      <c r="U126" t="s">
        <v>193</v>
      </c>
    </row>
    <row r="127" spans="1:21" x14ac:dyDescent="0.35">
      <c r="A127" t="s">
        <v>1303</v>
      </c>
      <c r="B127">
        <v>92.25</v>
      </c>
      <c r="C127" t="s">
        <v>178</v>
      </c>
      <c r="D127">
        <v>0</v>
      </c>
      <c r="E127">
        <v>-2.33</v>
      </c>
      <c r="F127">
        <v>0</v>
      </c>
      <c r="G127" t="s">
        <v>193</v>
      </c>
      <c r="H127" t="s">
        <v>193</v>
      </c>
      <c r="I127">
        <v>2.06</v>
      </c>
      <c r="J127" t="s">
        <v>193</v>
      </c>
      <c r="K127" t="s">
        <v>193</v>
      </c>
      <c r="L127" t="s">
        <v>193</v>
      </c>
      <c r="M127" t="s">
        <v>193</v>
      </c>
      <c r="N127" t="s">
        <v>193</v>
      </c>
      <c r="O127" t="s">
        <v>193</v>
      </c>
      <c r="P127">
        <v>2.97</v>
      </c>
      <c r="Q127" t="s">
        <v>193</v>
      </c>
      <c r="R127" t="s">
        <v>193</v>
      </c>
      <c r="S127" t="s">
        <v>193</v>
      </c>
      <c r="T127" t="s">
        <v>193</v>
      </c>
      <c r="U127" t="s">
        <v>193</v>
      </c>
    </row>
    <row r="128" spans="1:21" x14ac:dyDescent="0.35">
      <c r="A128" t="s">
        <v>1303</v>
      </c>
      <c r="B128">
        <v>92.25</v>
      </c>
      <c r="C128" t="s">
        <v>178</v>
      </c>
      <c r="D128">
        <v>0</v>
      </c>
      <c r="E128">
        <v>2.08</v>
      </c>
      <c r="F128">
        <v>0</v>
      </c>
      <c r="G128" t="s">
        <v>193</v>
      </c>
      <c r="H128" t="s">
        <v>193</v>
      </c>
      <c r="I128">
        <v>2.06</v>
      </c>
      <c r="J128" t="s">
        <v>193</v>
      </c>
      <c r="K128" t="s">
        <v>193</v>
      </c>
      <c r="L128" t="s">
        <v>193</v>
      </c>
      <c r="M128" t="s">
        <v>193</v>
      </c>
      <c r="N128" t="s">
        <v>193</v>
      </c>
      <c r="O128" t="s">
        <v>193</v>
      </c>
      <c r="P128">
        <v>2.97</v>
      </c>
      <c r="Q128" t="s">
        <v>193</v>
      </c>
      <c r="R128" t="s">
        <v>193</v>
      </c>
      <c r="S128" t="s">
        <v>193</v>
      </c>
      <c r="T128" t="s">
        <v>193</v>
      </c>
      <c r="U128" t="s">
        <v>193</v>
      </c>
    </row>
    <row r="129" spans="1:21" x14ac:dyDescent="0.35">
      <c r="A129" t="s">
        <v>1304</v>
      </c>
      <c r="B129">
        <v>77.900000000000006</v>
      </c>
      <c r="C129" t="s">
        <v>177</v>
      </c>
      <c r="D129">
        <v>0</v>
      </c>
      <c r="E129">
        <v>-3.18</v>
      </c>
      <c r="F129" t="s">
        <v>193</v>
      </c>
      <c r="G129" t="s">
        <v>193</v>
      </c>
      <c r="H129" t="s">
        <v>193</v>
      </c>
      <c r="I129" t="s">
        <v>193</v>
      </c>
      <c r="J129" t="s">
        <v>193</v>
      </c>
      <c r="K129" t="s">
        <v>193</v>
      </c>
      <c r="L129" t="s">
        <v>193</v>
      </c>
      <c r="M129" t="s">
        <v>193</v>
      </c>
      <c r="N129" t="s">
        <v>193</v>
      </c>
      <c r="O129" t="s">
        <v>193</v>
      </c>
      <c r="P129">
        <v>0</v>
      </c>
      <c r="Q129" t="s">
        <v>193</v>
      </c>
      <c r="R129" t="s">
        <v>193</v>
      </c>
      <c r="S129">
        <v>60</v>
      </c>
      <c r="T129" t="s">
        <v>193</v>
      </c>
      <c r="U129" t="s">
        <v>193</v>
      </c>
    </row>
    <row r="130" spans="1:21" x14ac:dyDescent="0.35">
      <c r="A130" t="s">
        <v>1304</v>
      </c>
      <c r="B130">
        <v>77.900000000000006</v>
      </c>
      <c r="C130" t="s">
        <v>177</v>
      </c>
      <c r="D130">
        <v>0</v>
      </c>
      <c r="E130">
        <v>3.95</v>
      </c>
      <c r="F130" t="s">
        <v>193</v>
      </c>
      <c r="G130" t="s">
        <v>193</v>
      </c>
      <c r="H130" t="s">
        <v>193</v>
      </c>
      <c r="I130" t="s">
        <v>193</v>
      </c>
      <c r="J130" t="s">
        <v>193</v>
      </c>
      <c r="K130" t="s">
        <v>193</v>
      </c>
      <c r="L130" t="s">
        <v>193</v>
      </c>
      <c r="M130" t="s">
        <v>193</v>
      </c>
      <c r="N130" t="s">
        <v>193</v>
      </c>
      <c r="O130" t="s">
        <v>193</v>
      </c>
      <c r="P130">
        <v>0</v>
      </c>
      <c r="Q130" t="s">
        <v>193</v>
      </c>
      <c r="R130" t="s">
        <v>193</v>
      </c>
      <c r="S130">
        <v>60</v>
      </c>
      <c r="T130" t="s">
        <v>193</v>
      </c>
      <c r="U130" t="s">
        <v>193</v>
      </c>
    </row>
    <row r="131" spans="1:21" x14ac:dyDescent="0.35">
      <c r="A131" t="s">
        <v>1305</v>
      </c>
      <c r="B131">
        <v>61.4</v>
      </c>
      <c r="C131" t="s">
        <v>179</v>
      </c>
      <c r="D131">
        <v>0</v>
      </c>
      <c r="E131">
        <v>-1.44</v>
      </c>
      <c r="F131" t="s">
        <v>193</v>
      </c>
      <c r="G131" t="s">
        <v>193</v>
      </c>
      <c r="H131" t="s">
        <v>193</v>
      </c>
      <c r="I131" t="s">
        <v>193</v>
      </c>
      <c r="J131" t="s">
        <v>193</v>
      </c>
      <c r="K131" t="s">
        <v>193</v>
      </c>
      <c r="L131">
        <v>0</v>
      </c>
      <c r="M131" t="s">
        <v>193</v>
      </c>
      <c r="N131">
        <v>0.13</v>
      </c>
      <c r="O131" t="s">
        <v>193</v>
      </c>
      <c r="P131">
        <v>-0.46</v>
      </c>
      <c r="Q131">
        <v>1.87</v>
      </c>
      <c r="R131" t="s">
        <v>193</v>
      </c>
      <c r="S131">
        <v>1.87</v>
      </c>
      <c r="T131" t="s">
        <v>193</v>
      </c>
      <c r="U131" t="s">
        <v>193</v>
      </c>
    </row>
    <row r="132" spans="1:21" x14ac:dyDescent="0.35">
      <c r="A132" t="s">
        <v>1305</v>
      </c>
      <c r="B132">
        <v>61.4</v>
      </c>
      <c r="C132" t="s">
        <v>179</v>
      </c>
      <c r="D132">
        <v>0</v>
      </c>
      <c r="E132">
        <v>5.05</v>
      </c>
      <c r="F132" t="s">
        <v>193</v>
      </c>
      <c r="G132" t="s">
        <v>193</v>
      </c>
      <c r="H132" t="s">
        <v>193</v>
      </c>
      <c r="I132" t="s">
        <v>193</v>
      </c>
      <c r="J132" t="s">
        <v>193</v>
      </c>
      <c r="K132" t="s">
        <v>193</v>
      </c>
      <c r="L132">
        <v>0</v>
      </c>
      <c r="M132" t="s">
        <v>193</v>
      </c>
      <c r="N132">
        <v>0.13</v>
      </c>
      <c r="O132" t="s">
        <v>193</v>
      </c>
      <c r="P132">
        <v>-0.46</v>
      </c>
      <c r="Q132">
        <v>1.87</v>
      </c>
      <c r="R132" t="s">
        <v>193</v>
      </c>
      <c r="S132">
        <v>1.87</v>
      </c>
      <c r="T132" t="s">
        <v>193</v>
      </c>
      <c r="U132" t="s">
        <v>193</v>
      </c>
    </row>
    <row r="133" spans="1:21" x14ac:dyDescent="0.35">
      <c r="A133" t="s">
        <v>1306</v>
      </c>
      <c r="B133">
        <v>65.680000000000007</v>
      </c>
      <c r="C133" t="s">
        <v>178</v>
      </c>
      <c r="D133">
        <v>0</v>
      </c>
      <c r="E133">
        <v>-2.11</v>
      </c>
      <c r="F133">
        <v>0</v>
      </c>
      <c r="G133" t="s">
        <v>193</v>
      </c>
      <c r="H133" t="s">
        <v>193</v>
      </c>
      <c r="I133">
        <v>2.0699999999999998</v>
      </c>
      <c r="J133" t="s">
        <v>193</v>
      </c>
      <c r="K133" t="s">
        <v>193</v>
      </c>
      <c r="L133" t="s">
        <v>193</v>
      </c>
      <c r="M133" t="s">
        <v>193</v>
      </c>
      <c r="N133" t="s">
        <v>193</v>
      </c>
      <c r="O133" t="s">
        <v>193</v>
      </c>
      <c r="P133">
        <v>4.9400000000000004</v>
      </c>
      <c r="Q133" t="s">
        <v>193</v>
      </c>
      <c r="R133" t="s">
        <v>193</v>
      </c>
      <c r="S133" t="s">
        <v>193</v>
      </c>
      <c r="T133" t="s">
        <v>193</v>
      </c>
      <c r="U133" t="s">
        <v>193</v>
      </c>
    </row>
    <row r="134" spans="1:21" x14ac:dyDescent="0.35">
      <c r="A134" t="s">
        <v>1306</v>
      </c>
      <c r="B134">
        <v>65.680000000000007</v>
      </c>
      <c r="C134" t="s">
        <v>178</v>
      </c>
      <c r="D134">
        <v>0</v>
      </c>
      <c r="E134">
        <v>2.08</v>
      </c>
      <c r="F134">
        <v>0</v>
      </c>
      <c r="G134" t="s">
        <v>193</v>
      </c>
      <c r="H134" t="s">
        <v>193</v>
      </c>
      <c r="I134">
        <v>2.0699999999999998</v>
      </c>
      <c r="J134" t="s">
        <v>193</v>
      </c>
      <c r="K134" t="s">
        <v>193</v>
      </c>
      <c r="L134" t="s">
        <v>193</v>
      </c>
      <c r="M134" t="s">
        <v>193</v>
      </c>
      <c r="N134" t="s">
        <v>193</v>
      </c>
      <c r="O134" t="s">
        <v>193</v>
      </c>
      <c r="P134">
        <v>4.9400000000000004</v>
      </c>
      <c r="Q134" t="s">
        <v>193</v>
      </c>
      <c r="R134" t="s">
        <v>193</v>
      </c>
      <c r="S134" t="s">
        <v>193</v>
      </c>
      <c r="T134" t="s">
        <v>193</v>
      </c>
      <c r="U134" t="s">
        <v>193</v>
      </c>
    </row>
    <row r="135" spans="1:21" x14ac:dyDescent="0.35">
      <c r="A135" t="s">
        <v>1307</v>
      </c>
      <c r="B135">
        <v>115.91</v>
      </c>
      <c r="C135" t="s">
        <v>179</v>
      </c>
      <c r="D135">
        <v>0</v>
      </c>
      <c r="E135">
        <v>-0.11</v>
      </c>
      <c r="F135" t="s">
        <v>193</v>
      </c>
      <c r="G135" t="s">
        <v>193</v>
      </c>
      <c r="H135" t="s">
        <v>193</v>
      </c>
      <c r="I135" t="s">
        <v>193</v>
      </c>
      <c r="J135" t="s">
        <v>193</v>
      </c>
      <c r="K135" t="s">
        <v>193</v>
      </c>
      <c r="L135">
        <v>0</v>
      </c>
      <c r="M135">
        <v>2.0299999999999998</v>
      </c>
      <c r="N135">
        <v>0</v>
      </c>
      <c r="O135">
        <v>2.71</v>
      </c>
      <c r="P135">
        <v>1.6</v>
      </c>
      <c r="Q135" t="s">
        <v>193</v>
      </c>
      <c r="R135" t="s">
        <v>193</v>
      </c>
      <c r="S135" t="s">
        <v>193</v>
      </c>
      <c r="T135" t="s">
        <v>193</v>
      </c>
      <c r="U135" t="s">
        <v>193</v>
      </c>
    </row>
    <row r="136" spans="1:21" x14ac:dyDescent="0.35">
      <c r="A136" t="s">
        <v>1307</v>
      </c>
      <c r="B136">
        <v>115.91</v>
      </c>
      <c r="C136" t="s">
        <v>179</v>
      </c>
      <c r="D136">
        <v>0</v>
      </c>
      <c r="E136">
        <v>6.92</v>
      </c>
      <c r="F136" t="s">
        <v>193</v>
      </c>
      <c r="G136" t="s">
        <v>193</v>
      </c>
      <c r="H136" t="s">
        <v>193</v>
      </c>
      <c r="I136" t="s">
        <v>193</v>
      </c>
      <c r="J136" t="s">
        <v>193</v>
      </c>
      <c r="K136" t="s">
        <v>193</v>
      </c>
      <c r="L136">
        <v>0</v>
      </c>
      <c r="M136">
        <v>2.0299999999999998</v>
      </c>
      <c r="N136">
        <v>0</v>
      </c>
      <c r="O136">
        <v>2.71</v>
      </c>
      <c r="P136">
        <v>1.6</v>
      </c>
      <c r="Q136" t="s">
        <v>193</v>
      </c>
      <c r="R136" t="s">
        <v>193</v>
      </c>
      <c r="S136" t="s">
        <v>193</v>
      </c>
      <c r="T136" t="s">
        <v>193</v>
      </c>
      <c r="U136" t="s">
        <v>193</v>
      </c>
    </row>
    <row r="137" spans="1:21" x14ac:dyDescent="0.35">
      <c r="A137" t="s">
        <v>1308</v>
      </c>
      <c r="B137">
        <v>79.239999999999995</v>
      </c>
      <c r="C137" t="s">
        <v>178</v>
      </c>
      <c r="D137">
        <v>0</v>
      </c>
      <c r="E137">
        <v>-1.59</v>
      </c>
      <c r="F137">
        <v>0</v>
      </c>
      <c r="G137" t="s">
        <v>193</v>
      </c>
      <c r="H137" t="s">
        <v>193</v>
      </c>
      <c r="I137">
        <v>2.06</v>
      </c>
      <c r="J137" t="s">
        <v>193</v>
      </c>
      <c r="K137" t="s">
        <v>193</v>
      </c>
      <c r="L137" t="s">
        <v>193</v>
      </c>
      <c r="M137" t="s">
        <v>193</v>
      </c>
      <c r="N137" t="s">
        <v>193</v>
      </c>
      <c r="O137" t="s">
        <v>193</v>
      </c>
      <c r="P137">
        <v>2.97</v>
      </c>
      <c r="Q137" t="s">
        <v>193</v>
      </c>
      <c r="R137" t="s">
        <v>193</v>
      </c>
      <c r="S137" t="s">
        <v>193</v>
      </c>
      <c r="T137" t="s">
        <v>193</v>
      </c>
      <c r="U137" t="s">
        <v>193</v>
      </c>
    </row>
    <row r="138" spans="1:21" x14ac:dyDescent="0.35">
      <c r="A138" t="s">
        <v>1308</v>
      </c>
      <c r="B138">
        <v>79.239999999999995</v>
      </c>
      <c r="C138" t="s">
        <v>178</v>
      </c>
      <c r="D138">
        <v>0</v>
      </c>
      <c r="E138">
        <v>2.08</v>
      </c>
      <c r="F138">
        <v>0</v>
      </c>
      <c r="G138" t="s">
        <v>193</v>
      </c>
      <c r="H138" t="s">
        <v>193</v>
      </c>
      <c r="I138">
        <v>2.06</v>
      </c>
      <c r="J138" t="s">
        <v>193</v>
      </c>
      <c r="K138" t="s">
        <v>193</v>
      </c>
      <c r="L138" t="s">
        <v>193</v>
      </c>
      <c r="M138" t="s">
        <v>193</v>
      </c>
      <c r="N138" t="s">
        <v>193</v>
      </c>
      <c r="O138" t="s">
        <v>193</v>
      </c>
      <c r="P138">
        <v>2.97</v>
      </c>
      <c r="Q138" t="s">
        <v>193</v>
      </c>
      <c r="R138" t="s">
        <v>193</v>
      </c>
      <c r="S138" t="s">
        <v>193</v>
      </c>
      <c r="T138" t="s">
        <v>193</v>
      </c>
      <c r="U138" t="s">
        <v>193</v>
      </c>
    </row>
    <row r="139" spans="1:21" x14ac:dyDescent="0.35">
      <c r="A139" t="s">
        <v>1309</v>
      </c>
      <c r="B139">
        <v>60.32</v>
      </c>
      <c r="C139" t="s">
        <v>179</v>
      </c>
      <c r="D139">
        <v>0</v>
      </c>
      <c r="E139">
        <v>-0.19</v>
      </c>
      <c r="F139" t="s">
        <v>193</v>
      </c>
      <c r="G139" t="s">
        <v>193</v>
      </c>
      <c r="H139" t="s">
        <v>193</v>
      </c>
      <c r="I139" t="s">
        <v>193</v>
      </c>
      <c r="J139" t="s">
        <v>193</v>
      </c>
      <c r="K139" t="s">
        <v>193</v>
      </c>
      <c r="L139">
        <v>0</v>
      </c>
      <c r="M139" t="s">
        <v>193</v>
      </c>
      <c r="N139">
        <v>0</v>
      </c>
      <c r="O139" t="s">
        <v>193</v>
      </c>
      <c r="P139">
        <v>2.2999999999999998</v>
      </c>
      <c r="Q139" t="s">
        <v>193</v>
      </c>
      <c r="R139" t="s">
        <v>193</v>
      </c>
      <c r="S139" t="s">
        <v>193</v>
      </c>
      <c r="T139" t="s">
        <v>193</v>
      </c>
      <c r="U139" t="s">
        <v>193</v>
      </c>
    </row>
    <row r="140" spans="1:21" x14ac:dyDescent="0.35">
      <c r="A140" t="s">
        <v>1309</v>
      </c>
      <c r="B140">
        <v>60.32</v>
      </c>
      <c r="C140" t="s">
        <v>179</v>
      </c>
      <c r="D140">
        <v>0</v>
      </c>
      <c r="E140">
        <v>8.08</v>
      </c>
      <c r="F140" t="s">
        <v>193</v>
      </c>
      <c r="G140" t="s">
        <v>193</v>
      </c>
      <c r="H140" t="s">
        <v>193</v>
      </c>
      <c r="I140" t="s">
        <v>193</v>
      </c>
      <c r="J140" t="s">
        <v>193</v>
      </c>
      <c r="K140" t="s">
        <v>193</v>
      </c>
      <c r="L140">
        <v>0</v>
      </c>
      <c r="M140" t="s">
        <v>193</v>
      </c>
      <c r="N140">
        <v>0</v>
      </c>
      <c r="O140" t="s">
        <v>193</v>
      </c>
      <c r="P140">
        <v>2.2999999999999998</v>
      </c>
      <c r="Q140" t="s">
        <v>193</v>
      </c>
      <c r="R140" t="s">
        <v>193</v>
      </c>
      <c r="S140" t="s">
        <v>193</v>
      </c>
      <c r="T140" t="s">
        <v>193</v>
      </c>
      <c r="U140" t="s">
        <v>193</v>
      </c>
    </row>
    <row r="141" spans="1:21" x14ac:dyDescent="0.35">
      <c r="A141" t="s">
        <v>1310</v>
      </c>
      <c r="B141">
        <v>98.33</v>
      </c>
      <c r="C141" t="s">
        <v>179</v>
      </c>
      <c r="D141">
        <v>1</v>
      </c>
      <c r="E141">
        <v>-1.37</v>
      </c>
      <c r="F141" t="s">
        <v>193</v>
      </c>
      <c r="G141" t="s">
        <v>193</v>
      </c>
      <c r="H141" t="s">
        <v>193</v>
      </c>
      <c r="I141" t="s">
        <v>193</v>
      </c>
      <c r="J141" t="s">
        <v>193</v>
      </c>
      <c r="K141" t="s">
        <v>193</v>
      </c>
      <c r="L141">
        <v>0</v>
      </c>
      <c r="M141" t="s">
        <v>193</v>
      </c>
      <c r="N141">
        <v>1.43</v>
      </c>
      <c r="O141" t="s">
        <v>193</v>
      </c>
      <c r="P141">
        <v>1.47</v>
      </c>
      <c r="Q141" t="s">
        <v>193</v>
      </c>
      <c r="R141" t="s">
        <v>193</v>
      </c>
      <c r="S141" t="s">
        <v>193</v>
      </c>
      <c r="T141" t="s">
        <v>193</v>
      </c>
      <c r="U141" t="s">
        <v>193</v>
      </c>
    </row>
    <row r="142" spans="1:21" x14ac:dyDescent="0.35">
      <c r="A142" t="s">
        <v>1310</v>
      </c>
      <c r="B142">
        <v>98.33</v>
      </c>
      <c r="C142" t="s">
        <v>179</v>
      </c>
      <c r="D142">
        <v>1</v>
      </c>
      <c r="E142">
        <v>6.28</v>
      </c>
      <c r="F142" t="s">
        <v>193</v>
      </c>
      <c r="G142" t="s">
        <v>193</v>
      </c>
      <c r="H142" t="s">
        <v>193</v>
      </c>
      <c r="I142" t="s">
        <v>193</v>
      </c>
      <c r="J142" t="s">
        <v>193</v>
      </c>
      <c r="K142" t="s">
        <v>193</v>
      </c>
      <c r="L142">
        <v>0</v>
      </c>
      <c r="M142" t="s">
        <v>193</v>
      </c>
      <c r="N142">
        <v>1.43</v>
      </c>
      <c r="O142" t="s">
        <v>193</v>
      </c>
      <c r="P142">
        <v>1.47</v>
      </c>
      <c r="Q142" t="s">
        <v>193</v>
      </c>
      <c r="R142" t="s">
        <v>193</v>
      </c>
      <c r="S142" t="s">
        <v>193</v>
      </c>
      <c r="T142" t="s">
        <v>193</v>
      </c>
      <c r="U142" t="s">
        <v>193</v>
      </c>
    </row>
    <row r="143" spans="1:21" x14ac:dyDescent="0.35">
      <c r="A143" t="s">
        <v>1311</v>
      </c>
      <c r="B143">
        <v>118.34</v>
      </c>
      <c r="C143" t="s">
        <v>179</v>
      </c>
      <c r="D143">
        <v>0</v>
      </c>
      <c r="E143">
        <v>-3.48</v>
      </c>
      <c r="F143" t="s">
        <v>193</v>
      </c>
      <c r="G143" t="s">
        <v>193</v>
      </c>
      <c r="H143" t="s">
        <v>193</v>
      </c>
      <c r="I143" t="s">
        <v>193</v>
      </c>
      <c r="J143" t="s">
        <v>193</v>
      </c>
      <c r="K143" t="s">
        <v>193</v>
      </c>
      <c r="L143">
        <v>0</v>
      </c>
      <c r="M143" t="s">
        <v>193</v>
      </c>
      <c r="N143">
        <v>0.13</v>
      </c>
      <c r="O143" t="s">
        <v>193</v>
      </c>
      <c r="P143">
        <v>-0.93</v>
      </c>
      <c r="Q143" t="s">
        <v>193</v>
      </c>
      <c r="R143" t="s">
        <v>193</v>
      </c>
      <c r="S143" t="s">
        <v>193</v>
      </c>
      <c r="T143" t="s">
        <v>193</v>
      </c>
      <c r="U143" t="s">
        <v>193</v>
      </c>
    </row>
    <row r="144" spans="1:21" x14ac:dyDescent="0.35">
      <c r="A144" t="s">
        <v>1311</v>
      </c>
      <c r="B144">
        <v>118.34</v>
      </c>
      <c r="C144" t="s">
        <v>179</v>
      </c>
      <c r="D144">
        <v>0</v>
      </c>
      <c r="E144">
        <v>6.02</v>
      </c>
      <c r="F144" t="s">
        <v>193</v>
      </c>
      <c r="G144" t="s">
        <v>193</v>
      </c>
      <c r="H144" t="s">
        <v>193</v>
      </c>
      <c r="I144" t="s">
        <v>193</v>
      </c>
      <c r="J144" t="s">
        <v>193</v>
      </c>
      <c r="K144" t="s">
        <v>193</v>
      </c>
      <c r="L144">
        <v>0</v>
      </c>
      <c r="M144" t="s">
        <v>193</v>
      </c>
      <c r="N144">
        <v>0.13</v>
      </c>
      <c r="O144" t="s">
        <v>193</v>
      </c>
      <c r="P144">
        <v>-0.93</v>
      </c>
      <c r="Q144" t="s">
        <v>193</v>
      </c>
      <c r="R144" t="s">
        <v>193</v>
      </c>
      <c r="S144" t="s">
        <v>193</v>
      </c>
      <c r="T144" t="s">
        <v>193</v>
      </c>
      <c r="U144" t="s">
        <v>193</v>
      </c>
    </row>
    <row r="145" spans="1:21" x14ac:dyDescent="0.35">
      <c r="A145" t="s">
        <v>1312</v>
      </c>
      <c r="B145">
        <v>116.93</v>
      </c>
      <c r="C145" t="s">
        <v>179</v>
      </c>
      <c r="D145">
        <v>0</v>
      </c>
      <c r="E145">
        <v>-0.27</v>
      </c>
      <c r="F145" t="s">
        <v>193</v>
      </c>
      <c r="G145" t="s">
        <v>193</v>
      </c>
      <c r="H145" t="s">
        <v>193</v>
      </c>
      <c r="I145" t="s">
        <v>193</v>
      </c>
      <c r="J145" t="s">
        <v>193</v>
      </c>
      <c r="K145" t="s">
        <v>193</v>
      </c>
      <c r="L145">
        <v>0</v>
      </c>
      <c r="M145">
        <v>1.7</v>
      </c>
      <c r="N145">
        <v>0</v>
      </c>
      <c r="O145">
        <v>1.83</v>
      </c>
      <c r="P145">
        <v>0.35</v>
      </c>
      <c r="Q145" t="s">
        <v>193</v>
      </c>
      <c r="R145" t="s">
        <v>193</v>
      </c>
      <c r="S145" t="s">
        <v>193</v>
      </c>
      <c r="T145" t="s">
        <v>193</v>
      </c>
      <c r="U145" t="s">
        <v>193</v>
      </c>
    </row>
    <row r="146" spans="1:21" x14ac:dyDescent="0.35">
      <c r="A146" t="s">
        <v>1312</v>
      </c>
      <c r="B146">
        <v>116.93</v>
      </c>
      <c r="C146" t="s">
        <v>179</v>
      </c>
      <c r="D146">
        <v>0</v>
      </c>
      <c r="E146">
        <v>6.37</v>
      </c>
      <c r="F146" t="s">
        <v>193</v>
      </c>
      <c r="G146" t="s">
        <v>193</v>
      </c>
      <c r="H146" t="s">
        <v>193</v>
      </c>
      <c r="I146" t="s">
        <v>193</v>
      </c>
      <c r="J146" t="s">
        <v>193</v>
      </c>
      <c r="K146" t="s">
        <v>193</v>
      </c>
      <c r="L146">
        <v>0</v>
      </c>
      <c r="M146">
        <v>1.7</v>
      </c>
      <c r="N146">
        <v>0</v>
      </c>
      <c r="O146">
        <v>1.83</v>
      </c>
      <c r="P146">
        <v>0.35</v>
      </c>
      <c r="Q146" t="s">
        <v>193</v>
      </c>
      <c r="R146" t="s">
        <v>193</v>
      </c>
      <c r="S146" t="s">
        <v>193</v>
      </c>
      <c r="T146" t="s">
        <v>193</v>
      </c>
      <c r="U146" t="s">
        <v>193</v>
      </c>
    </row>
    <row r="147" spans="1:21" x14ac:dyDescent="0.35">
      <c r="A147" t="s">
        <v>1313</v>
      </c>
      <c r="B147">
        <v>81.12</v>
      </c>
      <c r="C147" t="s">
        <v>177</v>
      </c>
      <c r="D147">
        <v>0</v>
      </c>
      <c r="E147">
        <v>-0.08</v>
      </c>
      <c r="F147" t="s">
        <v>193</v>
      </c>
      <c r="G147" t="s">
        <v>193</v>
      </c>
      <c r="H147" t="s">
        <v>193</v>
      </c>
      <c r="I147" t="s">
        <v>193</v>
      </c>
      <c r="J147" t="s">
        <v>193</v>
      </c>
      <c r="K147" t="s">
        <v>193</v>
      </c>
      <c r="L147" t="s">
        <v>193</v>
      </c>
      <c r="M147" t="s">
        <v>193</v>
      </c>
      <c r="N147" t="s">
        <v>193</v>
      </c>
      <c r="O147" t="s">
        <v>193</v>
      </c>
      <c r="P147">
        <v>0</v>
      </c>
      <c r="Q147" t="s">
        <v>193</v>
      </c>
      <c r="R147" t="s">
        <v>193</v>
      </c>
      <c r="S147" t="s">
        <v>193</v>
      </c>
      <c r="T147" t="s">
        <v>193</v>
      </c>
      <c r="U147" t="s">
        <v>193</v>
      </c>
    </row>
    <row r="148" spans="1:21" x14ac:dyDescent="0.35">
      <c r="A148" t="s">
        <v>1313</v>
      </c>
      <c r="B148">
        <v>81.12</v>
      </c>
      <c r="C148" t="s">
        <v>177</v>
      </c>
      <c r="D148">
        <v>0</v>
      </c>
      <c r="E148">
        <v>3.3</v>
      </c>
      <c r="F148" t="s">
        <v>193</v>
      </c>
      <c r="G148" t="s">
        <v>193</v>
      </c>
      <c r="H148" t="s">
        <v>193</v>
      </c>
      <c r="I148" t="s">
        <v>193</v>
      </c>
      <c r="J148" t="s">
        <v>193</v>
      </c>
      <c r="K148" t="s">
        <v>193</v>
      </c>
      <c r="L148" t="s">
        <v>193</v>
      </c>
      <c r="M148" t="s">
        <v>193</v>
      </c>
      <c r="N148" t="s">
        <v>193</v>
      </c>
      <c r="O148" t="s">
        <v>193</v>
      </c>
      <c r="P148">
        <v>0</v>
      </c>
      <c r="Q148" t="s">
        <v>193</v>
      </c>
      <c r="R148" t="s">
        <v>193</v>
      </c>
      <c r="S148" t="s">
        <v>193</v>
      </c>
      <c r="T148" t="s">
        <v>193</v>
      </c>
      <c r="U148" t="s">
        <v>193</v>
      </c>
    </row>
    <row r="149" spans="1:21" x14ac:dyDescent="0.35">
      <c r="A149" t="s">
        <v>1313</v>
      </c>
      <c r="B149">
        <v>81.12</v>
      </c>
      <c r="C149" t="s">
        <v>177</v>
      </c>
      <c r="D149">
        <v>0</v>
      </c>
      <c r="E149">
        <v>7.53</v>
      </c>
      <c r="F149" t="s">
        <v>193</v>
      </c>
      <c r="G149" t="s">
        <v>193</v>
      </c>
      <c r="H149" t="s">
        <v>193</v>
      </c>
      <c r="I149" t="s">
        <v>193</v>
      </c>
      <c r="J149" t="s">
        <v>193</v>
      </c>
      <c r="K149" t="s">
        <v>193</v>
      </c>
      <c r="L149" t="s">
        <v>193</v>
      </c>
      <c r="M149" t="s">
        <v>193</v>
      </c>
      <c r="N149" t="s">
        <v>193</v>
      </c>
      <c r="O149" t="s">
        <v>193</v>
      </c>
      <c r="P149">
        <v>0</v>
      </c>
      <c r="Q149" t="s">
        <v>193</v>
      </c>
      <c r="R149" t="s">
        <v>193</v>
      </c>
      <c r="S149" t="s">
        <v>193</v>
      </c>
      <c r="T149" t="s">
        <v>193</v>
      </c>
      <c r="U149" t="s">
        <v>193</v>
      </c>
    </row>
    <row r="150" spans="1:21" x14ac:dyDescent="0.35">
      <c r="A150" t="s">
        <v>1313</v>
      </c>
      <c r="B150">
        <v>81.12</v>
      </c>
      <c r="C150" t="s">
        <v>177</v>
      </c>
      <c r="D150">
        <v>0</v>
      </c>
      <c r="E150">
        <v>15.15</v>
      </c>
      <c r="F150" t="s">
        <v>193</v>
      </c>
      <c r="G150" t="s">
        <v>193</v>
      </c>
      <c r="H150" t="s">
        <v>193</v>
      </c>
      <c r="I150" t="s">
        <v>193</v>
      </c>
      <c r="J150" t="s">
        <v>193</v>
      </c>
      <c r="K150" t="s">
        <v>193</v>
      </c>
      <c r="L150" t="s">
        <v>193</v>
      </c>
      <c r="M150" t="s">
        <v>193</v>
      </c>
      <c r="N150" t="s">
        <v>193</v>
      </c>
      <c r="O150" t="s">
        <v>193</v>
      </c>
      <c r="P150">
        <v>0</v>
      </c>
      <c r="Q150" t="s">
        <v>193</v>
      </c>
      <c r="R150" t="s">
        <v>193</v>
      </c>
      <c r="S150" t="s">
        <v>193</v>
      </c>
      <c r="T150" t="s">
        <v>193</v>
      </c>
      <c r="U150" t="s">
        <v>193</v>
      </c>
    </row>
    <row r="151" spans="1:21" x14ac:dyDescent="0.35">
      <c r="A151" t="s">
        <v>1314</v>
      </c>
      <c r="B151">
        <v>80.430000000000007</v>
      </c>
      <c r="C151" t="s">
        <v>178</v>
      </c>
      <c r="D151">
        <v>0</v>
      </c>
      <c r="E151">
        <v>-0.47</v>
      </c>
      <c r="F151">
        <v>0</v>
      </c>
      <c r="G151" t="s">
        <v>193</v>
      </c>
      <c r="H151" t="s">
        <v>193</v>
      </c>
      <c r="I151">
        <v>2.1</v>
      </c>
      <c r="J151" t="s">
        <v>193</v>
      </c>
      <c r="K151" t="s">
        <v>193</v>
      </c>
      <c r="L151" t="s">
        <v>193</v>
      </c>
      <c r="M151" t="s">
        <v>193</v>
      </c>
      <c r="N151" t="s">
        <v>193</v>
      </c>
      <c r="O151" t="s">
        <v>193</v>
      </c>
      <c r="P151" t="s">
        <v>193</v>
      </c>
      <c r="Q151" t="s">
        <v>193</v>
      </c>
      <c r="R151" t="s">
        <v>193</v>
      </c>
      <c r="S151" t="s">
        <v>193</v>
      </c>
      <c r="T151" t="s">
        <v>193</v>
      </c>
      <c r="U151" t="s">
        <v>193</v>
      </c>
    </row>
    <row r="152" spans="1:21" x14ac:dyDescent="0.35">
      <c r="A152" t="s">
        <v>1314</v>
      </c>
      <c r="B152">
        <v>80.430000000000007</v>
      </c>
      <c r="C152" t="s">
        <v>178</v>
      </c>
      <c r="D152">
        <v>0</v>
      </c>
      <c r="E152">
        <v>2.11</v>
      </c>
      <c r="F152">
        <v>0</v>
      </c>
      <c r="G152" t="s">
        <v>193</v>
      </c>
      <c r="H152" t="s">
        <v>193</v>
      </c>
      <c r="I152">
        <v>2.1</v>
      </c>
      <c r="J152" t="s">
        <v>193</v>
      </c>
      <c r="K152" t="s">
        <v>193</v>
      </c>
      <c r="L152" t="s">
        <v>193</v>
      </c>
      <c r="M152" t="s">
        <v>193</v>
      </c>
      <c r="N152" t="s">
        <v>193</v>
      </c>
      <c r="O152" t="s">
        <v>193</v>
      </c>
      <c r="P152" t="s">
        <v>193</v>
      </c>
      <c r="Q152" t="s">
        <v>193</v>
      </c>
      <c r="R152" t="s">
        <v>193</v>
      </c>
      <c r="S152" t="s">
        <v>193</v>
      </c>
      <c r="T152" t="s">
        <v>193</v>
      </c>
      <c r="U152" t="s">
        <v>193</v>
      </c>
    </row>
    <row r="153" spans="1:21" x14ac:dyDescent="0.35">
      <c r="A153" t="s">
        <v>1314</v>
      </c>
      <c r="B153">
        <v>80.430000000000007</v>
      </c>
      <c r="C153" t="s">
        <v>178</v>
      </c>
      <c r="D153">
        <v>0</v>
      </c>
      <c r="E153">
        <v>5.98</v>
      </c>
      <c r="F153">
        <v>0</v>
      </c>
      <c r="G153" t="s">
        <v>193</v>
      </c>
      <c r="H153" t="s">
        <v>193</v>
      </c>
      <c r="I153">
        <v>2.1</v>
      </c>
      <c r="J153" t="s">
        <v>193</v>
      </c>
      <c r="K153" t="s">
        <v>193</v>
      </c>
      <c r="L153" t="s">
        <v>193</v>
      </c>
      <c r="M153" t="s">
        <v>193</v>
      </c>
      <c r="N153" t="s">
        <v>193</v>
      </c>
      <c r="O153" t="s">
        <v>193</v>
      </c>
      <c r="P153" t="s">
        <v>193</v>
      </c>
      <c r="Q153" t="s">
        <v>193</v>
      </c>
      <c r="R153" t="s">
        <v>193</v>
      </c>
      <c r="S153" t="s">
        <v>193</v>
      </c>
      <c r="T153" t="s">
        <v>193</v>
      </c>
      <c r="U153" t="s">
        <v>193</v>
      </c>
    </row>
    <row r="154" spans="1:21" x14ac:dyDescent="0.35">
      <c r="A154" t="s">
        <v>1314</v>
      </c>
      <c r="B154">
        <v>80.430000000000007</v>
      </c>
      <c r="C154" t="s">
        <v>178</v>
      </c>
      <c r="D154">
        <v>0</v>
      </c>
      <c r="E154">
        <v>12.37</v>
      </c>
      <c r="F154">
        <v>0</v>
      </c>
      <c r="G154" t="s">
        <v>193</v>
      </c>
      <c r="H154" t="s">
        <v>193</v>
      </c>
      <c r="I154">
        <v>2.1</v>
      </c>
      <c r="J154" t="s">
        <v>193</v>
      </c>
      <c r="K154" t="s">
        <v>193</v>
      </c>
      <c r="L154" t="s">
        <v>193</v>
      </c>
      <c r="M154" t="s">
        <v>193</v>
      </c>
      <c r="N154" t="s">
        <v>193</v>
      </c>
      <c r="O154" t="s">
        <v>193</v>
      </c>
      <c r="P154" t="s">
        <v>193</v>
      </c>
      <c r="Q154" t="s">
        <v>193</v>
      </c>
      <c r="R154" t="s">
        <v>193</v>
      </c>
      <c r="S154" t="s">
        <v>193</v>
      </c>
      <c r="T154" t="s">
        <v>193</v>
      </c>
      <c r="U154" t="s">
        <v>193</v>
      </c>
    </row>
    <row r="155" spans="1:21" x14ac:dyDescent="0.35">
      <c r="A155" t="s">
        <v>1315</v>
      </c>
      <c r="B155">
        <v>75.599999999999994</v>
      </c>
      <c r="C155" t="s">
        <v>180</v>
      </c>
      <c r="D155">
        <v>0</v>
      </c>
      <c r="E155">
        <v>-0.43</v>
      </c>
      <c r="F155">
        <v>0</v>
      </c>
      <c r="G155" t="s">
        <v>193</v>
      </c>
      <c r="H155" t="s">
        <v>193</v>
      </c>
      <c r="I155">
        <v>2.5299999999999998</v>
      </c>
      <c r="J155" t="s">
        <v>193</v>
      </c>
      <c r="K155" t="s">
        <v>193</v>
      </c>
      <c r="L155">
        <v>4.03</v>
      </c>
      <c r="M155" t="s">
        <v>193</v>
      </c>
      <c r="N155">
        <v>4.9400000000000004</v>
      </c>
      <c r="O155" t="s">
        <v>193</v>
      </c>
      <c r="P155">
        <v>8.81</v>
      </c>
      <c r="Q155" t="s">
        <v>193</v>
      </c>
      <c r="R155" t="s">
        <v>193</v>
      </c>
      <c r="S155" t="s">
        <v>193</v>
      </c>
      <c r="T155" t="s">
        <v>193</v>
      </c>
      <c r="U155" t="s">
        <v>193</v>
      </c>
    </row>
    <row r="156" spans="1:21" x14ac:dyDescent="0.35">
      <c r="A156" t="s">
        <v>1315</v>
      </c>
      <c r="B156">
        <v>75.599999999999994</v>
      </c>
      <c r="C156" t="s">
        <v>180</v>
      </c>
      <c r="D156">
        <v>0</v>
      </c>
      <c r="E156">
        <v>3.47</v>
      </c>
      <c r="F156">
        <v>0</v>
      </c>
      <c r="G156" t="s">
        <v>193</v>
      </c>
      <c r="H156" t="s">
        <v>193</v>
      </c>
      <c r="I156">
        <v>2.5299999999999998</v>
      </c>
      <c r="J156" t="s">
        <v>193</v>
      </c>
      <c r="K156" t="s">
        <v>193</v>
      </c>
      <c r="L156">
        <v>4.03</v>
      </c>
      <c r="M156" t="s">
        <v>193</v>
      </c>
      <c r="N156">
        <v>4.9400000000000004</v>
      </c>
      <c r="O156" t="s">
        <v>193</v>
      </c>
      <c r="P156">
        <v>8.81</v>
      </c>
      <c r="Q156" t="s">
        <v>193</v>
      </c>
      <c r="R156" t="s">
        <v>193</v>
      </c>
      <c r="S156" t="s">
        <v>193</v>
      </c>
      <c r="T156" t="s">
        <v>193</v>
      </c>
      <c r="U156" t="s">
        <v>193</v>
      </c>
    </row>
    <row r="157" spans="1:21" x14ac:dyDescent="0.35">
      <c r="A157" t="s">
        <v>1315</v>
      </c>
      <c r="B157">
        <v>75.599999999999994</v>
      </c>
      <c r="C157" t="s">
        <v>180</v>
      </c>
      <c r="D157">
        <v>0</v>
      </c>
      <c r="E157">
        <v>7.21</v>
      </c>
      <c r="F157">
        <v>0</v>
      </c>
      <c r="G157" t="s">
        <v>193</v>
      </c>
      <c r="H157" t="s">
        <v>193</v>
      </c>
      <c r="I157">
        <v>2.5299999999999998</v>
      </c>
      <c r="J157" t="s">
        <v>193</v>
      </c>
      <c r="K157" t="s">
        <v>193</v>
      </c>
      <c r="L157">
        <v>4.03</v>
      </c>
      <c r="M157" t="s">
        <v>193</v>
      </c>
      <c r="N157">
        <v>4.9400000000000004</v>
      </c>
      <c r="O157" t="s">
        <v>193</v>
      </c>
      <c r="P157">
        <v>8.81</v>
      </c>
      <c r="Q157" t="s">
        <v>193</v>
      </c>
      <c r="R157" t="s">
        <v>193</v>
      </c>
      <c r="S157" t="s">
        <v>193</v>
      </c>
      <c r="T157" t="s">
        <v>193</v>
      </c>
      <c r="U157" t="s">
        <v>193</v>
      </c>
    </row>
    <row r="158" spans="1:21" x14ac:dyDescent="0.35">
      <c r="A158" t="s">
        <v>1316</v>
      </c>
      <c r="B158">
        <v>73.17</v>
      </c>
      <c r="C158" t="s">
        <v>177</v>
      </c>
      <c r="D158">
        <v>0</v>
      </c>
      <c r="E158">
        <v>-3.69</v>
      </c>
      <c r="F158" t="s">
        <v>193</v>
      </c>
      <c r="G158" t="s">
        <v>193</v>
      </c>
      <c r="H158" t="s">
        <v>193</v>
      </c>
      <c r="I158" t="s">
        <v>193</v>
      </c>
      <c r="J158" t="s">
        <v>193</v>
      </c>
      <c r="K158" t="s">
        <v>193</v>
      </c>
      <c r="L158" t="s">
        <v>193</v>
      </c>
      <c r="M158" t="s">
        <v>193</v>
      </c>
      <c r="N158" t="s">
        <v>193</v>
      </c>
      <c r="O158" t="s">
        <v>193</v>
      </c>
      <c r="P158">
        <v>0</v>
      </c>
      <c r="Q158" t="s">
        <v>193</v>
      </c>
      <c r="R158" t="s">
        <v>193</v>
      </c>
      <c r="S158">
        <v>36.299999999999997</v>
      </c>
      <c r="T158" t="s">
        <v>193</v>
      </c>
      <c r="U158" t="s">
        <v>193</v>
      </c>
    </row>
    <row r="159" spans="1:21" x14ac:dyDescent="0.35">
      <c r="A159" t="s">
        <v>1316</v>
      </c>
      <c r="B159">
        <v>73.17</v>
      </c>
      <c r="C159" t="s">
        <v>177</v>
      </c>
      <c r="D159">
        <v>0</v>
      </c>
      <c r="E159">
        <v>4.62</v>
      </c>
      <c r="F159" t="s">
        <v>193</v>
      </c>
      <c r="G159" t="s">
        <v>193</v>
      </c>
      <c r="H159" t="s">
        <v>193</v>
      </c>
      <c r="I159" t="s">
        <v>193</v>
      </c>
      <c r="J159" t="s">
        <v>193</v>
      </c>
      <c r="K159" t="s">
        <v>193</v>
      </c>
      <c r="L159" t="s">
        <v>193</v>
      </c>
      <c r="M159" t="s">
        <v>193</v>
      </c>
      <c r="N159" t="s">
        <v>193</v>
      </c>
      <c r="O159" t="s">
        <v>193</v>
      </c>
      <c r="P159">
        <v>0</v>
      </c>
      <c r="Q159" t="s">
        <v>193</v>
      </c>
      <c r="R159" t="s">
        <v>193</v>
      </c>
      <c r="S159">
        <v>36.299999999999997</v>
      </c>
      <c r="T159" t="s">
        <v>193</v>
      </c>
      <c r="U159" t="s">
        <v>193</v>
      </c>
    </row>
    <row r="160" spans="1:21" x14ac:dyDescent="0.35">
      <c r="A160" t="s">
        <v>1317</v>
      </c>
      <c r="B160">
        <v>73.89</v>
      </c>
      <c r="C160" t="s">
        <v>178</v>
      </c>
      <c r="D160">
        <v>0</v>
      </c>
      <c r="E160">
        <v>0.01</v>
      </c>
      <c r="F160">
        <v>0</v>
      </c>
      <c r="G160" t="s">
        <v>193</v>
      </c>
      <c r="H160" t="s">
        <v>193</v>
      </c>
      <c r="I160">
        <v>2.6</v>
      </c>
      <c r="J160" t="s">
        <v>193</v>
      </c>
      <c r="K160" t="s">
        <v>193</v>
      </c>
      <c r="L160" t="s">
        <v>193</v>
      </c>
      <c r="M160" t="s">
        <v>193</v>
      </c>
      <c r="N160" t="s">
        <v>193</v>
      </c>
      <c r="O160" t="s">
        <v>193</v>
      </c>
      <c r="P160" t="s">
        <v>193</v>
      </c>
      <c r="Q160" t="s">
        <v>193</v>
      </c>
      <c r="R160" t="s">
        <v>193</v>
      </c>
      <c r="S160" t="s">
        <v>193</v>
      </c>
      <c r="T160" t="s">
        <v>193</v>
      </c>
      <c r="U160" t="s">
        <v>193</v>
      </c>
    </row>
    <row r="161" spans="1:21" x14ac:dyDescent="0.35">
      <c r="A161" t="s">
        <v>1317</v>
      </c>
      <c r="B161">
        <v>73.89</v>
      </c>
      <c r="C161" t="s">
        <v>178</v>
      </c>
      <c r="D161">
        <v>0</v>
      </c>
      <c r="E161">
        <v>9.48</v>
      </c>
      <c r="F161">
        <v>0</v>
      </c>
      <c r="G161" t="s">
        <v>193</v>
      </c>
      <c r="H161" t="s">
        <v>193</v>
      </c>
      <c r="I161">
        <v>2.6</v>
      </c>
      <c r="J161" t="s">
        <v>193</v>
      </c>
      <c r="K161" t="s">
        <v>193</v>
      </c>
      <c r="L161" t="s">
        <v>193</v>
      </c>
      <c r="M161" t="s">
        <v>193</v>
      </c>
      <c r="N161" t="s">
        <v>193</v>
      </c>
      <c r="O161" t="s">
        <v>193</v>
      </c>
      <c r="P161" t="s">
        <v>193</v>
      </c>
      <c r="Q161" t="s">
        <v>193</v>
      </c>
      <c r="R161" t="s">
        <v>193</v>
      </c>
      <c r="S161" t="s">
        <v>193</v>
      </c>
      <c r="T161" t="s">
        <v>193</v>
      </c>
      <c r="U161" t="s">
        <v>193</v>
      </c>
    </row>
    <row r="162" spans="1:21" x14ac:dyDescent="0.35">
      <c r="A162" t="s">
        <v>1318</v>
      </c>
      <c r="B162">
        <v>76.52</v>
      </c>
      <c r="C162" t="s">
        <v>178</v>
      </c>
      <c r="D162">
        <v>0</v>
      </c>
      <c r="E162">
        <v>-1.05</v>
      </c>
      <c r="F162">
        <v>0</v>
      </c>
      <c r="G162" t="s">
        <v>193</v>
      </c>
      <c r="H162" t="s">
        <v>193</v>
      </c>
      <c r="I162">
        <v>1.42</v>
      </c>
      <c r="J162" t="s">
        <v>193</v>
      </c>
      <c r="K162" t="s">
        <v>193</v>
      </c>
      <c r="L162" t="s">
        <v>193</v>
      </c>
      <c r="M162" t="s">
        <v>193</v>
      </c>
      <c r="N162" t="s">
        <v>193</v>
      </c>
      <c r="O162" t="s">
        <v>193</v>
      </c>
      <c r="P162">
        <v>2.1</v>
      </c>
      <c r="Q162" t="s">
        <v>193</v>
      </c>
      <c r="R162" t="s">
        <v>193</v>
      </c>
      <c r="S162" t="s">
        <v>193</v>
      </c>
      <c r="T162" t="s">
        <v>193</v>
      </c>
      <c r="U162" t="s">
        <v>193</v>
      </c>
    </row>
    <row r="163" spans="1:21" x14ac:dyDescent="0.35">
      <c r="A163" t="s">
        <v>1318</v>
      </c>
      <c r="B163">
        <v>76.52</v>
      </c>
      <c r="C163" t="s">
        <v>178</v>
      </c>
      <c r="D163">
        <v>0</v>
      </c>
      <c r="E163">
        <v>5.35</v>
      </c>
      <c r="F163">
        <v>0</v>
      </c>
      <c r="G163" t="s">
        <v>193</v>
      </c>
      <c r="H163" t="s">
        <v>193</v>
      </c>
      <c r="I163">
        <v>1.42</v>
      </c>
      <c r="J163" t="s">
        <v>193</v>
      </c>
      <c r="K163" t="s">
        <v>193</v>
      </c>
      <c r="L163" t="s">
        <v>193</v>
      </c>
      <c r="M163" t="s">
        <v>193</v>
      </c>
      <c r="N163" t="s">
        <v>193</v>
      </c>
      <c r="O163" t="s">
        <v>193</v>
      </c>
      <c r="P163">
        <v>2.1</v>
      </c>
      <c r="Q163" t="s">
        <v>193</v>
      </c>
      <c r="R163" t="s">
        <v>193</v>
      </c>
      <c r="S163" t="s">
        <v>193</v>
      </c>
      <c r="T163" t="s">
        <v>193</v>
      </c>
      <c r="U163" t="s">
        <v>193</v>
      </c>
    </row>
    <row r="164" spans="1:21" x14ac:dyDescent="0.35">
      <c r="A164" t="s">
        <v>1318</v>
      </c>
      <c r="B164">
        <v>76.52</v>
      </c>
      <c r="C164" t="s">
        <v>178</v>
      </c>
      <c r="D164">
        <v>0</v>
      </c>
      <c r="E164">
        <v>11.59</v>
      </c>
      <c r="F164">
        <v>0</v>
      </c>
      <c r="G164" t="s">
        <v>193</v>
      </c>
      <c r="H164" t="s">
        <v>193</v>
      </c>
      <c r="I164">
        <v>1.42</v>
      </c>
      <c r="J164" t="s">
        <v>193</v>
      </c>
      <c r="K164" t="s">
        <v>193</v>
      </c>
      <c r="L164" t="s">
        <v>193</v>
      </c>
      <c r="M164" t="s">
        <v>193</v>
      </c>
      <c r="N164" t="s">
        <v>193</v>
      </c>
      <c r="O164" t="s">
        <v>193</v>
      </c>
      <c r="P164">
        <v>2.1</v>
      </c>
      <c r="Q164" t="s">
        <v>193</v>
      </c>
      <c r="R164" t="s">
        <v>193</v>
      </c>
      <c r="S164" t="s">
        <v>193</v>
      </c>
      <c r="T164" t="s">
        <v>193</v>
      </c>
      <c r="U164" t="s">
        <v>193</v>
      </c>
    </row>
    <row r="165" spans="1:21" x14ac:dyDescent="0.35">
      <c r="A165" t="s">
        <v>1319</v>
      </c>
      <c r="B165">
        <v>62.16</v>
      </c>
      <c r="C165" t="s">
        <v>177</v>
      </c>
      <c r="D165">
        <v>0</v>
      </c>
      <c r="E165">
        <v>-1.63</v>
      </c>
      <c r="F165" t="s">
        <v>193</v>
      </c>
      <c r="G165" t="s">
        <v>193</v>
      </c>
      <c r="H165" t="s">
        <v>193</v>
      </c>
      <c r="I165" t="s">
        <v>193</v>
      </c>
      <c r="J165" t="s">
        <v>193</v>
      </c>
      <c r="K165" t="s">
        <v>193</v>
      </c>
      <c r="L165" t="s">
        <v>193</v>
      </c>
      <c r="M165" t="s">
        <v>193</v>
      </c>
      <c r="N165" t="s">
        <v>193</v>
      </c>
      <c r="O165" t="s">
        <v>193</v>
      </c>
      <c r="P165">
        <v>0</v>
      </c>
      <c r="Q165" t="s">
        <v>193</v>
      </c>
      <c r="R165" t="s">
        <v>193</v>
      </c>
      <c r="S165">
        <v>60.06</v>
      </c>
      <c r="T165" t="s">
        <v>193</v>
      </c>
      <c r="U165" t="s">
        <v>193</v>
      </c>
    </row>
    <row r="166" spans="1:21" x14ac:dyDescent="0.35">
      <c r="A166" t="s">
        <v>1319</v>
      </c>
      <c r="B166">
        <v>62.16</v>
      </c>
      <c r="C166" t="s">
        <v>177</v>
      </c>
      <c r="D166">
        <v>0</v>
      </c>
      <c r="E166">
        <v>3.27</v>
      </c>
      <c r="F166" t="s">
        <v>193</v>
      </c>
      <c r="G166" t="s">
        <v>193</v>
      </c>
      <c r="H166" t="s">
        <v>193</v>
      </c>
      <c r="I166" t="s">
        <v>193</v>
      </c>
      <c r="J166" t="s">
        <v>193</v>
      </c>
      <c r="K166" t="s">
        <v>193</v>
      </c>
      <c r="L166" t="s">
        <v>193</v>
      </c>
      <c r="M166" t="s">
        <v>193</v>
      </c>
      <c r="N166" t="s">
        <v>193</v>
      </c>
      <c r="O166" t="s">
        <v>193</v>
      </c>
      <c r="P166">
        <v>0</v>
      </c>
      <c r="Q166" t="s">
        <v>193</v>
      </c>
      <c r="R166" t="s">
        <v>193</v>
      </c>
      <c r="S166">
        <v>60.06</v>
      </c>
      <c r="T166" t="s">
        <v>193</v>
      </c>
      <c r="U166" t="s">
        <v>193</v>
      </c>
    </row>
    <row r="167" spans="1:21" x14ac:dyDescent="0.35">
      <c r="A167" t="s">
        <v>1319</v>
      </c>
      <c r="B167">
        <v>62.16</v>
      </c>
      <c r="C167" t="s">
        <v>177</v>
      </c>
      <c r="D167">
        <v>0</v>
      </c>
      <c r="E167">
        <v>7.08</v>
      </c>
      <c r="F167" t="s">
        <v>193</v>
      </c>
      <c r="G167" t="s">
        <v>193</v>
      </c>
      <c r="H167" t="s">
        <v>193</v>
      </c>
      <c r="I167" t="s">
        <v>193</v>
      </c>
      <c r="J167" t="s">
        <v>193</v>
      </c>
      <c r="K167" t="s">
        <v>193</v>
      </c>
      <c r="L167" t="s">
        <v>193</v>
      </c>
      <c r="M167" t="s">
        <v>193</v>
      </c>
      <c r="N167" t="s">
        <v>193</v>
      </c>
      <c r="O167" t="s">
        <v>193</v>
      </c>
      <c r="P167">
        <v>0</v>
      </c>
      <c r="Q167" t="s">
        <v>193</v>
      </c>
      <c r="R167" t="s">
        <v>193</v>
      </c>
      <c r="S167">
        <v>60.06</v>
      </c>
      <c r="T167" t="s">
        <v>193</v>
      </c>
      <c r="U167" t="s">
        <v>193</v>
      </c>
    </row>
    <row r="168" spans="1:21" x14ac:dyDescent="0.35">
      <c r="A168" t="s">
        <v>1320</v>
      </c>
      <c r="B168">
        <v>67.94</v>
      </c>
      <c r="C168" t="s">
        <v>179</v>
      </c>
      <c r="D168">
        <v>0</v>
      </c>
      <c r="E168">
        <v>-2.88</v>
      </c>
      <c r="F168" t="s">
        <v>193</v>
      </c>
      <c r="G168" t="s">
        <v>193</v>
      </c>
      <c r="H168" t="s">
        <v>193</v>
      </c>
      <c r="I168" t="s">
        <v>193</v>
      </c>
      <c r="J168" t="s">
        <v>193</v>
      </c>
      <c r="K168" t="s">
        <v>193</v>
      </c>
      <c r="L168">
        <v>0</v>
      </c>
      <c r="M168" t="s">
        <v>193</v>
      </c>
      <c r="N168">
        <v>0.9</v>
      </c>
      <c r="O168" t="s">
        <v>193</v>
      </c>
      <c r="P168">
        <v>0.94</v>
      </c>
      <c r="Q168" t="s">
        <v>193</v>
      </c>
      <c r="R168" t="s">
        <v>193</v>
      </c>
      <c r="S168" t="s">
        <v>193</v>
      </c>
      <c r="T168" t="s">
        <v>193</v>
      </c>
      <c r="U168" t="s">
        <v>193</v>
      </c>
    </row>
    <row r="169" spans="1:21" x14ac:dyDescent="0.35">
      <c r="A169" t="s">
        <v>1320</v>
      </c>
      <c r="B169">
        <v>67.94</v>
      </c>
      <c r="C169" t="s">
        <v>179</v>
      </c>
      <c r="D169">
        <v>0</v>
      </c>
      <c r="E169">
        <v>5.4</v>
      </c>
      <c r="F169" t="s">
        <v>193</v>
      </c>
      <c r="G169" t="s">
        <v>193</v>
      </c>
      <c r="H169" t="s">
        <v>193</v>
      </c>
      <c r="I169" t="s">
        <v>193</v>
      </c>
      <c r="J169" t="s">
        <v>193</v>
      </c>
      <c r="K169" t="s">
        <v>193</v>
      </c>
      <c r="L169">
        <v>0</v>
      </c>
      <c r="M169" t="s">
        <v>193</v>
      </c>
      <c r="N169">
        <v>0.9</v>
      </c>
      <c r="O169" t="s">
        <v>193</v>
      </c>
      <c r="P169">
        <v>0.94</v>
      </c>
      <c r="Q169" t="s">
        <v>193</v>
      </c>
      <c r="R169" t="s">
        <v>193</v>
      </c>
      <c r="S169" t="s">
        <v>193</v>
      </c>
      <c r="T169" t="s">
        <v>193</v>
      </c>
      <c r="U169" t="s">
        <v>193</v>
      </c>
    </row>
    <row r="170" spans="1:21" x14ac:dyDescent="0.35">
      <c r="A170" t="s">
        <v>1321</v>
      </c>
      <c r="B170">
        <v>67.709999999999994</v>
      </c>
      <c r="C170" t="s">
        <v>177</v>
      </c>
      <c r="D170">
        <v>0</v>
      </c>
      <c r="E170">
        <v>0.01</v>
      </c>
      <c r="F170" t="s">
        <v>193</v>
      </c>
      <c r="G170" t="s">
        <v>193</v>
      </c>
      <c r="H170" t="s">
        <v>193</v>
      </c>
      <c r="I170" t="s">
        <v>193</v>
      </c>
      <c r="J170" t="s">
        <v>193</v>
      </c>
      <c r="K170" t="s">
        <v>193</v>
      </c>
      <c r="L170" t="s">
        <v>193</v>
      </c>
      <c r="M170" t="s">
        <v>193</v>
      </c>
      <c r="N170" t="s">
        <v>193</v>
      </c>
      <c r="O170" t="s">
        <v>193</v>
      </c>
      <c r="P170">
        <v>0</v>
      </c>
      <c r="Q170" t="s">
        <v>193</v>
      </c>
      <c r="R170" t="s">
        <v>193</v>
      </c>
      <c r="S170">
        <v>62.39</v>
      </c>
      <c r="T170" t="s">
        <v>193</v>
      </c>
      <c r="U170" t="s">
        <v>193</v>
      </c>
    </row>
    <row r="171" spans="1:21" x14ac:dyDescent="0.35">
      <c r="A171" t="s">
        <v>1321</v>
      </c>
      <c r="B171">
        <v>67.709999999999994</v>
      </c>
      <c r="C171" t="s">
        <v>177</v>
      </c>
      <c r="D171">
        <v>0</v>
      </c>
      <c r="E171">
        <v>7.4</v>
      </c>
      <c r="F171" t="s">
        <v>193</v>
      </c>
      <c r="G171" t="s">
        <v>193</v>
      </c>
      <c r="H171" t="s">
        <v>193</v>
      </c>
      <c r="I171" t="s">
        <v>193</v>
      </c>
      <c r="J171" t="s">
        <v>193</v>
      </c>
      <c r="K171" t="s">
        <v>193</v>
      </c>
      <c r="L171" t="s">
        <v>193</v>
      </c>
      <c r="M171" t="s">
        <v>193</v>
      </c>
      <c r="N171" t="s">
        <v>193</v>
      </c>
      <c r="O171" t="s">
        <v>193</v>
      </c>
      <c r="P171">
        <v>0</v>
      </c>
      <c r="Q171" t="s">
        <v>193</v>
      </c>
      <c r="R171" t="s">
        <v>193</v>
      </c>
      <c r="S171">
        <v>62.39</v>
      </c>
      <c r="T171" t="s">
        <v>193</v>
      </c>
      <c r="U171" t="s">
        <v>193</v>
      </c>
    </row>
    <row r="172" spans="1:21" x14ac:dyDescent="0.35">
      <c r="A172" t="s">
        <v>1322</v>
      </c>
      <c r="B172">
        <v>66.33</v>
      </c>
      <c r="C172" t="s">
        <v>179</v>
      </c>
      <c r="D172">
        <v>0</v>
      </c>
      <c r="E172">
        <v>-1.76</v>
      </c>
      <c r="F172" t="s">
        <v>193</v>
      </c>
      <c r="G172" t="s">
        <v>193</v>
      </c>
      <c r="H172" t="s">
        <v>193</v>
      </c>
      <c r="I172" t="s">
        <v>193</v>
      </c>
      <c r="J172" t="s">
        <v>193</v>
      </c>
      <c r="K172" t="s">
        <v>193</v>
      </c>
      <c r="L172">
        <v>0</v>
      </c>
      <c r="M172" t="s">
        <v>193</v>
      </c>
      <c r="N172">
        <v>0.9</v>
      </c>
      <c r="O172" t="s">
        <v>193</v>
      </c>
      <c r="P172">
        <v>2.4300000000000002</v>
      </c>
      <c r="Q172" t="s">
        <v>193</v>
      </c>
      <c r="R172" t="s">
        <v>193</v>
      </c>
      <c r="S172" t="s">
        <v>193</v>
      </c>
      <c r="T172" t="s">
        <v>193</v>
      </c>
      <c r="U172" t="s">
        <v>193</v>
      </c>
    </row>
    <row r="173" spans="1:21" x14ac:dyDescent="0.35">
      <c r="A173" t="s">
        <v>1322</v>
      </c>
      <c r="B173">
        <v>66.33</v>
      </c>
      <c r="C173" t="s">
        <v>179</v>
      </c>
      <c r="D173">
        <v>0</v>
      </c>
      <c r="E173">
        <v>7.98</v>
      </c>
      <c r="F173" t="s">
        <v>193</v>
      </c>
      <c r="G173" t="s">
        <v>193</v>
      </c>
      <c r="H173" t="s">
        <v>193</v>
      </c>
      <c r="I173" t="s">
        <v>193</v>
      </c>
      <c r="J173" t="s">
        <v>193</v>
      </c>
      <c r="K173" t="s">
        <v>193</v>
      </c>
      <c r="L173">
        <v>0</v>
      </c>
      <c r="M173" t="s">
        <v>193</v>
      </c>
      <c r="N173">
        <v>0.9</v>
      </c>
      <c r="O173" t="s">
        <v>193</v>
      </c>
      <c r="P173">
        <v>2.4300000000000002</v>
      </c>
      <c r="Q173" t="s">
        <v>193</v>
      </c>
      <c r="R173" t="s">
        <v>193</v>
      </c>
      <c r="S173" t="s">
        <v>193</v>
      </c>
      <c r="T173" t="s">
        <v>193</v>
      </c>
      <c r="U173" t="s">
        <v>193</v>
      </c>
    </row>
    <row r="174" spans="1:21" x14ac:dyDescent="0.35">
      <c r="A174" t="s">
        <v>1323</v>
      </c>
      <c r="B174">
        <v>69.260000000000005</v>
      </c>
      <c r="C174" t="s">
        <v>178</v>
      </c>
      <c r="D174">
        <v>0</v>
      </c>
      <c r="E174">
        <v>-1.37</v>
      </c>
      <c r="F174">
        <v>0</v>
      </c>
      <c r="G174" t="s">
        <v>193</v>
      </c>
      <c r="H174" t="s">
        <v>193</v>
      </c>
      <c r="I174">
        <v>2.5299999999999998</v>
      </c>
      <c r="J174" t="s">
        <v>193</v>
      </c>
      <c r="K174" t="s">
        <v>193</v>
      </c>
      <c r="L174" t="s">
        <v>193</v>
      </c>
      <c r="M174" t="s">
        <v>193</v>
      </c>
      <c r="N174" t="s">
        <v>193</v>
      </c>
      <c r="O174" t="s">
        <v>193</v>
      </c>
      <c r="P174" t="s">
        <v>193</v>
      </c>
      <c r="Q174" t="s">
        <v>193</v>
      </c>
      <c r="R174" t="s">
        <v>193</v>
      </c>
      <c r="S174" t="s">
        <v>193</v>
      </c>
      <c r="T174" t="s">
        <v>193</v>
      </c>
      <c r="U174" t="s">
        <v>193</v>
      </c>
    </row>
    <row r="175" spans="1:21" x14ac:dyDescent="0.35">
      <c r="A175" t="s">
        <v>1323</v>
      </c>
      <c r="B175">
        <v>69.260000000000005</v>
      </c>
      <c r="C175" t="s">
        <v>178</v>
      </c>
      <c r="D175">
        <v>0</v>
      </c>
      <c r="E175">
        <v>2.78</v>
      </c>
      <c r="F175">
        <v>0</v>
      </c>
      <c r="G175" t="s">
        <v>193</v>
      </c>
      <c r="H175" t="s">
        <v>193</v>
      </c>
      <c r="I175">
        <v>2.5299999999999998</v>
      </c>
      <c r="J175" t="s">
        <v>193</v>
      </c>
      <c r="K175" t="s">
        <v>193</v>
      </c>
      <c r="L175" t="s">
        <v>193</v>
      </c>
      <c r="M175" t="s">
        <v>193</v>
      </c>
      <c r="N175" t="s">
        <v>193</v>
      </c>
      <c r="O175" t="s">
        <v>193</v>
      </c>
      <c r="P175" t="s">
        <v>193</v>
      </c>
      <c r="Q175" t="s">
        <v>193</v>
      </c>
      <c r="R175" t="s">
        <v>193</v>
      </c>
      <c r="S175" t="s">
        <v>193</v>
      </c>
      <c r="T175" t="s">
        <v>193</v>
      </c>
      <c r="U175" t="s">
        <v>193</v>
      </c>
    </row>
    <row r="176" spans="1:21" x14ac:dyDescent="0.35">
      <c r="A176" t="s">
        <v>1324</v>
      </c>
      <c r="B176">
        <v>63.21</v>
      </c>
      <c r="C176" t="s">
        <v>179</v>
      </c>
      <c r="D176">
        <v>1</v>
      </c>
      <c r="E176">
        <v>-3.38</v>
      </c>
      <c r="F176" t="s">
        <v>193</v>
      </c>
      <c r="G176" t="s">
        <v>193</v>
      </c>
      <c r="H176" t="s">
        <v>193</v>
      </c>
      <c r="I176" t="s">
        <v>193</v>
      </c>
      <c r="J176" t="s">
        <v>193</v>
      </c>
      <c r="K176" t="s">
        <v>193</v>
      </c>
      <c r="L176">
        <v>0</v>
      </c>
      <c r="M176" t="s">
        <v>193</v>
      </c>
      <c r="N176">
        <v>1.23</v>
      </c>
      <c r="O176" t="s">
        <v>193</v>
      </c>
      <c r="P176">
        <v>-1.29</v>
      </c>
      <c r="Q176" t="s">
        <v>193</v>
      </c>
      <c r="R176" t="s">
        <v>193</v>
      </c>
      <c r="S176" t="s">
        <v>193</v>
      </c>
      <c r="T176" t="s">
        <v>193</v>
      </c>
      <c r="U176" t="s">
        <v>193</v>
      </c>
    </row>
    <row r="177" spans="1:21" x14ac:dyDescent="0.35">
      <c r="A177" t="s">
        <v>1324</v>
      </c>
      <c r="B177">
        <v>63.21</v>
      </c>
      <c r="C177" t="s">
        <v>179</v>
      </c>
      <c r="D177">
        <v>1</v>
      </c>
      <c r="E177">
        <v>5.1100000000000003</v>
      </c>
      <c r="F177" t="s">
        <v>193</v>
      </c>
      <c r="G177" t="s">
        <v>193</v>
      </c>
      <c r="H177" t="s">
        <v>193</v>
      </c>
      <c r="I177" t="s">
        <v>193</v>
      </c>
      <c r="J177" t="s">
        <v>193</v>
      </c>
      <c r="K177" t="s">
        <v>193</v>
      </c>
      <c r="L177">
        <v>0</v>
      </c>
      <c r="M177" t="s">
        <v>193</v>
      </c>
      <c r="N177">
        <v>1.23</v>
      </c>
      <c r="O177" t="s">
        <v>193</v>
      </c>
      <c r="P177">
        <v>-1.29</v>
      </c>
      <c r="Q177" t="s">
        <v>193</v>
      </c>
      <c r="R177" t="s">
        <v>193</v>
      </c>
      <c r="S177" t="s">
        <v>193</v>
      </c>
      <c r="T177" t="s">
        <v>193</v>
      </c>
      <c r="U177" t="s">
        <v>193</v>
      </c>
    </row>
    <row r="178" spans="1:21" x14ac:dyDescent="0.35">
      <c r="A178" t="s">
        <v>1325</v>
      </c>
      <c r="B178">
        <v>63.44</v>
      </c>
      <c r="C178" t="s">
        <v>178</v>
      </c>
      <c r="D178">
        <v>1</v>
      </c>
      <c r="E178">
        <v>-0.34</v>
      </c>
      <c r="F178">
        <v>0</v>
      </c>
      <c r="G178" t="s">
        <v>193</v>
      </c>
      <c r="H178" t="s">
        <v>193</v>
      </c>
      <c r="I178">
        <v>3.9</v>
      </c>
      <c r="J178" t="s">
        <v>193</v>
      </c>
      <c r="K178" t="s">
        <v>193</v>
      </c>
      <c r="L178" t="s">
        <v>193</v>
      </c>
      <c r="M178" t="s">
        <v>193</v>
      </c>
      <c r="N178" t="s">
        <v>193</v>
      </c>
      <c r="O178" t="s">
        <v>193</v>
      </c>
      <c r="P178">
        <v>7.35</v>
      </c>
      <c r="Q178">
        <v>8.4700000000000006</v>
      </c>
      <c r="R178">
        <v>59.29</v>
      </c>
      <c r="S178">
        <v>8.4700000000000006</v>
      </c>
      <c r="T178" t="s">
        <v>193</v>
      </c>
      <c r="U178">
        <v>63.4</v>
      </c>
    </row>
    <row r="179" spans="1:21" x14ac:dyDescent="0.35">
      <c r="A179" t="s">
        <v>1325</v>
      </c>
      <c r="B179">
        <v>63.44</v>
      </c>
      <c r="C179" t="s">
        <v>178</v>
      </c>
      <c r="D179">
        <v>1</v>
      </c>
      <c r="E179">
        <v>7.63</v>
      </c>
      <c r="F179">
        <v>0</v>
      </c>
      <c r="G179" t="s">
        <v>193</v>
      </c>
      <c r="H179" t="s">
        <v>193</v>
      </c>
      <c r="I179">
        <v>3.9</v>
      </c>
      <c r="J179" t="s">
        <v>193</v>
      </c>
      <c r="K179" t="s">
        <v>193</v>
      </c>
      <c r="L179" t="s">
        <v>193</v>
      </c>
      <c r="M179" t="s">
        <v>193</v>
      </c>
      <c r="N179" t="s">
        <v>193</v>
      </c>
      <c r="O179" t="s">
        <v>193</v>
      </c>
      <c r="P179">
        <v>7.35</v>
      </c>
      <c r="Q179">
        <v>8.4700000000000006</v>
      </c>
      <c r="R179">
        <v>59.29</v>
      </c>
      <c r="S179">
        <v>8.4700000000000006</v>
      </c>
      <c r="T179" t="s">
        <v>193</v>
      </c>
      <c r="U179">
        <v>63.4</v>
      </c>
    </row>
    <row r="180" spans="1:21" x14ac:dyDescent="0.35">
      <c r="A180" t="s">
        <v>1326</v>
      </c>
      <c r="B180">
        <v>112.92</v>
      </c>
      <c r="C180" t="s">
        <v>177</v>
      </c>
      <c r="D180">
        <v>0</v>
      </c>
      <c r="E180">
        <v>-0.78</v>
      </c>
      <c r="F180" t="s">
        <v>193</v>
      </c>
      <c r="G180" t="s">
        <v>193</v>
      </c>
      <c r="H180" t="s">
        <v>193</v>
      </c>
      <c r="I180" t="s">
        <v>193</v>
      </c>
      <c r="J180" t="s">
        <v>193</v>
      </c>
      <c r="K180" t="s">
        <v>193</v>
      </c>
      <c r="L180" t="s">
        <v>193</v>
      </c>
      <c r="M180" t="s">
        <v>193</v>
      </c>
      <c r="N180" t="s">
        <v>193</v>
      </c>
      <c r="O180" t="s">
        <v>193</v>
      </c>
      <c r="P180">
        <v>0</v>
      </c>
      <c r="Q180" t="s">
        <v>193</v>
      </c>
      <c r="R180" t="s">
        <v>193</v>
      </c>
      <c r="S180" t="s">
        <v>193</v>
      </c>
      <c r="T180" t="s">
        <v>193</v>
      </c>
      <c r="U180" t="s">
        <v>193</v>
      </c>
    </row>
    <row r="181" spans="1:21" x14ac:dyDescent="0.35">
      <c r="A181" t="s">
        <v>1326</v>
      </c>
      <c r="B181">
        <v>112.92</v>
      </c>
      <c r="C181" t="s">
        <v>177</v>
      </c>
      <c r="D181">
        <v>0</v>
      </c>
      <c r="E181">
        <v>11.63</v>
      </c>
      <c r="F181" t="s">
        <v>193</v>
      </c>
      <c r="G181" t="s">
        <v>193</v>
      </c>
      <c r="H181" t="s">
        <v>193</v>
      </c>
      <c r="I181" t="s">
        <v>193</v>
      </c>
      <c r="J181" t="s">
        <v>193</v>
      </c>
      <c r="K181" t="s">
        <v>193</v>
      </c>
      <c r="L181" t="s">
        <v>193</v>
      </c>
      <c r="M181" t="s">
        <v>193</v>
      </c>
      <c r="N181" t="s">
        <v>193</v>
      </c>
      <c r="O181" t="s">
        <v>193</v>
      </c>
      <c r="P181">
        <v>0</v>
      </c>
      <c r="Q181" t="s">
        <v>193</v>
      </c>
      <c r="R181" t="s">
        <v>193</v>
      </c>
      <c r="S181" t="s">
        <v>193</v>
      </c>
      <c r="T181" t="s">
        <v>193</v>
      </c>
      <c r="U181" t="s">
        <v>193</v>
      </c>
    </row>
    <row r="182" spans="1:21" x14ac:dyDescent="0.35">
      <c r="A182" t="s">
        <v>1326</v>
      </c>
      <c r="B182">
        <v>112.92</v>
      </c>
      <c r="C182" t="s">
        <v>177</v>
      </c>
      <c r="D182">
        <v>0</v>
      </c>
      <c r="E182">
        <v>60.01</v>
      </c>
      <c r="F182" t="s">
        <v>193</v>
      </c>
      <c r="G182" t="s">
        <v>193</v>
      </c>
      <c r="H182" t="s">
        <v>193</v>
      </c>
      <c r="I182" t="s">
        <v>193</v>
      </c>
      <c r="J182" t="s">
        <v>193</v>
      </c>
      <c r="K182" t="s">
        <v>193</v>
      </c>
      <c r="L182" t="s">
        <v>193</v>
      </c>
      <c r="M182" t="s">
        <v>193</v>
      </c>
      <c r="N182" t="s">
        <v>193</v>
      </c>
      <c r="O182" t="s">
        <v>193</v>
      </c>
      <c r="P182">
        <v>0</v>
      </c>
      <c r="Q182" t="s">
        <v>193</v>
      </c>
      <c r="R182" t="s">
        <v>193</v>
      </c>
      <c r="S182" t="s">
        <v>193</v>
      </c>
      <c r="T182" t="s">
        <v>193</v>
      </c>
      <c r="U182" t="s">
        <v>193</v>
      </c>
    </row>
    <row r="183" spans="1:21" x14ac:dyDescent="0.35">
      <c r="A183" t="s">
        <v>1326</v>
      </c>
      <c r="B183">
        <v>112.92</v>
      </c>
      <c r="C183" t="s">
        <v>177</v>
      </c>
      <c r="D183">
        <v>0</v>
      </c>
      <c r="E183">
        <v>64.28</v>
      </c>
      <c r="F183" t="s">
        <v>193</v>
      </c>
      <c r="G183" t="s">
        <v>193</v>
      </c>
      <c r="H183" t="s">
        <v>193</v>
      </c>
      <c r="I183" t="s">
        <v>193</v>
      </c>
      <c r="J183" t="s">
        <v>193</v>
      </c>
      <c r="K183" t="s">
        <v>193</v>
      </c>
      <c r="L183" t="s">
        <v>193</v>
      </c>
      <c r="M183" t="s">
        <v>193</v>
      </c>
      <c r="N183" t="s">
        <v>193</v>
      </c>
      <c r="O183" t="s">
        <v>193</v>
      </c>
      <c r="P183">
        <v>0</v>
      </c>
      <c r="Q183" t="s">
        <v>193</v>
      </c>
      <c r="R183" t="s">
        <v>193</v>
      </c>
      <c r="S183" t="s">
        <v>193</v>
      </c>
      <c r="T183" t="s">
        <v>193</v>
      </c>
      <c r="U183" t="s">
        <v>193</v>
      </c>
    </row>
    <row r="184" spans="1:21" x14ac:dyDescent="0.35">
      <c r="A184" t="s">
        <v>1326</v>
      </c>
      <c r="B184">
        <v>112.92</v>
      </c>
      <c r="C184" t="s">
        <v>177</v>
      </c>
      <c r="D184">
        <v>0</v>
      </c>
      <c r="E184">
        <v>76.5</v>
      </c>
      <c r="F184" t="s">
        <v>193</v>
      </c>
      <c r="G184" t="s">
        <v>193</v>
      </c>
      <c r="H184" t="s">
        <v>193</v>
      </c>
      <c r="I184" t="s">
        <v>193</v>
      </c>
      <c r="J184" t="s">
        <v>193</v>
      </c>
      <c r="K184" t="s">
        <v>193</v>
      </c>
      <c r="L184" t="s">
        <v>193</v>
      </c>
      <c r="M184" t="s">
        <v>193</v>
      </c>
      <c r="N184" t="s">
        <v>193</v>
      </c>
      <c r="O184" t="s">
        <v>193</v>
      </c>
      <c r="P184">
        <v>0</v>
      </c>
      <c r="Q184" t="s">
        <v>193</v>
      </c>
      <c r="R184" t="s">
        <v>193</v>
      </c>
      <c r="S184" t="s">
        <v>193</v>
      </c>
      <c r="T184" t="s">
        <v>193</v>
      </c>
      <c r="U184" t="s">
        <v>193</v>
      </c>
    </row>
    <row r="185" spans="1:21" x14ac:dyDescent="0.35">
      <c r="A185" t="s">
        <v>1327</v>
      </c>
      <c r="B185">
        <v>113.97</v>
      </c>
      <c r="C185" t="s">
        <v>179</v>
      </c>
      <c r="D185">
        <v>0</v>
      </c>
      <c r="E185">
        <v>-5.89</v>
      </c>
      <c r="F185" t="s">
        <v>193</v>
      </c>
      <c r="G185" t="s">
        <v>193</v>
      </c>
      <c r="H185" t="s">
        <v>193</v>
      </c>
      <c r="I185" t="s">
        <v>193</v>
      </c>
      <c r="J185" t="s">
        <v>193</v>
      </c>
      <c r="K185" t="s">
        <v>193</v>
      </c>
      <c r="L185">
        <v>0</v>
      </c>
      <c r="M185" t="s">
        <v>193</v>
      </c>
      <c r="N185">
        <v>0.83</v>
      </c>
      <c r="O185" t="s">
        <v>193</v>
      </c>
      <c r="P185">
        <v>0.87</v>
      </c>
      <c r="Q185" t="s">
        <v>193</v>
      </c>
      <c r="R185" t="s">
        <v>193</v>
      </c>
      <c r="S185" t="s">
        <v>193</v>
      </c>
      <c r="T185" t="s">
        <v>193</v>
      </c>
      <c r="U185" t="s">
        <v>193</v>
      </c>
    </row>
    <row r="186" spans="1:21" x14ac:dyDescent="0.35">
      <c r="A186" t="s">
        <v>1327</v>
      </c>
      <c r="B186">
        <v>113.97</v>
      </c>
      <c r="C186" t="s">
        <v>179</v>
      </c>
      <c r="D186">
        <v>0</v>
      </c>
      <c r="E186">
        <v>3.91</v>
      </c>
      <c r="F186" t="s">
        <v>193</v>
      </c>
      <c r="G186" t="s">
        <v>193</v>
      </c>
      <c r="H186" t="s">
        <v>193</v>
      </c>
      <c r="I186" t="s">
        <v>193</v>
      </c>
      <c r="J186" t="s">
        <v>193</v>
      </c>
      <c r="K186" t="s">
        <v>193</v>
      </c>
      <c r="L186">
        <v>0</v>
      </c>
      <c r="M186" t="s">
        <v>193</v>
      </c>
      <c r="N186">
        <v>0.83</v>
      </c>
      <c r="O186" t="s">
        <v>193</v>
      </c>
      <c r="P186">
        <v>0.87</v>
      </c>
      <c r="Q186" t="s">
        <v>193</v>
      </c>
      <c r="R186" t="s">
        <v>193</v>
      </c>
      <c r="S186" t="s">
        <v>193</v>
      </c>
      <c r="T186" t="s">
        <v>193</v>
      </c>
      <c r="U186" t="s">
        <v>193</v>
      </c>
    </row>
    <row r="187" spans="1:21" x14ac:dyDescent="0.35">
      <c r="A187" t="s">
        <v>1328</v>
      </c>
      <c r="B187">
        <v>114.43</v>
      </c>
      <c r="C187" t="s">
        <v>179</v>
      </c>
      <c r="D187">
        <v>0</v>
      </c>
      <c r="E187">
        <v>-2.79</v>
      </c>
      <c r="F187" t="s">
        <v>193</v>
      </c>
      <c r="G187" t="s">
        <v>193</v>
      </c>
      <c r="H187" t="s">
        <v>193</v>
      </c>
      <c r="I187" t="s">
        <v>193</v>
      </c>
      <c r="J187" t="s">
        <v>193</v>
      </c>
      <c r="K187" t="s">
        <v>193</v>
      </c>
      <c r="L187">
        <v>0</v>
      </c>
      <c r="M187" t="s">
        <v>193</v>
      </c>
      <c r="N187">
        <v>0.23</v>
      </c>
      <c r="O187" t="s">
        <v>193</v>
      </c>
      <c r="P187">
        <v>1.3</v>
      </c>
      <c r="Q187" t="s">
        <v>193</v>
      </c>
      <c r="R187" t="s">
        <v>193</v>
      </c>
      <c r="S187" t="s">
        <v>193</v>
      </c>
      <c r="T187" t="s">
        <v>193</v>
      </c>
      <c r="U187" t="s">
        <v>193</v>
      </c>
    </row>
    <row r="188" spans="1:21" x14ac:dyDescent="0.35">
      <c r="A188" t="s">
        <v>1328</v>
      </c>
      <c r="B188">
        <v>114.43</v>
      </c>
      <c r="C188" t="s">
        <v>179</v>
      </c>
      <c r="D188">
        <v>0</v>
      </c>
      <c r="E188">
        <v>9.4</v>
      </c>
      <c r="F188" t="s">
        <v>193</v>
      </c>
      <c r="G188" t="s">
        <v>193</v>
      </c>
      <c r="H188" t="s">
        <v>193</v>
      </c>
      <c r="I188" t="s">
        <v>193</v>
      </c>
      <c r="J188" t="s">
        <v>193</v>
      </c>
      <c r="K188" t="s">
        <v>193</v>
      </c>
      <c r="L188">
        <v>0</v>
      </c>
      <c r="M188" t="s">
        <v>193</v>
      </c>
      <c r="N188">
        <v>0.23</v>
      </c>
      <c r="O188" t="s">
        <v>193</v>
      </c>
      <c r="P188">
        <v>1.3</v>
      </c>
      <c r="Q188" t="s">
        <v>193</v>
      </c>
      <c r="R188" t="s">
        <v>193</v>
      </c>
      <c r="S188" t="s">
        <v>193</v>
      </c>
      <c r="T188" t="s">
        <v>193</v>
      </c>
      <c r="U188" t="s">
        <v>193</v>
      </c>
    </row>
    <row r="189" spans="1:21" x14ac:dyDescent="0.35">
      <c r="A189" t="s">
        <v>1329</v>
      </c>
      <c r="B189">
        <v>112.03</v>
      </c>
      <c r="C189" t="s">
        <v>177</v>
      </c>
      <c r="D189">
        <v>0</v>
      </c>
      <c r="E189">
        <v>-2.25</v>
      </c>
      <c r="F189" t="s">
        <v>193</v>
      </c>
      <c r="G189" t="s">
        <v>193</v>
      </c>
      <c r="H189" t="s">
        <v>193</v>
      </c>
      <c r="I189" t="s">
        <v>193</v>
      </c>
      <c r="J189" t="s">
        <v>193</v>
      </c>
      <c r="K189" t="s">
        <v>193</v>
      </c>
      <c r="L189" t="s">
        <v>193</v>
      </c>
      <c r="M189" t="s">
        <v>193</v>
      </c>
      <c r="N189" t="s">
        <v>193</v>
      </c>
      <c r="O189" t="s">
        <v>193</v>
      </c>
      <c r="P189">
        <v>0</v>
      </c>
      <c r="Q189" t="s">
        <v>193</v>
      </c>
      <c r="R189" t="s">
        <v>193</v>
      </c>
      <c r="S189">
        <v>0.56999999999999995</v>
      </c>
      <c r="T189" t="s">
        <v>193</v>
      </c>
      <c r="U189" t="s">
        <v>193</v>
      </c>
    </row>
    <row r="190" spans="1:21" x14ac:dyDescent="0.35">
      <c r="A190" t="s">
        <v>1329</v>
      </c>
      <c r="B190">
        <v>112.03</v>
      </c>
      <c r="C190" t="s">
        <v>177</v>
      </c>
      <c r="D190">
        <v>0</v>
      </c>
      <c r="E190">
        <v>3.01</v>
      </c>
      <c r="F190" t="s">
        <v>193</v>
      </c>
      <c r="G190" t="s">
        <v>193</v>
      </c>
      <c r="H190" t="s">
        <v>193</v>
      </c>
      <c r="I190" t="s">
        <v>193</v>
      </c>
      <c r="J190" t="s">
        <v>193</v>
      </c>
      <c r="K190" t="s">
        <v>193</v>
      </c>
      <c r="L190" t="s">
        <v>193</v>
      </c>
      <c r="M190" t="s">
        <v>193</v>
      </c>
      <c r="N190" t="s">
        <v>193</v>
      </c>
      <c r="O190" t="s">
        <v>193</v>
      </c>
      <c r="P190">
        <v>0</v>
      </c>
      <c r="Q190" t="s">
        <v>193</v>
      </c>
      <c r="R190" t="s">
        <v>193</v>
      </c>
      <c r="S190">
        <v>0.56999999999999995</v>
      </c>
      <c r="T190" t="s">
        <v>193</v>
      </c>
      <c r="U190" t="s">
        <v>193</v>
      </c>
    </row>
    <row r="191" spans="1:21" x14ac:dyDescent="0.35">
      <c r="A191" t="s">
        <v>1330</v>
      </c>
      <c r="B191">
        <v>74.61</v>
      </c>
      <c r="C191" t="s">
        <v>179</v>
      </c>
      <c r="D191">
        <v>0</v>
      </c>
      <c r="E191">
        <v>-2.44</v>
      </c>
      <c r="F191" t="s">
        <v>193</v>
      </c>
      <c r="G191" t="s">
        <v>193</v>
      </c>
      <c r="H191" t="s">
        <v>193</v>
      </c>
      <c r="I191" t="s">
        <v>193</v>
      </c>
      <c r="J191" t="s">
        <v>193</v>
      </c>
      <c r="K191" t="s">
        <v>193</v>
      </c>
      <c r="L191">
        <v>0</v>
      </c>
      <c r="M191" t="s">
        <v>193</v>
      </c>
      <c r="N191">
        <v>0.93</v>
      </c>
      <c r="O191" t="s">
        <v>193</v>
      </c>
      <c r="P191">
        <v>0.97</v>
      </c>
      <c r="Q191" t="s">
        <v>193</v>
      </c>
      <c r="R191" t="s">
        <v>193</v>
      </c>
      <c r="S191" t="s">
        <v>193</v>
      </c>
      <c r="T191" t="s">
        <v>193</v>
      </c>
      <c r="U191" t="s">
        <v>193</v>
      </c>
    </row>
    <row r="192" spans="1:21" x14ac:dyDescent="0.35">
      <c r="A192" t="s">
        <v>1330</v>
      </c>
      <c r="B192">
        <v>74.61</v>
      </c>
      <c r="C192" t="s">
        <v>179</v>
      </c>
      <c r="D192">
        <v>0</v>
      </c>
      <c r="E192">
        <v>3.72</v>
      </c>
      <c r="F192" t="s">
        <v>193</v>
      </c>
      <c r="G192" t="s">
        <v>193</v>
      </c>
      <c r="H192" t="s">
        <v>193</v>
      </c>
      <c r="I192" t="s">
        <v>193</v>
      </c>
      <c r="J192" t="s">
        <v>193</v>
      </c>
      <c r="K192" t="s">
        <v>193</v>
      </c>
      <c r="L192">
        <v>0</v>
      </c>
      <c r="M192" t="s">
        <v>193</v>
      </c>
      <c r="N192">
        <v>0.93</v>
      </c>
      <c r="O192" t="s">
        <v>193</v>
      </c>
      <c r="P192">
        <v>0.97</v>
      </c>
      <c r="Q192" t="s">
        <v>193</v>
      </c>
      <c r="R192" t="s">
        <v>193</v>
      </c>
      <c r="S192" t="s">
        <v>193</v>
      </c>
      <c r="T192" t="s">
        <v>193</v>
      </c>
      <c r="U192" t="s">
        <v>193</v>
      </c>
    </row>
    <row r="193" spans="1:21" x14ac:dyDescent="0.35">
      <c r="A193" t="s">
        <v>1330</v>
      </c>
      <c r="B193">
        <v>74.61</v>
      </c>
      <c r="C193" t="s">
        <v>179</v>
      </c>
      <c r="D193">
        <v>0</v>
      </c>
      <c r="E193">
        <v>9.69</v>
      </c>
      <c r="F193" t="s">
        <v>193</v>
      </c>
      <c r="G193" t="s">
        <v>193</v>
      </c>
      <c r="H193" t="s">
        <v>193</v>
      </c>
      <c r="I193" t="s">
        <v>193</v>
      </c>
      <c r="J193" t="s">
        <v>193</v>
      </c>
      <c r="K193" t="s">
        <v>193</v>
      </c>
      <c r="L193">
        <v>0</v>
      </c>
      <c r="M193" t="s">
        <v>193</v>
      </c>
      <c r="N193">
        <v>0.93</v>
      </c>
      <c r="O193" t="s">
        <v>193</v>
      </c>
      <c r="P193">
        <v>0.97</v>
      </c>
      <c r="Q193" t="s">
        <v>193</v>
      </c>
      <c r="R193" t="s">
        <v>193</v>
      </c>
      <c r="S193" t="s">
        <v>193</v>
      </c>
      <c r="T193" t="s">
        <v>193</v>
      </c>
      <c r="U193" t="s">
        <v>193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17A19-6124-4250-B12C-D2A299F14505}">
  <dimension ref="A1:U106"/>
  <sheetViews>
    <sheetView workbookViewId="0">
      <selection sqref="A1:XFD1"/>
    </sheetView>
  </sheetViews>
  <sheetFormatPr defaultRowHeight="14.5" x14ac:dyDescent="0.35"/>
  <cols>
    <col min="1" max="1" width="31.453125" customWidth="1"/>
  </cols>
  <sheetData>
    <row r="1" spans="1:21" s="26" customFormat="1" x14ac:dyDescent="0.35">
      <c r="A1" s="26" t="s">
        <v>0</v>
      </c>
      <c r="B1" s="26" t="s">
        <v>1167</v>
      </c>
      <c r="C1" s="26" t="s">
        <v>1157</v>
      </c>
      <c r="D1" s="26" t="s">
        <v>1166</v>
      </c>
      <c r="E1" s="26" t="s">
        <v>1192</v>
      </c>
      <c r="F1" s="26" t="s">
        <v>1193</v>
      </c>
      <c r="G1" s="26" t="s">
        <v>1194</v>
      </c>
      <c r="H1" s="26" t="s">
        <v>1195</v>
      </c>
      <c r="I1" s="26" t="s">
        <v>1196</v>
      </c>
      <c r="J1" s="26" t="s">
        <v>1197</v>
      </c>
      <c r="K1" s="26" t="s">
        <v>1198</v>
      </c>
      <c r="L1" s="26" t="s">
        <v>1199</v>
      </c>
      <c r="M1" s="26" t="s">
        <v>1200</v>
      </c>
      <c r="N1" s="26" t="s">
        <v>1201</v>
      </c>
      <c r="O1" s="26" t="s">
        <v>1202</v>
      </c>
      <c r="P1" s="26" t="s">
        <v>1203</v>
      </c>
      <c r="Q1" s="26" t="s">
        <v>1204</v>
      </c>
      <c r="R1" s="26" t="s">
        <v>1205</v>
      </c>
      <c r="S1" s="26" t="s">
        <v>1206</v>
      </c>
      <c r="T1" s="26" t="s">
        <v>1207</v>
      </c>
      <c r="U1" s="26" t="s">
        <v>1208</v>
      </c>
    </row>
    <row r="2" spans="1:21" x14ac:dyDescent="0.35">
      <c r="A2" t="s">
        <v>1331</v>
      </c>
      <c r="B2">
        <v>126.13</v>
      </c>
      <c r="C2" t="s">
        <v>178</v>
      </c>
      <c r="D2">
        <v>0</v>
      </c>
      <c r="E2">
        <v>-0.02</v>
      </c>
      <c r="F2">
        <v>0</v>
      </c>
      <c r="G2" t="s">
        <v>193</v>
      </c>
      <c r="H2" t="s">
        <v>193</v>
      </c>
      <c r="I2">
        <v>3.74</v>
      </c>
      <c r="J2" t="s">
        <v>193</v>
      </c>
      <c r="K2" t="s">
        <v>193</v>
      </c>
      <c r="L2" t="s">
        <v>193</v>
      </c>
      <c r="M2" t="s">
        <v>193</v>
      </c>
      <c r="N2" t="s">
        <v>193</v>
      </c>
      <c r="O2" t="s">
        <v>193</v>
      </c>
      <c r="P2">
        <v>6.26</v>
      </c>
      <c r="Q2" t="s">
        <v>193</v>
      </c>
      <c r="R2" t="s">
        <v>193</v>
      </c>
      <c r="S2" t="s">
        <v>193</v>
      </c>
      <c r="T2" t="s">
        <v>193</v>
      </c>
      <c r="U2" t="s">
        <v>193</v>
      </c>
    </row>
    <row r="3" spans="1:21" x14ac:dyDescent="0.35">
      <c r="A3" t="s">
        <v>1331</v>
      </c>
      <c r="B3">
        <v>126.13</v>
      </c>
      <c r="C3" t="s">
        <v>178</v>
      </c>
      <c r="D3">
        <v>0</v>
      </c>
      <c r="E3">
        <v>4.28</v>
      </c>
      <c r="F3">
        <v>0</v>
      </c>
      <c r="G3" t="s">
        <v>193</v>
      </c>
      <c r="H3" t="s">
        <v>193</v>
      </c>
      <c r="I3">
        <v>3.74</v>
      </c>
      <c r="J3" t="s">
        <v>193</v>
      </c>
      <c r="K3" t="s">
        <v>193</v>
      </c>
      <c r="L3" t="s">
        <v>193</v>
      </c>
      <c r="M3" t="s">
        <v>193</v>
      </c>
      <c r="N3" t="s">
        <v>193</v>
      </c>
      <c r="O3" t="s">
        <v>193</v>
      </c>
      <c r="P3">
        <v>6.26</v>
      </c>
      <c r="Q3" t="s">
        <v>193</v>
      </c>
      <c r="R3" t="s">
        <v>193</v>
      </c>
      <c r="S3" t="s">
        <v>193</v>
      </c>
      <c r="T3" t="s">
        <v>193</v>
      </c>
      <c r="U3" t="s">
        <v>193</v>
      </c>
    </row>
    <row r="4" spans="1:21" x14ac:dyDescent="0.35">
      <c r="A4" t="s">
        <v>1332</v>
      </c>
      <c r="B4">
        <v>145.94</v>
      </c>
      <c r="C4" t="s">
        <v>178</v>
      </c>
      <c r="D4">
        <v>0</v>
      </c>
      <c r="E4">
        <v>-0.14000000000000001</v>
      </c>
      <c r="F4">
        <v>0</v>
      </c>
      <c r="G4" t="s">
        <v>193</v>
      </c>
      <c r="H4" t="s">
        <v>193</v>
      </c>
      <c r="I4">
        <v>3.47</v>
      </c>
      <c r="J4" t="s">
        <v>193</v>
      </c>
      <c r="K4" t="s">
        <v>193</v>
      </c>
      <c r="L4" t="s">
        <v>193</v>
      </c>
      <c r="M4" t="s">
        <v>193</v>
      </c>
      <c r="N4" t="s">
        <v>193</v>
      </c>
      <c r="O4" t="s">
        <v>193</v>
      </c>
      <c r="P4" t="s">
        <v>193</v>
      </c>
      <c r="Q4" t="s">
        <v>193</v>
      </c>
      <c r="R4" t="s">
        <v>193</v>
      </c>
      <c r="S4" t="s">
        <v>193</v>
      </c>
      <c r="T4" t="s">
        <v>193</v>
      </c>
      <c r="U4" t="s">
        <v>193</v>
      </c>
    </row>
    <row r="5" spans="1:21" x14ac:dyDescent="0.35">
      <c r="A5" t="s">
        <v>1332</v>
      </c>
      <c r="B5">
        <v>145.94</v>
      </c>
      <c r="C5" t="s">
        <v>178</v>
      </c>
      <c r="D5">
        <v>0</v>
      </c>
      <c r="E5">
        <v>3.48</v>
      </c>
      <c r="F5">
        <v>0</v>
      </c>
      <c r="G5" t="s">
        <v>193</v>
      </c>
      <c r="H5" t="s">
        <v>193</v>
      </c>
      <c r="I5">
        <v>3.47</v>
      </c>
      <c r="J5" t="s">
        <v>193</v>
      </c>
      <c r="K5" t="s">
        <v>193</v>
      </c>
      <c r="L5" t="s">
        <v>193</v>
      </c>
      <c r="M5" t="s">
        <v>193</v>
      </c>
      <c r="N5" t="s">
        <v>193</v>
      </c>
      <c r="O5" t="s">
        <v>193</v>
      </c>
      <c r="P5" t="s">
        <v>193</v>
      </c>
      <c r="Q5" t="s">
        <v>193</v>
      </c>
      <c r="R5" t="s">
        <v>193</v>
      </c>
      <c r="S5" t="s">
        <v>193</v>
      </c>
      <c r="T5" t="s">
        <v>193</v>
      </c>
      <c r="U5" t="s">
        <v>193</v>
      </c>
    </row>
    <row r="6" spans="1:21" x14ac:dyDescent="0.35">
      <c r="A6" t="s">
        <v>1333</v>
      </c>
      <c r="B6">
        <v>160.69</v>
      </c>
      <c r="C6" t="s">
        <v>178</v>
      </c>
      <c r="D6">
        <v>0</v>
      </c>
      <c r="E6">
        <v>-0.13</v>
      </c>
      <c r="F6">
        <v>0</v>
      </c>
      <c r="G6" t="s">
        <v>193</v>
      </c>
      <c r="H6" t="s">
        <v>193</v>
      </c>
      <c r="I6">
        <v>3.67</v>
      </c>
      <c r="J6" t="s">
        <v>193</v>
      </c>
      <c r="K6" t="s">
        <v>193</v>
      </c>
      <c r="L6" t="s">
        <v>193</v>
      </c>
      <c r="M6" t="s">
        <v>193</v>
      </c>
      <c r="N6" t="s">
        <v>193</v>
      </c>
      <c r="O6" t="s">
        <v>193</v>
      </c>
      <c r="P6">
        <v>6.07</v>
      </c>
      <c r="Q6" t="s">
        <v>193</v>
      </c>
      <c r="R6" t="s">
        <v>193</v>
      </c>
      <c r="S6" t="s">
        <v>193</v>
      </c>
      <c r="T6" t="s">
        <v>193</v>
      </c>
      <c r="U6" t="s">
        <v>193</v>
      </c>
    </row>
    <row r="7" spans="1:21" x14ac:dyDescent="0.35">
      <c r="A7" t="s">
        <v>1333</v>
      </c>
      <c r="B7">
        <v>160.69</v>
      </c>
      <c r="C7" t="s">
        <v>178</v>
      </c>
      <c r="D7">
        <v>0</v>
      </c>
      <c r="E7">
        <v>4.53</v>
      </c>
      <c r="F7">
        <v>0</v>
      </c>
      <c r="G7" t="s">
        <v>193</v>
      </c>
      <c r="H7" t="s">
        <v>193</v>
      </c>
      <c r="I7">
        <v>3.67</v>
      </c>
      <c r="J7" t="s">
        <v>193</v>
      </c>
      <c r="K7" t="s">
        <v>193</v>
      </c>
      <c r="L7" t="s">
        <v>193</v>
      </c>
      <c r="M7" t="s">
        <v>193</v>
      </c>
      <c r="N7" t="s">
        <v>193</v>
      </c>
      <c r="O7" t="s">
        <v>193</v>
      </c>
      <c r="P7">
        <v>6.07</v>
      </c>
      <c r="Q7" t="s">
        <v>193</v>
      </c>
      <c r="R7" t="s">
        <v>193</v>
      </c>
      <c r="S7" t="s">
        <v>193</v>
      </c>
      <c r="T7" t="s">
        <v>193</v>
      </c>
      <c r="U7" t="s">
        <v>193</v>
      </c>
    </row>
    <row r="8" spans="1:21" x14ac:dyDescent="0.35">
      <c r="A8" t="s">
        <v>1334</v>
      </c>
      <c r="B8">
        <v>158.22999999999999</v>
      </c>
      <c r="C8" t="s">
        <v>178</v>
      </c>
      <c r="D8">
        <v>0</v>
      </c>
      <c r="E8">
        <v>-0.72</v>
      </c>
      <c r="F8">
        <v>0</v>
      </c>
      <c r="G8" t="s">
        <v>193</v>
      </c>
      <c r="H8" t="s">
        <v>193</v>
      </c>
      <c r="I8">
        <v>2.0299999999999998</v>
      </c>
      <c r="J8" t="s">
        <v>193</v>
      </c>
      <c r="K8" t="s">
        <v>193</v>
      </c>
      <c r="L8" t="s">
        <v>193</v>
      </c>
      <c r="M8" t="s">
        <v>193</v>
      </c>
      <c r="N8" t="s">
        <v>193</v>
      </c>
      <c r="O8" t="s">
        <v>193</v>
      </c>
      <c r="P8">
        <v>6.61</v>
      </c>
      <c r="Q8">
        <v>10.06</v>
      </c>
      <c r="R8">
        <v>97.9</v>
      </c>
      <c r="S8">
        <v>10.06</v>
      </c>
      <c r="T8" t="s">
        <v>193</v>
      </c>
      <c r="U8" t="s">
        <v>193</v>
      </c>
    </row>
    <row r="9" spans="1:21" x14ac:dyDescent="0.35">
      <c r="A9" t="s">
        <v>1334</v>
      </c>
      <c r="B9">
        <v>158.22999999999999</v>
      </c>
      <c r="C9" t="s">
        <v>178</v>
      </c>
      <c r="D9">
        <v>0</v>
      </c>
      <c r="E9">
        <v>3.11</v>
      </c>
      <c r="F9">
        <v>0</v>
      </c>
      <c r="G9" t="s">
        <v>193</v>
      </c>
      <c r="H9" t="s">
        <v>193</v>
      </c>
      <c r="I9">
        <v>2.0299999999999998</v>
      </c>
      <c r="J9" t="s">
        <v>193</v>
      </c>
      <c r="K9" t="s">
        <v>193</v>
      </c>
      <c r="L9" t="s">
        <v>193</v>
      </c>
      <c r="M9" t="s">
        <v>193</v>
      </c>
      <c r="N9" t="s">
        <v>193</v>
      </c>
      <c r="O9" t="s">
        <v>193</v>
      </c>
      <c r="P9">
        <v>6.61</v>
      </c>
      <c r="Q9">
        <v>10.06</v>
      </c>
      <c r="R9">
        <v>97.9</v>
      </c>
      <c r="S9">
        <v>10.06</v>
      </c>
      <c r="T9" t="s">
        <v>193</v>
      </c>
      <c r="U9" t="s">
        <v>193</v>
      </c>
    </row>
    <row r="10" spans="1:21" x14ac:dyDescent="0.35">
      <c r="A10" t="s">
        <v>1335</v>
      </c>
      <c r="B10">
        <v>209.31</v>
      </c>
      <c r="C10" t="s">
        <v>180</v>
      </c>
      <c r="D10">
        <v>0</v>
      </c>
      <c r="E10">
        <v>-1.2</v>
      </c>
      <c r="F10">
        <v>0</v>
      </c>
      <c r="G10" t="s">
        <v>193</v>
      </c>
      <c r="H10" t="s">
        <v>193</v>
      </c>
      <c r="I10">
        <v>3.43</v>
      </c>
      <c r="J10" t="s">
        <v>193</v>
      </c>
      <c r="K10" t="s">
        <v>193</v>
      </c>
      <c r="L10">
        <v>4.74</v>
      </c>
      <c r="M10" t="s">
        <v>193</v>
      </c>
      <c r="N10">
        <v>6.3</v>
      </c>
      <c r="O10" t="s">
        <v>193</v>
      </c>
      <c r="P10" t="s">
        <v>193</v>
      </c>
      <c r="Q10" t="s">
        <v>193</v>
      </c>
      <c r="R10" t="s">
        <v>193</v>
      </c>
      <c r="S10" t="s">
        <v>193</v>
      </c>
      <c r="T10" t="s">
        <v>193</v>
      </c>
      <c r="U10" t="s">
        <v>193</v>
      </c>
    </row>
    <row r="11" spans="1:21" x14ac:dyDescent="0.35">
      <c r="A11" t="s">
        <v>1335</v>
      </c>
      <c r="B11">
        <v>209.31</v>
      </c>
      <c r="C11" t="s">
        <v>180</v>
      </c>
      <c r="D11">
        <v>0</v>
      </c>
      <c r="E11">
        <v>4.34</v>
      </c>
      <c r="F11">
        <v>0</v>
      </c>
      <c r="G11" t="s">
        <v>193</v>
      </c>
      <c r="H11" t="s">
        <v>193</v>
      </c>
      <c r="I11">
        <v>3.43</v>
      </c>
      <c r="J11" t="s">
        <v>193</v>
      </c>
      <c r="K11" t="s">
        <v>193</v>
      </c>
      <c r="L11">
        <v>4.74</v>
      </c>
      <c r="M11" t="s">
        <v>193</v>
      </c>
      <c r="N11">
        <v>6.3</v>
      </c>
      <c r="O11" t="s">
        <v>193</v>
      </c>
      <c r="P11" t="s">
        <v>193</v>
      </c>
      <c r="Q11" t="s">
        <v>193</v>
      </c>
      <c r="R11" t="s">
        <v>193</v>
      </c>
      <c r="S11" t="s">
        <v>193</v>
      </c>
      <c r="T11" t="s">
        <v>193</v>
      </c>
      <c r="U11" t="s">
        <v>193</v>
      </c>
    </row>
    <row r="12" spans="1:21" x14ac:dyDescent="0.35">
      <c r="A12" t="s">
        <v>1335</v>
      </c>
      <c r="B12">
        <v>209.31</v>
      </c>
      <c r="C12" t="s">
        <v>180</v>
      </c>
      <c r="D12">
        <v>0</v>
      </c>
      <c r="E12">
        <v>125.3</v>
      </c>
      <c r="F12">
        <v>0</v>
      </c>
      <c r="G12" t="s">
        <v>193</v>
      </c>
      <c r="H12" t="s">
        <v>193</v>
      </c>
      <c r="I12">
        <v>3.43</v>
      </c>
      <c r="J12" t="s">
        <v>193</v>
      </c>
      <c r="K12" t="s">
        <v>193</v>
      </c>
      <c r="L12">
        <v>4.74</v>
      </c>
      <c r="M12" t="s">
        <v>193</v>
      </c>
      <c r="N12">
        <v>6.3</v>
      </c>
      <c r="O12" t="s">
        <v>193</v>
      </c>
      <c r="P12" t="s">
        <v>193</v>
      </c>
      <c r="Q12" t="s">
        <v>193</v>
      </c>
      <c r="R12" t="s">
        <v>193</v>
      </c>
      <c r="S12" t="s">
        <v>193</v>
      </c>
      <c r="T12" t="s">
        <v>193</v>
      </c>
      <c r="U12" t="s">
        <v>193</v>
      </c>
    </row>
    <row r="13" spans="1:21" x14ac:dyDescent="0.35">
      <c r="A13" t="s">
        <v>1335</v>
      </c>
      <c r="B13">
        <v>209.31</v>
      </c>
      <c r="C13" t="s">
        <v>180</v>
      </c>
      <c r="D13">
        <v>0</v>
      </c>
      <c r="E13">
        <v>130.36000000000001</v>
      </c>
      <c r="F13">
        <v>0</v>
      </c>
      <c r="G13" t="s">
        <v>193</v>
      </c>
      <c r="H13" t="s">
        <v>193</v>
      </c>
      <c r="I13">
        <v>3.43</v>
      </c>
      <c r="J13" t="s">
        <v>193</v>
      </c>
      <c r="K13" t="s">
        <v>193</v>
      </c>
      <c r="L13">
        <v>4.74</v>
      </c>
      <c r="M13" t="s">
        <v>193</v>
      </c>
      <c r="N13">
        <v>6.3</v>
      </c>
      <c r="O13" t="s">
        <v>193</v>
      </c>
      <c r="P13" t="s">
        <v>193</v>
      </c>
      <c r="Q13" t="s">
        <v>193</v>
      </c>
      <c r="R13" t="s">
        <v>193</v>
      </c>
      <c r="S13" t="s">
        <v>193</v>
      </c>
      <c r="T13" t="s">
        <v>193</v>
      </c>
      <c r="U13" t="s">
        <v>193</v>
      </c>
    </row>
    <row r="14" spans="1:21" x14ac:dyDescent="0.35">
      <c r="A14" t="s">
        <v>1336</v>
      </c>
      <c r="B14">
        <v>128.30000000000001</v>
      </c>
      <c r="C14" t="s">
        <v>178</v>
      </c>
      <c r="D14">
        <v>0</v>
      </c>
      <c r="E14">
        <v>-2.2400000000000002</v>
      </c>
      <c r="F14">
        <v>0</v>
      </c>
      <c r="G14" t="s">
        <v>193</v>
      </c>
      <c r="H14" t="s">
        <v>193</v>
      </c>
      <c r="I14">
        <v>3.43</v>
      </c>
      <c r="J14" t="s">
        <v>193</v>
      </c>
      <c r="K14" t="s">
        <v>193</v>
      </c>
      <c r="L14" t="s">
        <v>193</v>
      </c>
      <c r="M14" t="s">
        <v>193</v>
      </c>
      <c r="N14" t="s">
        <v>193</v>
      </c>
      <c r="O14" t="s">
        <v>193</v>
      </c>
      <c r="P14">
        <v>4.13</v>
      </c>
      <c r="Q14">
        <v>102.9</v>
      </c>
      <c r="R14" t="s">
        <v>193</v>
      </c>
      <c r="S14" t="s">
        <v>193</v>
      </c>
      <c r="T14" t="s">
        <v>193</v>
      </c>
      <c r="U14" t="s">
        <v>193</v>
      </c>
    </row>
    <row r="15" spans="1:21" x14ac:dyDescent="0.35">
      <c r="A15" t="s">
        <v>1336</v>
      </c>
      <c r="B15">
        <v>128.30000000000001</v>
      </c>
      <c r="C15" t="s">
        <v>178</v>
      </c>
      <c r="D15">
        <v>0</v>
      </c>
      <c r="E15">
        <v>3.45</v>
      </c>
      <c r="F15">
        <v>0</v>
      </c>
      <c r="G15" t="s">
        <v>193</v>
      </c>
      <c r="H15" t="s">
        <v>193</v>
      </c>
      <c r="I15">
        <v>3.43</v>
      </c>
      <c r="J15" t="s">
        <v>193</v>
      </c>
      <c r="K15" t="s">
        <v>193</v>
      </c>
      <c r="L15" t="s">
        <v>193</v>
      </c>
      <c r="M15" t="s">
        <v>193</v>
      </c>
      <c r="N15" t="s">
        <v>193</v>
      </c>
      <c r="O15" t="s">
        <v>193</v>
      </c>
      <c r="P15">
        <v>4.13</v>
      </c>
      <c r="Q15">
        <v>102.9</v>
      </c>
      <c r="R15" t="s">
        <v>193</v>
      </c>
      <c r="S15" t="s">
        <v>193</v>
      </c>
      <c r="T15" t="s">
        <v>193</v>
      </c>
      <c r="U15" t="s">
        <v>193</v>
      </c>
    </row>
    <row r="16" spans="1:21" x14ac:dyDescent="0.35">
      <c r="A16" t="s">
        <v>1337</v>
      </c>
      <c r="B16">
        <v>165.03</v>
      </c>
      <c r="C16" t="s">
        <v>178</v>
      </c>
      <c r="D16">
        <v>0</v>
      </c>
      <c r="E16">
        <v>-1.1200000000000001</v>
      </c>
      <c r="F16">
        <v>0</v>
      </c>
      <c r="G16" t="s">
        <v>193</v>
      </c>
      <c r="H16" t="s">
        <v>193</v>
      </c>
      <c r="I16">
        <v>3.2</v>
      </c>
      <c r="J16" t="s">
        <v>193</v>
      </c>
      <c r="K16" t="s">
        <v>193</v>
      </c>
      <c r="L16" t="s">
        <v>193</v>
      </c>
      <c r="M16" t="s">
        <v>193</v>
      </c>
      <c r="N16" t="s">
        <v>193</v>
      </c>
      <c r="O16" t="s">
        <v>193</v>
      </c>
      <c r="P16" t="s">
        <v>193</v>
      </c>
      <c r="Q16" t="s">
        <v>193</v>
      </c>
      <c r="R16" t="s">
        <v>193</v>
      </c>
      <c r="S16" t="s">
        <v>193</v>
      </c>
      <c r="T16" t="s">
        <v>193</v>
      </c>
      <c r="U16" t="s">
        <v>193</v>
      </c>
    </row>
    <row r="17" spans="1:21" x14ac:dyDescent="0.35">
      <c r="A17" t="s">
        <v>1337</v>
      </c>
      <c r="B17">
        <v>165.03</v>
      </c>
      <c r="C17" t="s">
        <v>178</v>
      </c>
      <c r="D17">
        <v>0</v>
      </c>
      <c r="E17">
        <v>3.21</v>
      </c>
      <c r="F17">
        <v>0</v>
      </c>
      <c r="G17" t="s">
        <v>193</v>
      </c>
      <c r="H17" t="s">
        <v>193</v>
      </c>
      <c r="I17">
        <v>3.2</v>
      </c>
      <c r="J17" t="s">
        <v>193</v>
      </c>
      <c r="K17" t="s">
        <v>193</v>
      </c>
      <c r="L17" t="s">
        <v>193</v>
      </c>
      <c r="M17" t="s">
        <v>193</v>
      </c>
      <c r="N17" t="s">
        <v>193</v>
      </c>
      <c r="O17" t="s">
        <v>193</v>
      </c>
      <c r="P17" t="s">
        <v>193</v>
      </c>
      <c r="Q17" t="s">
        <v>193</v>
      </c>
      <c r="R17" t="s">
        <v>193</v>
      </c>
      <c r="S17" t="s">
        <v>193</v>
      </c>
      <c r="T17" t="s">
        <v>193</v>
      </c>
      <c r="U17" t="s">
        <v>193</v>
      </c>
    </row>
    <row r="18" spans="1:21" x14ac:dyDescent="0.35">
      <c r="A18" t="s">
        <v>1338</v>
      </c>
      <c r="B18">
        <v>151.26</v>
      </c>
      <c r="C18" t="s">
        <v>178</v>
      </c>
      <c r="D18">
        <v>0</v>
      </c>
      <c r="E18">
        <v>-1.79</v>
      </c>
      <c r="F18">
        <v>0</v>
      </c>
      <c r="G18" t="s">
        <v>193</v>
      </c>
      <c r="H18" t="s">
        <v>193</v>
      </c>
      <c r="I18">
        <v>2.0299999999999998</v>
      </c>
      <c r="J18" t="s">
        <v>193</v>
      </c>
      <c r="K18" t="s">
        <v>193</v>
      </c>
      <c r="L18" t="s">
        <v>193</v>
      </c>
      <c r="M18" t="s">
        <v>193</v>
      </c>
      <c r="N18" t="s">
        <v>193</v>
      </c>
      <c r="O18" t="s">
        <v>193</v>
      </c>
      <c r="P18">
        <v>2.0299999999999998</v>
      </c>
      <c r="Q18">
        <v>103.68</v>
      </c>
      <c r="R18" t="s">
        <v>193</v>
      </c>
      <c r="S18" t="s">
        <v>193</v>
      </c>
      <c r="T18" t="s">
        <v>193</v>
      </c>
      <c r="U18" t="s">
        <v>193</v>
      </c>
    </row>
    <row r="19" spans="1:21" x14ac:dyDescent="0.35">
      <c r="A19" t="s">
        <v>1338</v>
      </c>
      <c r="B19">
        <v>151.26</v>
      </c>
      <c r="C19" t="s">
        <v>178</v>
      </c>
      <c r="D19">
        <v>0</v>
      </c>
      <c r="E19">
        <v>3.27</v>
      </c>
      <c r="F19">
        <v>0</v>
      </c>
      <c r="G19" t="s">
        <v>193</v>
      </c>
      <c r="H19" t="s">
        <v>193</v>
      </c>
      <c r="I19">
        <v>2.0299999999999998</v>
      </c>
      <c r="J19" t="s">
        <v>193</v>
      </c>
      <c r="K19" t="s">
        <v>193</v>
      </c>
      <c r="L19" t="s">
        <v>193</v>
      </c>
      <c r="M19" t="s">
        <v>193</v>
      </c>
      <c r="N19" t="s">
        <v>193</v>
      </c>
      <c r="O19" t="s">
        <v>193</v>
      </c>
      <c r="P19">
        <v>2.0299999999999998</v>
      </c>
      <c r="Q19">
        <v>103.68</v>
      </c>
      <c r="R19" t="s">
        <v>193</v>
      </c>
      <c r="S19" t="s">
        <v>193</v>
      </c>
      <c r="T19" t="s">
        <v>193</v>
      </c>
      <c r="U19" t="s">
        <v>193</v>
      </c>
    </row>
    <row r="20" spans="1:21" x14ac:dyDescent="0.35">
      <c r="A20" t="s">
        <v>1339</v>
      </c>
      <c r="B20">
        <v>145.77000000000001</v>
      </c>
      <c r="C20" t="s">
        <v>177</v>
      </c>
      <c r="D20">
        <v>0</v>
      </c>
      <c r="E20">
        <v>-2.21</v>
      </c>
      <c r="F20" t="s">
        <v>193</v>
      </c>
      <c r="G20" t="s">
        <v>193</v>
      </c>
      <c r="H20" t="s">
        <v>193</v>
      </c>
      <c r="I20" t="s">
        <v>193</v>
      </c>
      <c r="J20" t="s">
        <v>193</v>
      </c>
      <c r="K20" t="s">
        <v>193</v>
      </c>
      <c r="L20" t="s">
        <v>193</v>
      </c>
      <c r="M20" t="s">
        <v>193</v>
      </c>
      <c r="N20" t="s">
        <v>193</v>
      </c>
      <c r="O20" t="s">
        <v>193</v>
      </c>
      <c r="P20">
        <v>0</v>
      </c>
      <c r="Q20" t="s">
        <v>193</v>
      </c>
      <c r="R20" t="s">
        <v>193</v>
      </c>
      <c r="S20">
        <v>63.19</v>
      </c>
      <c r="T20" t="s">
        <v>193</v>
      </c>
      <c r="U20" t="s">
        <v>193</v>
      </c>
    </row>
    <row r="21" spans="1:21" x14ac:dyDescent="0.35">
      <c r="A21" t="s">
        <v>1339</v>
      </c>
      <c r="B21">
        <v>145.77000000000001</v>
      </c>
      <c r="C21" t="s">
        <v>177</v>
      </c>
      <c r="D21">
        <v>0</v>
      </c>
      <c r="E21">
        <v>3.46</v>
      </c>
      <c r="F21" t="s">
        <v>193</v>
      </c>
      <c r="G21" t="s">
        <v>193</v>
      </c>
      <c r="H21" t="s">
        <v>193</v>
      </c>
      <c r="I21" t="s">
        <v>193</v>
      </c>
      <c r="J21" t="s">
        <v>193</v>
      </c>
      <c r="K21" t="s">
        <v>193</v>
      </c>
      <c r="L21" t="s">
        <v>193</v>
      </c>
      <c r="M21" t="s">
        <v>193</v>
      </c>
      <c r="N21" t="s">
        <v>193</v>
      </c>
      <c r="O21" t="s">
        <v>193</v>
      </c>
      <c r="P21">
        <v>0</v>
      </c>
      <c r="Q21" t="s">
        <v>193</v>
      </c>
      <c r="R21" t="s">
        <v>193</v>
      </c>
      <c r="S21">
        <v>63.19</v>
      </c>
      <c r="T21" t="s">
        <v>193</v>
      </c>
      <c r="U21" t="s">
        <v>193</v>
      </c>
    </row>
    <row r="22" spans="1:21" x14ac:dyDescent="0.35">
      <c r="A22" t="s">
        <v>1340</v>
      </c>
      <c r="B22">
        <v>140.32</v>
      </c>
      <c r="C22" t="s">
        <v>177</v>
      </c>
      <c r="D22">
        <v>0</v>
      </c>
      <c r="E22">
        <v>-1.24</v>
      </c>
      <c r="F22" t="s">
        <v>193</v>
      </c>
      <c r="G22" t="s">
        <v>193</v>
      </c>
      <c r="H22" t="s">
        <v>193</v>
      </c>
      <c r="I22" t="s">
        <v>193</v>
      </c>
      <c r="J22" t="s">
        <v>193</v>
      </c>
      <c r="K22" t="s">
        <v>193</v>
      </c>
      <c r="L22" t="s">
        <v>193</v>
      </c>
      <c r="M22" t="s">
        <v>193</v>
      </c>
      <c r="N22" t="s">
        <v>193</v>
      </c>
      <c r="O22" t="s">
        <v>193</v>
      </c>
      <c r="P22">
        <v>0</v>
      </c>
      <c r="Q22" t="s">
        <v>193</v>
      </c>
      <c r="R22" t="s">
        <v>193</v>
      </c>
      <c r="S22">
        <v>120</v>
      </c>
      <c r="T22" t="s">
        <v>193</v>
      </c>
      <c r="U22" t="s">
        <v>193</v>
      </c>
    </row>
    <row r="23" spans="1:21" x14ac:dyDescent="0.35">
      <c r="A23" t="s">
        <v>1340</v>
      </c>
      <c r="B23">
        <v>140.32</v>
      </c>
      <c r="C23" t="s">
        <v>177</v>
      </c>
      <c r="D23">
        <v>0</v>
      </c>
      <c r="E23">
        <v>3.47</v>
      </c>
      <c r="F23" t="s">
        <v>193</v>
      </c>
      <c r="G23" t="s">
        <v>193</v>
      </c>
      <c r="H23" t="s">
        <v>193</v>
      </c>
      <c r="I23" t="s">
        <v>193</v>
      </c>
      <c r="J23" t="s">
        <v>193</v>
      </c>
      <c r="K23" t="s">
        <v>193</v>
      </c>
      <c r="L23" t="s">
        <v>193</v>
      </c>
      <c r="M23" t="s">
        <v>193</v>
      </c>
      <c r="N23" t="s">
        <v>193</v>
      </c>
      <c r="O23" t="s">
        <v>193</v>
      </c>
      <c r="P23">
        <v>0</v>
      </c>
      <c r="Q23" t="s">
        <v>193</v>
      </c>
      <c r="R23" t="s">
        <v>193</v>
      </c>
      <c r="S23">
        <v>120</v>
      </c>
      <c r="T23" t="s">
        <v>193</v>
      </c>
      <c r="U23" t="s">
        <v>193</v>
      </c>
    </row>
    <row r="24" spans="1:21" x14ac:dyDescent="0.35">
      <c r="A24" t="s">
        <v>1341</v>
      </c>
      <c r="B24">
        <v>136.74</v>
      </c>
      <c r="C24" t="s">
        <v>178</v>
      </c>
      <c r="D24">
        <v>0</v>
      </c>
      <c r="E24">
        <v>-1.63</v>
      </c>
      <c r="F24">
        <v>0</v>
      </c>
      <c r="G24" t="s">
        <v>193</v>
      </c>
      <c r="H24" t="s">
        <v>193</v>
      </c>
      <c r="I24">
        <v>3.65</v>
      </c>
      <c r="J24" t="s">
        <v>193</v>
      </c>
      <c r="K24" t="s">
        <v>193</v>
      </c>
      <c r="L24" t="s">
        <v>193</v>
      </c>
      <c r="M24" t="s">
        <v>193</v>
      </c>
      <c r="N24" t="s">
        <v>193</v>
      </c>
      <c r="O24" t="s">
        <v>193</v>
      </c>
      <c r="P24">
        <v>4.0999999999999996</v>
      </c>
      <c r="Q24" t="s">
        <v>193</v>
      </c>
      <c r="R24" t="s">
        <v>193</v>
      </c>
      <c r="S24" t="s">
        <v>193</v>
      </c>
      <c r="T24" t="s">
        <v>193</v>
      </c>
      <c r="U24" t="s">
        <v>193</v>
      </c>
    </row>
    <row r="25" spans="1:21" x14ac:dyDescent="0.35">
      <c r="A25" t="s">
        <v>1341</v>
      </c>
      <c r="B25">
        <v>136.74</v>
      </c>
      <c r="C25" t="s">
        <v>178</v>
      </c>
      <c r="D25">
        <v>0</v>
      </c>
      <c r="E25">
        <v>9.91</v>
      </c>
      <c r="F25">
        <v>0</v>
      </c>
      <c r="G25" t="s">
        <v>193</v>
      </c>
      <c r="H25" t="s">
        <v>193</v>
      </c>
      <c r="I25">
        <v>3.65</v>
      </c>
      <c r="J25" t="s">
        <v>193</v>
      </c>
      <c r="K25" t="s">
        <v>193</v>
      </c>
      <c r="L25" t="s">
        <v>193</v>
      </c>
      <c r="M25" t="s">
        <v>193</v>
      </c>
      <c r="N25" t="s">
        <v>193</v>
      </c>
      <c r="O25" t="s">
        <v>193</v>
      </c>
      <c r="P25">
        <v>4.0999999999999996</v>
      </c>
      <c r="Q25" t="s">
        <v>193</v>
      </c>
      <c r="R25" t="s">
        <v>193</v>
      </c>
      <c r="S25" t="s">
        <v>193</v>
      </c>
      <c r="T25" t="s">
        <v>193</v>
      </c>
      <c r="U25" t="s">
        <v>193</v>
      </c>
    </row>
    <row r="26" spans="1:21" x14ac:dyDescent="0.35">
      <c r="A26" t="s">
        <v>1342</v>
      </c>
      <c r="B26">
        <v>133.72</v>
      </c>
      <c r="C26" t="s">
        <v>178</v>
      </c>
      <c r="D26">
        <v>0</v>
      </c>
      <c r="E26">
        <v>-0.25</v>
      </c>
      <c r="F26">
        <v>0</v>
      </c>
      <c r="G26">
        <v>4.3</v>
      </c>
      <c r="H26" t="s">
        <v>193</v>
      </c>
      <c r="I26">
        <v>2.5</v>
      </c>
      <c r="J26">
        <v>5.68</v>
      </c>
      <c r="K26" t="s">
        <v>193</v>
      </c>
      <c r="L26" t="s">
        <v>193</v>
      </c>
      <c r="M26" t="s">
        <v>193</v>
      </c>
      <c r="N26" t="s">
        <v>193</v>
      </c>
      <c r="O26" t="s">
        <v>193</v>
      </c>
      <c r="P26" t="s">
        <v>193</v>
      </c>
      <c r="Q26" t="s">
        <v>193</v>
      </c>
      <c r="R26" t="s">
        <v>193</v>
      </c>
      <c r="S26" t="s">
        <v>193</v>
      </c>
      <c r="T26" t="s">
        <v>193</v>
      </c>
      <c r="U26" t="s">
        <v>193</v>
      </c>
    </row>
    <row r="27" spans="1:21" x14ac:dyDescent="0.35">
      <c r="A27" t="s">
        <v>1342</v>
      </c>
      <c r="B27">
        <v>133.72</v>
      </c>
      <c r="C27" t="s">
        <v>178</v>
      </c>
      <c r="D27">
        <v>0</v>
      </c>
      <c r="E27">
        <v>6.82</v>
      </c>
      <c r="F27">
        <v>0</v>
      </c>
      <c r="G27">
        <v>4.3</v>
      </c>
      <c r="H27" t="s">
        <v>193</v>
      </c>
      <c r="I27">
        <v>2.5</v>
      </c>
      <c r="J27">
        <v>5.68</v>
      </c>
      <c r="K27" t="s">
        <v>193</v>
      </c>
      <c r="L27" t="s">
        <v>193</v>
      </c>
      <c r="M27" t="s">
        <v>193</v>
      </c>
      <c r="N27" t="s">
        <v>193</v>
      </c>
      <c r="O27" t="s">
        <v>193</v>
      </c>
      <c r="P27" t="s">
        <v>193</v>
      </c>
      <c r="Q27" t="s">
        <v>193</v>
      </c>
      <c r="R27" t="s">
        <v>193</v>
      </c>
      <c r="S27" t="s">
        <v>193</v>
      </c>
      <c r="T27" t="s">
        <v>193</v>
      </c>
      <c r="U27" t="s">
        <v>193</v>
      </c>
    </row>
    <row r="28" spans="1:21" x14ac:dyDescent="0.35">
      <c r="A28" t="s">
        <v>1343</v>
      </c>
      <c r="B28">
        <v>127.54</v>
      </c>
      <c r="C28" t="s">
        <v>179</v>
      </c>
      <c r="D28">
        <v>0</v>
      </c>
      <c r="E28">
        <v>-2.98</v>
      </c>
      <c r="F28" t="s">
        <v>193</v>
      </c>
      <c r="G28" t="s">
        <v>193</v>
      </c>
      <c r="H28" t="s">
        <v>193</v>
      </c>
      <c r="I28" t="s">
        <v>193</v>
      </c>
      <c r="J28" t="s">
        <v>193</v>
      </c>
      <c r="K28" t="s">
        <v>193</v>
      </c>
      <c r="L28">
        <v>0</v>
      </c>
      <c r="M28" t="s">
        <v>193</v>
      </c>
      <c r="N28">
        <v>1.47</v>
      </c>
      <c r="O28" t="s">
        <v>193</v>
      </c>
      <c r="P28">
        <v>-1.39</v>
      </c>
      <c r="Q28" t="s">
        <v>193</v>
      </c>
      <c r="R28" t="s">
        <v>193</v>
      </c>
      <c r="S28" t="s">
        <v>193</v>
      </c>
      <c r="T28" t="s">
        <v>193</v>
      </c>
      <c r="U28" t="s">
        <v>193</v>
      </c>
    </row>
    <row r="29" spans="1:21" x14ac:dyDescent="0.35">
      <c r="A29" t="s">
        <v>1343</v>
      </c>
      <c r="B29">
        <v>127.54</v>
      </c>
      <c r="C29" t="s">
        <v>179</v>
      </c>
      <c r="D29">
        <v>0</v>
      </c>
      <c r="E29">
        <v>9.01</v>
      </c>
      <c r="F29" t="s">
        <v>193</v>
      </c>
      <c r="G29" t="s">
        <v>193</v>
      </c>
      <c r="H29" t="s">
        <v>193</v>
      </c>
      <c r="I29" t="s">
        <v>193</v>
      </c>
      <c r="J29" t="s">
        <v>193</v>
      </c>
      <c r="K29" t="s">
        <v>193</v>
      </c>
      <c r="L29">
        <v>0</v>
      </c>
      <c r="M29" t="s">
        <v>193</v>
      </c>
      <c r="N29">
        <v>1.47</v>
      </c>
      <c r="O29" t="s">
        <v>193</v>
      </c>
      <c r="P29">
        <v>-1.39</v>
      </c>
      <c r="Q29" t="s">
        <v>193</v>
      </c>
      <c r="R29" t="s">
        <v>193</v>
      </c>
      <c r="S29" t="s">
        <v>193</v>
      </c>
      <c r="T29" t="s">
        <v>193</v>
      </c>
      <c r="U29" t="s">
        <v>193</v>
      </c>
    </row>
    <row r="30" spans="1:21" x14ac:dyDescent="0.35">
      <c r="A30" t="s">
        <v>1344</v>
      </c>
      <c r="B30">
        <v>148.37</v>
      </c>
      <c r="C30" t="s">
        <v>179</v>
      </c>
      <c r="D30">
        <v>0</v>
      </c>
      <c r="E30">
        <v>-1.29</v>
      </c>
      <c r="F30" t="s">
        <v>193</v>
      </c>
      <c r="G30" t="s">
        <v>193</v>
      </c>
      <c r="H30" t="s">
        <v>193</v>
      </c>
      <c r="I30" t="s">
        <v>193</v>
      </c>
      <c r="J30" t="s">
        <v>193</v>
      </c>
      <c r="K30" t="s">
        <v>193</v>
      </c>
      <c r="L30">
        <v>0</v>
      </c>
      <c r="M30" t="s">
        <v>193</v>
      </c>
      <c r="N30">
        <v>1.37</v>
      </c>
      <c r="O30" t="s">
        <v>193</v>
      </c>
      <c r="P30">
        <v>2.39</v>
      </c>
      <c r="Q30" t="s">
        <v>193</v>
      </c>
      <c r="R30" t="s">
        <v>193</v>
      </c>
      <c r="S30" t="s">
        <v>193</v>
      </c>
      <c r="T30" t="s">
        <v>193</v>
      </c>
      <c r="U30" t="s">
        <v>193</v>
      </c>
    </row>
    <row r="31" spans="1:21" x14ac:dyDescent="0.35">
      <c r="A31" t="s">
        <v>1344</v>
      </c>
      <c r="B31">
        <v>148.37</v>
      </c>
      <c r="C31" t="s">
        <v>179</v>
      </c>
      <c r="D31">
        <v>0</v>
      </c>
      <c r="E31">
        <v>9.18</v>
      </c>
      <c r="F31" t="s">
        <v>193</v>
      </c>
      <c r="G31" t="s">
        <v>193</v>
      </c>
      <c r="H31" t="s">
        <v>193</v>
      </c>
      <c r="I31" t="s">
        <v>193</v>
      </c>
      <c r="J31" t="s">
        <v>193</v>
      </c>
      <c r="K31" t="s">
        <v>193</v>
      </c>
      <c r="L31">
        <v>0</v>
      </c>
      <c r="M31" t="s">
        <v>193</v>
      </c>
      <c r="N31">
        <v>1.37</v>
      </c>
      <c r="O31" t="s">
        <v>193</v>
      </c>
      <c r="P31">
        <v>2.39</v>
      </c>
      <c r="Q31" t="s">
        <v>193</v>
      </c>
      <c r="R31" t="s">
        <v>193</v>
      </c>
      <c r="S31" t="s">
        <v>193</v>
      </c>
      <c r="T31" t="s">
        <v>193</v>
      </c>
      <c r="U31" t="s">
        <v>193</v>
      </c>
    </row>
    <row r="32" spans="1:21" x14ac:dyDescent="0.35">
      <c r="A32" t="s">
        <v>1345</v>
      </c>
      <c r="B32">
        <v>131.81</v>
      </c>
      <c r="C32" t="s">
        <v>177</v>
      </c>
      <c r="D32">
        <v>0</v>
      </c>
      <c r="E32">
        <v>-2.35</v>
      </c>
      <c r="F32" t="s">
        <v>193</v>
      </c>
      <c r="G32" t="s">
        <v>193</v>
      </c>
      <c r="H32" t="s">
        <v>193</v>
      </c>
      <c r="I32" t="s">
        <v>193</v>
      </c>
      <c r="J32" t="s">
        <v>193</v>
      </c>
      <c r="K32" t="s">
        <v>193</v>
      </c>
      <c r="L32" t="s">
        <v>193</v>
      </c>
      <c r="M32" t="s">
        <v>193</v>
      </c>
      <c r="N32" t="s">
        <v>193</v>
      </c>
      <c r="O32" t="s">
        <v>193</v>
      </c>
      <c r="P32">
        <v>0</v>
      </c>
      <c r="Q32" t="s">
        <v>193</v>
      </c>
      <c r="R32" t="s">
        <v>193</v>
      </c>
      <c r="S32">
        <v>119.74</v>
      </c>
      <c r="T32" t="s">
        <v>193</v>
      </c>
      <c r="U32" t="s">
        <v>193</v>
      </c>
    </row>
    <row r="33" spans="1:21" x14ac:dyDescent="0.35">
      <c r="A33" t="s">
        <v>1345</v>
      </c>
      <c r="B33">
        <v>131.81</v>
      </c>
      <c r="C33" t="s">
        <v>177</v>
      </c>
      <c r="D33">
        <v>0</v>
      </c>
      <c r="E33">
        <v>3.02</v>
      </c>
      <c r="F33" t="s">
        <v>193</v>
      </c>
      <c r="G33" t="s">
        <v>193</v>
      </c>
      <c r="H33" t="s">
        <v>193</v>
      </c>
      <c r="I33" t="s">
        <v>193</v>
      </c>
      <c r="J33" t="s">
        <v>193</v>
      </c>
      <c r="K33" t="s">
        <v>193</v>
      </c>
      <c r="L33" t="s">
        <v>193</v>
      </c>
      <c r="M33" t="s">
        <v>193</v>
      </c>
      <c r="N33" t="s">
        <v>193</v>
      </c>
      <c r="O33" t="s">
        <v>193</v>
      </c>
      <c r="P33">
        <v>0</v>
      </c>
      <c r="Q33" t="s">
        <v>193</v>
      </c>
      <c r="R33" t="s">
        <v>193</v>
      </c>
      <c r="S33">
        <v>119.74</v>
      </c>
      <c r="T33" t="s">
        <v>193</v>
      </c>
      <c r="U33" t="s">
        <v>193</v>
      </c>
    </row>
    <row r="34" spans="1:21" x14ac:dyDescent="0.35">
      <c r="A34" t="s">
        <v>1346</v>
      </c>
      <c r="B34">
        <v>152.84</v>
      </c>
      <c r="C34" t="s">
        <v>179</v>
      </c>
      <c r="D34">
        <v>0</v>
      </c>
      <c r="E34">
        <v>-2.15</v>
      </c>
      <c r="F34" t="s">
        <v>193</v>
      </c>
      <c r="G34" t="s">
        <v>193</v>
      </c>
      <c r="H34" t="s">
        <v>193</v>
      </c>
      <c r="I34" t="s">
        <v>193</v>
      </c>
      <c r="J34" t="s">
        <v>193</v>
      </c>
      <c r="K34" t="s">
        <v>193</v>
      </c>
      <c r="L34">
        <v>0</v>
      </c>
      <c r="M34" t="s">
        <v>193</v>
      </c>
      <c r="N34">
        <v>1.28</v>
      </c>
      <c r="O34" t="s">
        <v>193</v>
      </c>
      <c r="P34">
        <v>1.93</v>
      </c>
      <c r="Q34" t="s">
        <v>193</v>
      </c>
      <c r="R34" t="s">
        <v>193</v>
      </c>
      <c r="S34" t="s">
        <v>193</v>
      </c>
      <c r="T34" t="s">
        <v>193</v>
      </c>
      <c r="U34" t="s">
        <v>193</v>
      </c>
    </row>
    <row r="35" spans="1:21" x14ac:dyDescent="0.35">
      <c r="A35" t="s">
        <v>1346</v>
      </c>
      <c r="B35">
        <v>152.84</v>
      </c>
      <c r="C35" t="s">
        <v>179</v>
      </c>
      <c r="D35">
        <v>0</v>
      </c>
      <c r="E35">
        <v>3.85</v>
      </c>
      <c r="F35" t="s">
        <v>193</v>
      </c>
      <c r="G35" t="s">
        <v>193</v>
      </c>
      <c r="H35" t="s">
        <v>193</v>
      </c>
      <c r="I35" t="s">
        <v>193</v>
      </c>
      <c r="J35" t="s">
        <v>193</v>
      </c>
      <c r="K35" t="s">
        <v>193</v>
      </c>
      <c r="L35">
        <v>0</v>
      </c>
      <c r="M35" t="s">
        <v>193</v>
      </c>
      <c r="N35">
        <v>1.28</v>
      </c>
      <c r="O35" t="s">
        <v>193</v>
      </c>
      <c r="P35">
        <v>1.93</v>
      </c>
      <c r="Q35" t="s">
        <v>193</v>
      </c>
      <c r="R35" t="s">
        <v>193</v>
      </c>
      <c r="S35" t="s">
        <v>193</v>
      </c>
      <c r="T35" t="s">
        <v>193</v>
      </c>
      <c r="U35" t="s">
        <v>193</v>
      </c>
    </row>
    <row r="36" spans="1:21" x14ac:dyDescent="0.35">
      <c r="A36" t="s">
        <v>1347</v>
      </c>
      <c r="B36">
        <v>163.61000000000001</v>
      </c>
      <c r="C36" t="s">
        <v>179</v>
      </c>
      <c r="D36">
        <v>0</v>
      </c>
      <c r="E36">
        <v>-2.02</v>
      </c>
      <c r="F36" t="s">
        <v>193</v>
      </c>
      <c r="G36" t="s">
        <v>193</v>
      </c>
      <c r="H36" t="s">
        <v>193</v>
      </c>
      <c r="I36" t="s">
        <v>193</v>
      </c>
      <c r="J36" t="s">
        <v>193</v>
      </c>
      <c r="K36" t="s">
        <v>193</v>
      </c>
      <c r="L36">
        <v>0</v>
      </c>
      <c r="M36" t="s">
        <v>193</v>
      </c>
      <c r="N36">
        <v>1.29</v>
      </c>
      <c r="O36" t="s">
        <v>193</v>
      </c>
      <c r="P36">
        <v>0.43</v>
      </c>
      <c r="Q36" t="s">
        <v>193</v>
      </c>
      <c r="R36" t="s">
        <v>193</v>
      </c>
      <c r="S36" t="s">
        <v>193</v>
      </c>
      <c r="T36" t="s">
        <v>193</v>
      </c>
      <c r="U36" t="s">
        <v>193</v>
      </c>
    </row>
    <row r="37" spans="1:21" x14ac:dyDescent="0.35">
      <c r="A37" t="s">
        <v>1347</v>
      </c>
      <c r="B37">
        <v>163.61000000000001</v>
      </c>
      <c r="C37" t="s">
        <v>179</v>
      </c>
      <c r="D37">
        <v>0</v>
      </c>
      <c r="E37">
        <v>6.98</v>
      </c>
      <c r="F37" t="s">
        <v>193</v>
      </c>
      <c r="G37" t="s">
        <v>193</v>
      </c>
      <c r="H37" t="s">
        <v>193</v>
      </c>
      <c r="I37" t="s">
        <v>193</v>
      </c>
      <c r="J37" t="s">
        <v>193</v>
      </c>
      <c r="K37" t="s">
        <v>193</v>
      </c>
      <c r="L37">
        <v>0</v>
      </c>
      <c r="M37" t="s">
        <v>193</v>
      </c>
      <c r="N37">
        <v>1.29</v>
      </c>
      <c r="O37" t="s">
        <v>193</v>
      </c>
      <c r="P37">
        <v>0.43</v>
      </c>
      <c r="Q37" t="s">
        <v>193</v>
      </c>
      <c r="R37" t="s">
        <v>193</v>
      </c>
      <c r="S37" t="s">
        <v>193</v>
      </c>
      <c r="T37" t="s">
        <v>193</v>
      </c>
      <c r="U37" t="s">
        <v>193</v>
      </c>
    </row>
    <row r="38" spans="1:21" x14ac:dyDescent="0.35">
      <c r="A38" t="s">
        <v>1348</v>
      </c>
      <c r="B38">
        <v>137.56</v>
      </c>
      <c r="C38" t="s">
        <v>177</v>
      </c>
      <c r="D38">
        <v>0</v>
      </c>
      <c r="E38">
        <v>-2.92</v>
      </c>
      <c r="F38" t="s">
        <v>193</v>
      </c>
      <c r="G38" t="s">
        <v>193</v>
      </c>
      <c r="H38" t="s">
        <v>193</v>
      </c>
      <c r="I38" t="s">
        <v>193</v>
      </c>
      <c r="J38" t="s">
        <v>193</v>
      </c>
      <c r="K38" t="s">
        <v>193</v>
      </c>
      <c r="L38" t="s">
        <v>193</v>
      </c>
      <c r="M38" t="s">
        <v>193</v>
      </c>
      <c r="N38" t="s">
        <v>193</v>
      </c>
      <c r="O38" t="s">
        <v>193</v>
      </c>
      <c r="P38">
        <v>0</v>
      </c>
      <c r="Q38" t="s">
        <v>193</v>
      </c>
      <c r="R38" t="s">
        <v>193</v>
      </c>
      <c r="S38">
        <v>60.58</v>
      </c>
      <c r="T38" t="s">
        <v>193</v>
      </c>
      <c r="U38" t="s">
        <v>193</v>
      </c>
    </row>
    <row r="39" spans="1:21" x14ac:dyDescent="0.35">
      <c r="A39" t="s">
        <v>1348</v>
      </c>
      <c r="B39">
        <v>137.56</v>
      </c>
      <c r="C39" t="s">
        <v>177</v>
      </c>
      <c r="D39">
        <v>0</v>
      </c>
      <c r="E39">
        <v>2.98</v>
      </c>
      <c r="F39" t="s">
        <v>193</v>
      </c>
      <c r="G39" t="s">
        <v>193</v>
      </c>
      <c r="H39" t="s">
        <v>193</v>
      </c>
      <c r="I39" t="s">
        <v>193</v>
      </c>
      <c r="J39" t="s">
        <v>193</v>
      </c>
      <c r="K39" t="s">
        <v>193</v>
      </c>
      <c r="L39" t="s">
        <v>193</v>
      </c>
      <c r="M39" t="s">
        <v>193</v>
      </c>
      <c r="N39" t="s">
        <v>193</v>
      </c>
      <c r="O39" t="s">
        <v>193</v>
      </c>
      <c r="P39">
        <v>0</v>
      </c>
      <c r="Q39" t="s">
        <v>193</v>
      </c>
      <c r="R39" t="s">
        <v>193</v>
      </c>
      <c r="S39">
        <v>60.58</v>
      </c>
      <c r="T39" t="s">
        <v>193</v>
      </c>
      <c r="U39" t="s">
        <v>193</v>
      </c>
    </row>
    <row r="40" spans="1:21" x14ac:dyDescent="0.35">
      <c r="A40" t="s">
        <v>1349</v>
      </c>
      <c r="B40">
        <v>133.72</v>
      </c>
      <c r="C40" t="s">
        <v>177</v>
      </c>
      <c r="D40">
        <v>0</v>
      </c>
      <c r="E40">
        <v>-1.79</v>
      </c>
      <c r="F40" t="s">
        <v>193</v>
      </c>
      <c r="G40" t="s">
        <v>193</v>
      </c>
      <c r="H40" t="s">
        <v>193</v>
      </c>
      <c r="I40" t="s">
        <v>193</v>
      </c>
      <c r="J40" t="s">
        <v>193</v>
      </c>
      <c r="K40" t="s">
        <v>193</v>
      </c>
      <c r="L40" t="s">
        <v>193</v>
      </c>
      <c r="M40" t="s">
        <v>193</v>
      </c>
      <c r="N40" t="s">
        <v>193</v>
      </c>
      <c r="O40" t="s">
        <v>193</v>
      </c>
      <c r="P40">
        <v>0</v>
      </c>
      <c r="Q40" t="s">
        <v>193</v>
      </c>
      <c r="R40" t="s">
        <v>193</v>
      </c>
      <c r="S40">
        <v>60.19</v>
      </c>
      <c r="T40" t="s">
        <v>193</v>
      </c>
      <c r="U40" t="s">
        <v>193</v>
      </c>
    </row>
    <row r="41" spans="1:21" x14ac:dyDescent="0.35">
      <c r="A41" t="s">
        <v>1349</v>
      </c>
      <c r="B41">
        <v>133.72</v>
      </c>
      <c r="C41" t="s">
        <v>177</v>
      </c>
      <c r="D41">
        <v>0</v>
      </c>
      <c r="E41">
        <v>5.6</v>
      </c>
      <c r="F41" t="s">
        <v>193</v>
      </c>
      <c r="G41" t="s">
        <v>193</v>
      </c>
      <c r="H41" t="s">
        <v>193</v>
      </c>
      <c r="I41" t="s">
        <v>193</v>
      </c>
      <c r="J41" t="s">
        <v>193</v>
      </c>
      <c r="K41" t="s">
        <v>193</v>
      </c>
      <c r="L41" t="s">
        <v>193</v>
      </c>
      <c r="M41" t="s">
        <v>193</v>
      </c>
      <c r="N41" t="s">
        <v>193</v>
      </c>
      <c r="O41" t="s">
        <v>193</v>
      </c>
      <c r="P41">
        <v>0</v>
      </c>
      <c r="Q41" t="s">
        <v>193</v>
      </c>
      <c r="R41" t="s">
        <v>193</v>
      </c>
      <c r="S41">
        <v>60.19</v>
      </c>
      <c r="T41" t="s">
        <v>193</v>
      </c>
      <c r="U41" t="s">
        <v>193</v>
      </c>
    </row>
    <row r="42" spans="1:21" x14ac:dyDescent="0.35">
      <c r="A42" t="s">
        <v>1350</v>
      </c>
      <c r="B42">
        <v>173.11</v>
      </c>
      <c r="C42" t="s">
        <v>177</v>
      </c>
      <c r="D42">
        <v>0</v>
      </c>
      <c r="E42">
        <v>-3.34</v>
      </c>
      <c r="F42" t="s">
        <v>193</v>
      </c>
      <c r="G42" t="s">
        <v>193</v>
      </c>
      <c r="H42" t="s">
        <v>193</v>
      </c>
      <c r="I42" t="s">
        <v>193</v>
      </c>
      <c r="J42" t="s">
        <v>193</v>
      </c>
      <c r="K42" t="s">
        <v>193</v>
      </c>
      <c r="L42" t="s">
        <v>193</v>
      </c>
      <c r="M42" t="s">
        <v>193</v>
      </c>
      <c r="N42" t="s">
        <v>193</v>
      </c>
      <c r="O42" t="s">
        <v>193</v>
      </c>
      <c r="P42">
        <v>0</v>
      </c>
      <c r="Q42" t="s">
        <v>193</v>
      </c>
      <c r="R42" t="s">
        <v>193</v>
      </c>
      <c r="S42">
        <v>86.87</v>
      </c>
      <c r="T42" t="s">
        <v>193</v>
      </c>
      <c r="U42" t="s">
        <v>193</v>
      </c>
    </row>
    <row r="43" spans="1:21" x14ac:dyDescent="0.35">
      <c r="A43" t="s">
        <v>1350</v>
      </c>
      <c r="B43">
        <v>173.11</v>
      </c>
      <c r="C43" t="s">
        <v>177</v>
      </c>
      <c r="D43">
        <v>0</v>
      </c>
      <c r="E43">
        <v>5.24</v>
      </c>
      <c r="F43" t="s">
        <v>193</v>
      </c>
      <c r="G43" t="s">
        <v>193</v>
      </c>
      <c r="H43" t="s">
        <v>193</v>
      </c>
      <c r="I43" t="s">
        <v>193</v>
      </c>
      <c r="J43" t="s">
        <v>193</v>
      </c>
      <c r="K43" t="s">
        <v>193</v>
      </c>
      <c r="L43" t="s">
        <v>193</v>
      </c>
      <c r="M43" t="s">
        <v>193</v>
      </c>
      <c r="N43" t="s">
        <v>193</v>
      </c>
      <c r="O43" t="s">
        <v>193</v>
      </c>
      <c r="P43">
        <v>0</v>
      </c>
      <c r="Q43" t="s">
        <v>193</v>
      </c>
      <c r="R43" t="s">
        <v>193</v>
      </c>
      <c r="S43">
        <v>86.87</v>
      </c>
      <c r="T43" t="s">
        <v>193</v>
      </c>
      <c r="U43" t="s">
        <v>193</v>
      </c>
    </row>
    <row r="44" spans="1:21" x14ac:dyDescent="0.35">
      <c r="A44" t="s">
        <v>1351</v>
      </c>
      <c r="B44">
        <v>140.75</v>
      </c>
      <c r="C44" t="s">
        <v>179</v>
      </c>
      <c r="D44">
        <v>0</v>
      </c>
      <c r="E44">
        <v>-1.45</v>
      </c>
      <c r="F44" t="s">
        <v>193</v>
      </c>
      <c r="G44" t="s">
        <v>193</v>
      </c>
      <c r="H44" t="s">
        <v>193</v>
      </c>
      <c r="I44" t="s">
        <v>193</v>
      </c>
      <c r="J44" t="s">
        <v>193</v>
      </c>
      <c r="K44" t="s">
        <v>193</v>
      </c>
      <c r="L44">
        <v>0</v>
      </c>
      <c r="M44" t="s">
        <v>193</v>
      </c>
      <c r="N44">
        <v>0.7</v>
      </c>
      <c r="O44" t="s">
        <v>193</v>
      </c>
      <c r="P44">
        <v>0.5</v>
      </c>
      <c r="Q44" t="s">
        <v>193</v>
      </c>
      <c r="R44" t="s">
        <v>193</v>
      </c>
      <c r="S44" t="s">
        <v>193</v>
      </c>
      <c r="T44" t="s">
        <v>193</v>
      </c>
      <c r="U44" t="s">
        <v>193</v>
      </c>
    </row>
    <row r="45" spans="1:21" x14ac:dyDescent="0.35">
      <c r="A45" t="s">
        <v>1351</v>
      </c>
      <c r="B45">
        <v>140.75</v>
      </c>
      <c r="C45" t="s">
        <v>179</v>
      </c>
      <c r="D45">
        <v>0</v>
      </c>
      <c r="E45">
        <v>10.78</v>
      </c>
      <c r="F45" t="s">
        <v>193</v>
      </c>
      <c r="G45" t="s">
        <v>193</v>
      </c>
      <c r="H45" t="s">
        <v>193</v>
      </c>
      <c r="I45" t="s">
        <v>193</v>
      </c>
      <c r="J45" t="s">
        <v>193</v>
      </c>
      <c r="K45" t="s">
        <v>193</v>
      </c>
      <c r="L45">
        <v>0</v>
      </c>
      <c r="M45" t="s">
        <v>193</v>
      </c>
      <c r="N45">
        <v>0.7</v>
      </c>
      <c r="O45" t="s">
        <v>193</v>
      </c>
      <c r="P45">
        <v>0.5</v>
      </c>
      <c r="Q45" t="s">
        <v>193</v>
      </c>
      <c r="R45" t="s">
        <v>193</v>
      </c>
      <c r="S45" t="s">
        <v>193</v>
      </c>
      <c r="T45" t="s">
        <v>193</v>
      </c>
      <c r="U45" t="s">
        <v>193</v>
      </c>
    </row>
    <row r="46" spans="1:21" x14ac:dyDescent="0.35">
      <c r="A46" t="s">
        <v>1352</v>
      </c>
      <c r="B46">
        <v>164.9</v>
      </c>
      <c r="C46" t="s">
        <v>177</v>
      </c>
      <c r="D46">
        <v>0</v>
      </c>
      <c r="E46">
        <v>-3.14</v>
      </c>
      <c r="F46" t="s">
        <v>193</v>
      </c>
      <c r="G46" t="s">
        <v>193</v>
      </c>
      <c r="H46" t="s">
        <v>193</v>
      </c>
      <c r="I46" t="s">
        <v>193</v>
      </c>
      <c r="J46" t="s">
        <v>193</v>
      </c>
      <c r="K46" t="s">
        <v>193</v>
      </c>
      <c r="L46" t="s">
        <v>193</v>
      </c>
      <c r="M46" t="s">
        <v>193</v>
      </c>
      <c r="N46" t="s">
        <v>193</v>
      </c>
      <c r="O46" t="s">
        <v>193</v>
      </c>
      <c r="P46">
        <v>0</v>
      </c>
      <c r="Q46" t="s">
        <v>193</v>
      </c>
      <c r="R46" t="s">
        <v>193</v>
      </c>
      <c r="S46">
        <v>50</v>
      </c>
      <c r="T46" t="s">
        <v>193</v>
      </c>
      <c r="U46" t="s">
        <v>193</v>
      </c>
    </row>
    <row r="47" spans="1:21" x14ac:dyDescent="0.35">
      <c r="A47" t="s">
        <v>1352</v>
      </c>
      <c r="B47">
        <v>164.9</v>
      </c>
      <c r="C47" t="s">
        <v>177</v>
      </c>
      <c r="D47">
        <v>0</v>
      </c>
      <c r="E47">
        <v>4.2</v>
      </c>
      <c r="F47" t="s">
        <v>193</v>
      </c>
      <c r="G47" t="s">
        <v>193</v>
      </c>
      <c r="H47" t="s">
        <v>193</v>
      </c>
      <c r="I47" t="s">
        <v>193</v>
      </c>
      <c r="J47" t="s">
        <v>193</v>
      </c>
      <c r="K47" t="s">
        <v>193</v>
      </c>
      <c r="L47" t="s">
        <v>193</v>
      </c>
      <c r="M47" t="s">
        <v>193</v>
      </c>
      <c r="N47" t="s">
        <v>193</v>
      </c>
      <c r="O47" t="s">
        <v>193</v>
      </c>
      <c r="P47">
        <v>0</v>
      </c>
      <c r="Q47" t="s">
        <v>193</v>
      </c>
      <c r="R47" t="s">
        <v>193</v>
      </c>
      <c r="S47">
        <v>50</v>
      </c>
      <c r="T47" t="s">
        <v>193</v>
      </c>
      <c r="U47" t="s">
        <v>193</v>
      </c>
    </row>
    <row r="48" spans="1:21" x14ac:dyDescent="0.35">
      <c r="A48" t="s">
        <v>1353</v>
      </c>
      <c r="B48">
        <v>155.56</v>
      </c>
      <c r="C48" t="s">
        <v>178</v>
      </c>
      <c r="D48">
        <v>0</v>
      </c>
      <c r="E48">
        <v>-2.92</v>
      </c>
      <c r="F48">
        <v>0</v>
      </c>
      <c r="G48" t="s">
        <v>193</v>
      </c>
      <c r="H48" t="s">
        <v>193</v>
      </c>
      <c r="I48">
        <v>2.0299999999999998</v>
      </c>
      <c r="J48" t="s">
        <v>193</v>
      </c>
      <c r="K48" t="s">
        <v>193</v>
      </c>
      <c r="L48" t="s">
        <v>193</v>
      </c>
      <c r="M48" t="s">
        <v>193</v>
      </c>
      <c r="N48" t="s">
        <v>193</v>
      </c>
      <c r="O48" t="s">
        <v>193</v>
      </c>
      <c r="P48" t="s">
        <v>193</v>
      </c>
      <c r="Q48" t="s">
        <v>193</v>
      </c>
      <c r="R48" t="s">
        <v>193</v>
      </c>
      <c r="S48" t="s">
        <v>193</v>
      </c>
      <c r="T48" t="s">
        <v>193</v>
      </c>
      <c r="U48" t="s">
        <v>193</v>
      </c>
    </row>
    <row r="49" spans="1:21" x14ac:dyDescent="0.35">
      <c r="A49" t="s">
        <v>1353</v>
      </c>
      <c r="B49">
        <v>155.56</v>
      </c>
      <c r="C49" t="s">
        <v>178</v>
      </c>
      <c r="D49">
        <v>0</v>
      </c>
      <c r="E49">
        <v>2.0499999999999998</v>
      </c>
      <c r="F49">
        <v>0</v>
      </c>
      <c r="G49" t="s">
        <v>193</v>
      </c>
      <c r="H49" t="s">
        <v>193</v>
      </c>
      <c r="I49">
        <v>2.0299999999999998</v>
      </c>
      <c r="J49" t="s">
        <v>193</v>
      </c>
      <c r="K49" t="s">
        <v>193</v>
      </c>
      <c r="L49" t="s">
        <v>193</v>
      </c>
      <c r="M49" t="s">
        <v>193</v>
      </c>
      <c r="N49" t="s">
        <v>193</v>
      </c>
      <c r="O49" t="s">
        <v>193</v>
      </c>
      <c r="P49" t="s">
        <v>193</v>
      </c>
      <c r="Q49" t="s">
        <v>193</v>
      </c>
      <c r="R49" t="s">
        <v>193</v>
      </c>
      <c r="S49" t="s">
        <v>193</v>
      </c>
      <c r="T49" t="s">
        <v>193</v>
      </c>
      <c r="U49" t="s">
        <v>193</v>
      </c>
    </row>
    <row r="50" spans="1:21" x14ac:dyDescent="0.35">
      <c r="A50" t="s">
        <v>1354</v>
      </c>
      <c r="B50">
        <v>139.53</v>
      </c>
      <c r="C50" t="s">
        <v>178</v>
      </c>
      <c r="D50">
        <v>0</v>
      </c>
      <c r="E50">
        <v>-1.45</v>
      </c>
      <c r="F50">
        <v>0</v>
      </c>
      <c r="G50" t="s">
        <v>193</v>
      </c>
      <c r="H50" t="s">
        <v>193</v>
      </c>
      <c r="I50">
        <v>4.6100000000000003</v>
      </c>
      <c r="J50" t="s">
        <v>193</v>
      </c>
      <c r="K50" t="s">
        <v>193</v>
      </c>
      <c r="L50" t="s">
        <v>193</v>
      </c>
      <c r="M50" t="s">
        <v>193</v>
      </c>
      <c r="N50" t="s">
        <v>193</v>
      </c>
      <c r="O50" t="s">
        <v>193</v>
      </c>
      <c r="P50">
        <v>8.94</v>
      </c>
      <c r="Q50" t="s">
        <v>193</v>
      </c>
      <c r="R50" t="s">
        <v>193</v>
      </c>
      <c r="S50" t="s">
        <v>193</v>
      </c>
      <c r="T50" t="s">
        <v>193</v>
      </c>
      <c r="U50" t="s">
        <v>193</v>
      </c>
    </row>
    <row r="51" spans="1:21" x14ac:dyDescent="0.35">
      <c r="A51" t="s">
        <v>1354</v>
      </c>
      <c r="B51">
        <v>139.53</v>
      </c>
      <c r="C51" t="s">
        <v>178</v>
      </c>
      <c r="D51">
        <v>0</v>
      </c>
      <c r="E51">
        <v>7.18</v>
      </c>
      <c r="F51">
        <v>0</v>
      </c>
      <c r="G51" t="s">
        <v>193</v>
      </c>
      <c r="H51" t="s">
        <v>193</v>
      </c>
      <c r="I51">
        <v>4.6100000000000003</v>
      </c>
      <c r="J51" t="s">
        <v>193</v>
      </c>
      <c r="K51" t="s">
        <v>193</v>
      </c>
      <c r="L51" t="s">
        <v>193</v>
      </c>
      <c r="M51" t="s">
        <v>193</v>
      </c>
      <c r="N51" t="s">
        <v>193</v>
      </c>
      <c r="O51" t="s">
        <v>193</v>
      </c>
      <c r="P51">
        <v>8.94</v>
      </c>
      <c r="Q51" t="s">
        <v>193</v>
      </c>
      <c r="R51" t="s">
        <v>193</v>
      </c>
      <c r="S51" t="s">
        <v>193</v>
      </c>
      <c r="T51" t="s">
        <v>193</v>
      </c>
      <c r="U51" t="s">
        <v>193</v>
      </c>
    </row>
    <row r="52" spans="1:21" x14ac:dyDescent="0.35">
      <c r="A52" t="s">
        <v>1355</v>
      </c>
      <c r="B52">
        <v>140.65</v>
      </c>
      <c r="C52" t="s">
        <v>179</v>
      </c>
      <c r="D52">
        <v>0</v>
      </c>
      <c r="E52">
        <v>-2.37</v>
      </c>
      <c r="F52" t="s">
        <v>193</v>
      </c>
      <c r="G52" t="s">
        <v>193</v>
      </c>
      <c r="H52" t="s">
        <v>193</v>
      </c>
      <c r="I52" t="s">
        <v>193</v>
      </c>
      <c r="J52" t="s">
        <v>193</v>
      </c>
      <c r="K52" t="s">
        <v>193</v>
      </c>
      <c r="L52">
        <v>0</v>
      </c>
      <c r="M52" t="s">
        <v>193</v>
      </c>
      <c r="N52">
        <v>1.37</v>
      </c>
      <c r="O52" t="s">
        <v>193</v>
      </c>
      <c r="P52">
        <v>1.4</v>
      </c>
      <c r="Q52" t="s">
        <v>193</v>
      </c>
      <c r="R52" t="s">
        <v>193</v>
      </c>
      <c r="S52" t="s">
        <v>193</v>
      </c>
      <c r="T52" t="s">
        <v>193</v>
      </c>
      <c r="U52" t="s">
        <v>193</v>
      </c>
    </row>
    <row r="53" spans="1:21" x14ac:dyDescent="0.35">
      <c r="A53" t="s">
        <v>1355</v>
      </c>
      <c r="B53">
        <v>140.65</v>
      </c>
      <c r="C53" t="s">
        <v>179</v>
      </c>
      <c r="D53">
        <v>0</v>
      </c>
      <c r="E53">
        <v>9.24</v>
      </c>
      <c r="F53" t="s">
        <v>193</v>
      </c>
      <c r="G53" t="s">
        <v>193</v>
      </c>
      <c r="H53" t="s">
        <v>193</v>
      </c>
      <c r="I53" t="s">
        <v>193</v>
      </c>
      <c r="J53" t="s">
        <v>193</v>
      </c>
      <c r="K53" t="s">
        <v>193</v>
      </c>
      <c r="L53">
        <v>0</v>
      </c>
      <c r="M53" t="s">
        <v>193</v>
      </c>
      <c r="N53">
        <v>1.37</v>
      </c>
      <c r="O53" t="s">
        <v>193</v>
      </c>
      <c r="P53">
        <v>1.4</v>
      </c>
      <c r="Q53" t="s">
        <v>193</v>
      </c>
      <c r="R53" t="s">
        <v>193</v>
      </c>
      <c r="S53" t="s">
        <v>193</v>
      </c>
      <c r="T53" t="s">
        <v>193</v>
      </c>
      <c r="U53" t="s">
        <v>193</v>
      </c>
    </row>
    <row r="54" spans="1:21" x14ac:dyDescent="0.35">
      <c r="A54" t="s">
        <v>1356</v>
      </c>
      <c r="B54">
        <v>158.94999999999999</v>
      </c>
      <c r="C54" t="s">
        <v>177</v>
      </c>
      <c r="D54">
        <v>0</v>
      </c>
      <c r="E54">
        <v>-1.69</v>
      </c>
      <c r="F54" t="s">
        <v>193</v>
      </c>
      <c r="G54" t="s">
        <v>193</v>
      </c>
      <c r="H54" t="s">
        <v>193</v>
      </c>
      <c r="I54" t="s">
        <v>193</v>
      </c>
      <c r="J54" t="s">
        <v>193</v>
      </c>
      <c r="K54" t="s">
        <v>193</v>
      </c>
      <c r="L54" t="s">
        <v>193</v>
      </c>
      <c r="M54" t="s">
        <v>193</v>
      </c>
      <c r="N54" t="s">
        <v>193</v>
      </c>
      <c r="O54" t="s">
        <v>193</v>
      </c>
      <c r="P54">
        <v>0</v>
      </c>
      <c r="Q54" t="s">
        <v>193</v>
      </c>
      <c r="R54" t="s">
        <v>193</v>
      </c>
      <c r="S54">
        <v>120.13</v>
      </c>
      <c r="T54" t="s">
        <v>193</v>
      </c>
      <c r="U54" t="s">
        <v>193</v>
      </c>
    </row>
    <row r="55" spans="1:21" x14ac:dyDescent="0.35">
      <c r="A55" t="s">
        <v>1356</v>
      </c>
      <c r="B55">
        <v>158.94999999999999</v>
      </c>
      <c r="C55" t="s">
        <v>177</v>
      </c>
      <c r="D55">
        <v>0</v>
      </c>
      <c r="E55">
        <v>4.1100000000000003</v>
      </c>
      <c r="F55" t="s">
        <v>193</v>
      </c>
      <c r="G55" t="s">
        <v>193</v>
      </c>
      <c r="H55" t="s">
        <v>193</v>
      </c>
      <c r="I55" t="s">
        <v>193</v>
      </c>
      <c r="J55" t="s">
        <v>193</v>
      </c>
      <c r="K55" t="s">
        <v>193</v>
      </c>
      <c r="L55" t="s">
        <v>193</v>
      </c>
      <c r="M55" t="s">
        <v>193</v>
      </c>
      <c r="N55" t="s">
        <v>193</v>
      </c>
      <c r="O55" t="s">
        <v>193</v>
      </c>
      <c r="P55">
        <v>0</v>
      </c>
      <c r="Q55" t="s">
        <v>193</v>
      </c>
      <c r="R55" t="s">
        <v>193</v>
      </c>
      <c r="S55">
        <v>120.13</v>
      </c>
      <c r="T55" t="s">
        <v>193</v>
      </c>
      <c r="U55" t="s">
        <v>193</v>
      </c>
    </row>
    <row r="56" spans="1:21" x14ac:dyDescent="0.35">
      <c r="A56" t="s">
        <v>1356</v>
      </c>
      <c r="B56">
        <v>158.94999999999999</v>
      </c>
      <c r="C56" t="s">
        <v>177</v>
      </c>
      <c r="D56">
        <v>0</v>
      </c>
      <c r="E56">
        <v>16.98</v>
      </c>
      <c r="F56" t="s">
        <v>193</v>
      </c>
      <c r="G56" t="s">
        <v>193</v>
      </c>
      <c r="H56" t="s">
        <v>193</v>
      </c>
      <c r="I56" t="s">
        <v>193</v>
      </c>
      <c r="J56" t="s">
        <v>193</v>
      </c>
      <c r="K56" t="s">
        <v>193</v>
      </c>
      <c r="L56" t="s">
        <v>193</v>
      </c>
      <c r="M56" t="s">
        <v>193</v>
      </c>
      <c r="N56" t="s">
        <v>193</v>
      </c>
      <c r="O56" t="s">
        <v>193</v>
      </c>
      <c r="P56">
        <v>0</v>
      </c>
      <c r="Q56" t="s">
        <v>193</v>
      </c>
      <c r="R56" t="s">
        <v>193</v>
      </c>
      <c r="S56">
        <v>120.13</v>
      </c>
      <c r="T56" t="s">
        <v>193</v>
      </c>
      <c r="U56" t="s">
        <v>193</v>
      </c>
    </row>
    <row r="57" spans="1:21" x14ac:dyDescent="0.35">
      <c r="A57" t="s">
        <v>1357</v>
      </c>
      <c r="B57">
        <v>153.4</v>
      </c>
      <c r="C57" t="s">
        <v>178</v>
      </c>
      <c r="D57">
        <v>0</v>
      </c>
      <c r="E57">
        <v>-1.76</v>
      </c>
      <c r="F57">
        <v>0</v>
      </c>
      <c r="G57" t="s">
        <v>193</v>
      </c>
      <c r="H57" t="s">
        <v>193</v>
      </c>
      <c r="I57">
        <v>2.13</v>
      </c>
      <c r="J57" t="s">
        <v>193</v>
      </c>
      <c r="K57" t="s">
        <v>193</v>
      </c>
      <c r="L57" t="s">
        <v>193</v>
      </c>
      <c r="M57" t="s">
        <v>193</v>
      </c>
      <c r="N57" t="s">
        <v>193</v>
      </c>
      <c r="O57" t="s">
        <v>193</v>
      </c>
      <c r="P57" t="s">
        <v>193</v>
      </c>
      <c r="Q57" t="s">
        <v>193</v>
      </c>
      <c r="R57" t="s">
        <v>193</v>
      </c>
      <c r="S57" t="s">
        <v>193</v>
      </c>
      <c r="T57" t="s">
        <v>193</v>
      </c>
      <c r="U57" t="s">
        <v>193</v>
      </c>
    </row>
    <row r="58" spans="1:21" x14ac:dyDescent="0.35">
      <c r="A58" t="s">
        <v>1357</v>
      </c>
      <c r="B58">
        <v>153.4</v>
      </c>
      <c r="C58" t="s">
        <v>178</v>
      </c>
      <c r="D58">
        <v>0</v>
      </c>
      <c r="E58">
        <v>2.79</v>
      </c>
      <c r="F58">
        <v>0</v>
      </c>
      <c r="G58" t="s">
        <v>193</v>
      </c>
      <c r="H58" t="s">
        <v>193</v>
      </c>
      <c r="I58">
        <v>2.13</v>
      </c>
      <c r="J58" t="s">
        <v>193</v>
      </c>
      <c r="K58" t="s">
        <v>193</v>
      </c>
      <c r="L58" t="s">
        <v>193</v>
      </c>
      <c r="M58" t="s">
        <v>193</v>
      </c>
      <c r="N58" t="s">
        <v>193</v>
      </c>
      <c r="O58" t="s">
        <v>193</v>
      </c>
      <c r="P58" t="s">
        <v>193</v>
      </c>
      <c r="Q58" t="s">
        <v>193</v>
      </c>
      <c r="R58" t="s">
        <v>193</v>
      </c>
      <c r="S58" t="s">
        <v>193</v>
      </c>
      <c r="T58" t="s">
        <v>193</v>
      </c>
      <c r="U58" t="s">
        <v>193</v>
      </c>
    </row>
    <row r="59" spans="1:21" x14ac:dyDescent="0.35">
      <c r="A59" t="s">
        <v>1358</v>
      </c>
      <c r="B59">
        <v>139.01</v>
      </c>
      <c r="C59" t="s">
        <v>177</v>
      </c>
      <c r="D59">
        <v>0</v>
      </c>
      <c r="E59">
        <v>-3.82</v>
      </c>
      <c r="F59" t="s">
        <v>193</v>
      </c>
      <c r="G59" t="s">
        <v>193</v>
      </c>
      <c r="H59" t="s">
        <v>193</v>
      </c>
      <c r="I59" t="s">
        <v>193</v>
      </c>
      <c r="J59" t="s">
        <v>193</v>
      </c>
      <c r="K59" t="s">
        <v>193</v>
      </c>
      <c r="L59" t="s">
        <v>193</v>
      </c>
      <c r="M59" t="s">
        <v>193</v>
      </c>
      <c r="N59" t="s">
        <v>193</v>
      </c>
      <c r="O59" t="s">
        <v>193</v>
      </c>
      <c r="P59">
        <v>0</v>
      </c>
      <c r="Q59" t="s">
        <v>193</v>
      </c>
      <c r="R59" t="s">
        <v>193</v>
      </c>
      <c r="S59">
        <v>118</v>
      </c>
      <c r="T59" t="s">
        <v>193</v>
      </c>
      <c r="U59" t="s">
        <v>193</v>
      </c>
    </row>
    <row r="60" spans="1:21" x14ac:dyDescent="0.35">
      <c r="A60" t="s">
        <v>1358</v>
      </c>
      <c r="B60">
        <v>139.01</v>
      </c>
      <c r="C60" t="s">
        <v>177</v>
      </c>
      <c r="D60">
        <v>0</v>
      </c>
      <c r="E60">
        <v>9.66</v>
      </c>
      <c r="F60" t="s">
        <v>193</v>
      </c>
      <c r="G60" t="s">
        <v>193</v>
      </c>
      <c r="H60" t="s">
        <v>193</v>
      </c>
      <c r="I60" t="s">
        <v>193</v>
      </c>
      <c r="J60" t="s">
        <v>193</v>
      </c>
      <c r="K60" t="s">
        <v>193</v>
      </c>
      <c r="L60" t="s">
        <v>193</v>
      </c>
      <c r="M60" t="s">
        <v>193</v>
      </c>
      <c r="N60" t="s">
        <v>193</v>
      </c>
      <c r="O60" t="s">
        <v>193</v>
      </c>
      <c r="P60">
        <v>0</v>
      </c>
      <c r="Q60" t="s">
        <v>193</v>
      </c>
      <c r="R60" t="s">
        <v>193</v>
      </c>
      <c r="S60">
        <v>118</v>
      </c>
      <c r="T60" t="s">
        <v>193</v>
      </c>
      <c r="U60" t="s">
        <v>193</v>
      </c>
    </row>
    <row r="61" spans="1:21" x14ac:dyDescent="0.35">
      <c r="A61" t="s">
        <v>1359</v>
      </c>
      <c r="B61">
        <v>153.79</v>
      </c>
      <c r="C61" t="s">
        <v>177</v>
      </c>
      <c r="D61">
        <v>0</v>
      </c>
      <c r="E61">
        <v>-1.02</v>
      </c>
      <c r="F61" t="s">
        <v>193</v>
      </c>
      <c r="G61" t="s">
        <v>193</v>
      </c>
      <c r="H61" t="s">
        <v>193</v>
      </c>
      <c r="I61" t="s">
        <v>193</v>
      </c>
      <c r="J61" t="s">
        <v>193</v>
      </c>
      <c r="K61" t="s">
        <v>193</v>
      </c>
      <c r="L61" t="s">
        <v>193</v>
      </c>
      <c r="M61" t="s">
        <v>193</v>
      </c>
      <c r="N61" t="s">
        <v>193</v>
      </c>
      <c r="O61" t="s">
        <v>193</v>
      </c>
      <c r="P61">
        <v>0</v>
      </c>
      <c r="Q61">
        <v>123.58</v>
      </c>
      <c r="R61" t="s">
        <v>193</v>
      </c>
      <c r="S61">
        <v>60.16</v>
      </c>
      <c r="T61" t="s">
        <v>193</v>
      </c>
      <c r="U61" t="s">
        <v>193</v>
      </c>
    </row>
    <row r="62" spans="1:21" x14ac:dyDescent="0.35">
      <c r="A62" t="s">
        <v>1359</v>
      </c>
      <c r="B62">
        <v>153.79</v>
      </c>
      <c r="C62" t="s">
        <v>177</v>
      </c>
      <c r="D62">
        <v>0</v>
      </c>
      <c r="E62">
        <v>2.95</v>
      </c>
      <c r="F62" t="s">
        <v>193</v>
      </c>
      <c r="G62" t="s">
        <v>193</v>
      </c>
      <c r="H62" t="s">
        <v>193</v>
      </c>
      <c r="I62" t="s">
        <v>193</v>
      </c>
      <c r="J62" t="s">
        <v>193</v>
      </c>
      <c r="K62" t="s">
        <v>193</v>
      </c>
      <c r="L62" t="s">
        <v>193</v>
      </c>
      <c r="M62" t="s">
        <v>193</v>
      </c>
      <c r="N62" t="s">
        <v>193</v>
      </c>
      <c r="O62" t="s">
        <v>193</v>
      </c>
      <c r="P62">
        <v>0</v>
      </c>
      <c r="Q62">
        <v>123.58</v>
      </c>
      <c r="R62" t="s">
        <v>193</v>
      </c>
      <c r="S62">
        <v>60.16</v>
      </c>
      <c r="T62" t="s">
        <v>193</v>
      </c>
      <c r="U62" t="s">
        <v>193</v>
      </c>
    </row>
    <row r="63" spans="1:21" x14ac:dyDescent="0.35">
      <c r="A63" t="s">
        <v>1360</v>
      </c>
      <c r="B63">
        <v>138.22</v>
      </c>
      <c r="C63" t="s">
        <v>179</v>
      </c>
      <c r="D63">
        <v>0</v>
      </c>
      <c r="E63">
        <v>-1.69</v>
      </c>
      <c r="F63" t="s">
        <v>193</v>
      </c>
      <c r="G63" t="s">
        <v>193</v>
      </c>
      <c r="H63" t="s">
        <v>193</v>
      </c>
      <c r="I63" t="s">
        <v>193</v>
      </c>
      <c r="J63" t="s">
        <v>193</v>
      </c>
      <c r="K63" t="s">
        <v>193</v>
      </c>
      <c r="L63">
        <v>0</v>
      </c>
      <c r="M63" t="s">
        <v>193</v>
      </c>
      <c r="N63">
        <v>0.13</v>
      </c>
      <c r="O63" t="s">
        <v>193</v>
      </c>
      <c r="P63">
        <v>0.28999999999999998</v>
      </c>
      <c r="Q63" t="s">
        <v>193</v>
      </c>
      <c r="R63" t="s">
        <v>193</v>
      </c>
      <c r="S63" t="s">
        <v>193</v>
      </c>
      <c r="T63" t="s">
        <v>193</v>
      </c>
      <c r="U63" t="s">
        <v>193</v>
      </c>
    </row>
    <row r="64" spans="1:21" x14ac:dyDescent="0.35">
      <c r="A64" t="s">
        <v>1360</v>
      </c>
      <c r="B64">
        <v>138.22</v>
      </c>
      <c r="C64" t="s">
        <v>179</v>
      </c>
      <c r="D64">
        <v>0</v>
      </c>
      <c r="E64">
        <v>10.18</v>
      </c>
      <c r="F64" t="s">
        <v>193</v>
      </c>
      <c r="G64" t="s">
        <v>193</v>
      </c>
      <c r="H64" t="s">
        <v>193</v>
      </c>
      <c r="I64" t="s">
        <v>193</v>
      </c>
      <c r="J64" t="s">
        <v>193</v>
      </c>
      <c r="K64" t="s">
        <v>193</v>
      </c>
      <c r="L64">
        <v>0</v>
      </c>
      <c r="M64" t="s">
        <v>193</v>
      </c>
      <c r="N64">
        <v>0.13</v>
      </c>
      <c r="O64" t="s">
        <v>193</v>
      </c>
      <c r="P64">
        <v>0.28999999999999998</v>
      </c>
      <c r="Q64" t="s">
        <v>193</v>
      </c>
      <c r="R64" t="s">
        <v>193</v>
      </c>
      <c r="S64" t="s">
        <v>193</v>
      </c>
      <c r="T64" t="s">
        <v>193</v>
      </c>
      <c r="U64" t="s">
        <v>193</v>
      </c>
    </row>
    <row r="65" spans="1:21" x14ac:dyDescent="0.35">
      <c r="A65" t="s">
        <v>1361</v>
      </c>
      <c r="B65">
        <v>138.61000000000001</v>
      </c>
      <c r="C65" t="s">
        <v>179</v>
      </c>
      <c r="D65">
        <v>1</v>
      </c>
      <c r="E65">
        <v>-1.05</v>
      </c>
      <c r="F65" t="s">
        <v>193</v>
      </c>
      <c r="G65" t="s">
        <v>193</v>
      </c>
      <c r="H65" t="s">
        <v>193</v>
      </c>
      <c r="I65" t="s">
        <v>193</v>
      </c>
      <c r="J65" t="s">
        <v>193</v>
      </c>
      <c r="K65" t="s">
        <v>193</v>
      </c>
      <c r="L65">
        <v>0</v>
      </c>
      <c r="M65" t="s">
        <v>193</v>
      </c>
      <c r="N65">
        <v>1.52</v>
      </c>
      <c r="O65" t="s">
        <v>193</v>
      </c>
      <c r="P65">
        <v>1.1599999999999999</v>
      </c>
      <c r="Q65" t="s">
        <v>193</v>
      </c>
      <c r="R65" t="s">
        <v>193</v>
      </c>
      <c r="S65" t="s">
        <v>193</v>
      </c>
      <c r="T65" t="s">
        <v>193</v>
      </c>
      <c r="U65" t="s">
        <v>193</v>
      </c>
    </row>
    <row r="66" spans="1:21" x14ac:dyDescent="0.35">
      <c r="A66" t="s">
        <v>1361</v>
      </c>
      <c r="B66">
        <v>138.61000000000001</v>
      </c>
      <c r="C66" t="s">
        <v>179</v>
      </c>
      <c r="D66">
        <v>1</v>
      </c>
      <c r="E66">
        <v>11.55</v>
      </c>
      <c r="F66" t="s">
        <v>193</v>
      </c>
      <c r="G66" t="s">
        <v>193</v>
      </c>
      <c r="H66" t="s">
        <v>193</v>
      </c>
      <c r="I66" t="s">
        <v>193</v>
      </c>
      <c r="J66" t="s">
        <v>193</v>
      </c>
      <c r="K66" t="s">
        <v>193</v>
      </c>
      <c r="L66">
        <v>0</v>
      </c>
      <c r="M66" t="s">
        <v>193</v>
      </c>
      <c r="N66">
        <v>1.52</v>
      </c>
      <c r="O66" t="s">
        <v>193</v>
      </c>
      <c r="P66">
        <v>1.1599999999999999</v>
      </c>
      <c r="Q66" t="s">
        <v>193</v>
      </c>
      <c r="R66" t="s">
        <v>193</v>
      </c>
      <c r="S66" t="s">
        <v>193</v>
      </c>
      <c r="T66" t="s">
        <v>193</v>
      </c>
      <c r="U66" t="s">
        <v>193</v>
      </c>
    </row>
    <row r="67" spans="1:21" x14ac:dyDescent="0.35">
      <c r="A67" t="s">
        <v>1362</v>
      </c>
      <c r="B67">
        <v>122.51</v>
      </c>
      <c r="C67" t="s">
        <v>179</v>
      </c>
      <c r="D67">
        <v>1</v>
      </c>
      <c r="E67">
        <v>-0.14000000000000001</v>
      </c>
      <c r="F67" t="s">
        <v>193</v>
      </c>
      <c r="G67" t="s">
        <v>193</v>
      </c>
      <c r="H67" t="s">
        <v>193</v>
      </c>
      <c r="I67" t="s">
        <v>193</v>
      </c>
      <c r="J67" t="s">
        <v>193</v>
      </c>
      <c r="K67" t="s">
        <v>193</v>
      </c>
      <c r="L67">
        <v>0</v>
      </c>
      <c r="M67" t="s">
        <v>193</v>
      </c>
      <c r="N67">
        <v>0</v>
      </c>
      <c r="O67" t="s">
        <v>193</v>
      </c>
      <c r="P67">
        <v>1.1000000000000001</v>
      </c>
      <c r="Q67" t="s">
        <v>193</v>
      </c>
      <c r="R67" t="s">
        <v>193</v>
      </c>
      <c r="S67" t="s">
        <v>193</v>
      </c>
      <c r="T67" t="s">
        <v>193</v>
      </c>
      <c r="U67" t="s">
        <v>193</v>
      </c>
    </row>
    <row r="68" spans="1:21" x14ac:dyDescent="0.35">
      <c r="A68" t="s">
        <v>1362</v>
      </c>
      <c r="B68">
        <v>122.51</v>
      </c>
      <c r="C68" t="s">
        <v>179</v>
      </c>
      <c r="D68">
        <v>1</v>
      </c>
      <c r="E68">
        <v>10.56</v>
      </c>
      <c r="F68" t="s">
        <v>193</v>
      </c>
      <c r="G68" t="s">
        <v>193</v>
      </c>
      <c r="H68" t="s">
        <v>193</v>
      </c>
      <c r="I68" t="s">
        <v>193</v>
      </c>
      <c r="J68" t="s">
        <v>193</v>
      </c>
      <c r="K68" t="s">
        <v>193</v>
      </c>
      <c r="L68">
        <v>0</v>
      </c>
      <c r="M68" t="s">
        <v>193</v>
      </c>
      <c r="N68">
        <v>0</v>
      </c>
      <c r="O68" t="s">
        <v>193</v>
      </c>
      <c r="P68">
        <v>1.1000000000000001</v>
      </c>
      <c r="Q68" t="s">
        <v>193</v>
      </c>
      <c r="R68" t="s">
        <v>193</v>
      </c>
      <c r="S68" t="s">
        <v>193</v>
      </c>
      <c r="T68" t="s">
        <v>193</v>
      </c>
      <c r="U68" t="s">
        <v>193</v>
      </c>
    </row>
    <row r="69" spans="1:21" x14ac:dyDescent="0.35">
      <c r="A69" t="s">
        <v>1363</v>
      </c>
      <c r="B69">
        <v>137.94999999999999</v>
      </c>
      <c r="C69" t="s">
        <v>179</v>
      </c>
      <c r="D69">
        <v>0</v>
      </c>
      <c r="E69">
        <v>-1.63</v>
      </c>
      <c r="F69" t="s">
        <v>193</v>
      </c>
      <c r="G69" t="s">
        <v>193</v>
      </c>
      <c r="H69" t="s">
        <v>193</v>
      </c>
      <c r="I69" t="s">
        <v>193</v>
      </c>
      <c r="J69" t="s">
        <v>193</v>
      </c>
      <c r="K69" t="s">
        <v>193</v>
      </c>
      <c r="L69">
        <v>0</v>
      </c>
      <c r="M69" t="s">
        <v>193</v>
      </c>
      <c r="N69">
        <v>1.61</v>
      </c>
      <c r="O69" t="s">
        <v>193</v>
      </c>
      <c r="P69">
        <v>1.9</v>
      </c>
      <c r="Q69" t="s">
        <v>193</v>
      </c>
      <c r="R69" t="s">
        <v>193</v>
      </c>
      <c r="S69" t="s">
        <v>193</v>
      </c>
      <c r="T69" t="s">
        <v>193</v>
      </c>
      <c r="U69" t="s">
        <v>193</v>
      </c>
    </row>
    <row r="70" spans="1:21" x14ac:dyDescent="0.35">
      <c r="A70" t="s">
        <v>1363</v>
      </c>
      <c r="B70">
        <v>137.94999999999999</v>
      </c>
      <c r="C70" t="s">
        <v>179</v>
      </c>
      <c r="D70">
        <v>0</v>
      </c>
      <c r="E70">
        <v>4.1500000000000004</v>
      </c>
      <c r="F70" t="s">
        <v>193</v>
      </c>
      <c r="G70" t="s">
        <v>193</v>
      </c>
      <c r="H70" t="s">
        <v>193</v>
      </c>
      <c r="I70" t="s">
        <v>193</v>
      </c>
      <c r="J70" t="s">
        <v>193</v>
      </c>
      <c r="K70" t="s">
        <v>193</v>
      </c>
      <c r="L70">
        <v>0</v>
      </c>
      <c r="M70" t="s">
        <v>193</v>
      </c>
      <c r="N70">
        <v>1.61</v>
      </c>
      <c r="O70" t="s">
        <v>193</v>
      </c>
      <c r="P70">
        <v>1.9</v>
      </c>
      <c r="Q70" t="s">
        <v>193</v>
      </c>
      <c r="R70" t="s">
        <v>193</v>
      </c>
      <c r="S70" t="s">
        <v>193</v>
      </c>
      <c r="T70" t="s">
        <v>193</v>
      </c>
      <c r="U70" t="s">
        <v>193</v>
      </c>
    </row>
    <row r="71" spans="1:21" x14ac:dyDescent="0.35">
      <c r="A71" t="s">
        <v>1364</v>
      </c>
      <c r="B71">
        <v>137.86000000000001</v>
      </c>
      <c r="C71" t="s">
        <v>179</v>
      </c>
      <c r="D71">
        <v>0</v>
      </c>
      <c r="E71">
        <v>-1.37</v>
      </c>
      <c r="F71" t="s">
        <v>193</v>
      </c>
      <c r="G71" t="s">
        <v>193</v>
      </c>
      <c r="H71" t="s">
        <v>193</v>
      </c>
      <c r="I71" t="s">
        <v>193</v>
      </c>
      <c r="J71" t="s">
        <v>193</v>
      </c>
      <c r="K71" t="s">
        <v>193</v>
      </c>
      <c r="L71">
        <v>0</v>
      </c>
      <c r="M71" t="s">
        <v>193</v>
      </c>
      <c r="N71">
        <v>0.13</v>
      </c>
      <c r="O71" t="s">
        <v>193</v>
      </c>
      <c r="P71">
        <v>0.23</v>
      </c>
      <c r="Q71" t="s">
        <v>193</v>
      </c>
      <c r="R71" t="s">
        <v>193</v>
      </c>
      <c r="S71" t="s">
        <v>193</v>
      </c>
      <c r="T71" t="s">
        <v>193</v>
      </c>
      <c r="U71" t="s">
        <v>193</v>
      </c>
    </row>
    <row r="72" spans="1:21" x14ac:dyDescent="0.35">
      <c r="A72" t="s">
        <v>1364</v>
      </c>
      <c r="B72">
        <v>137.86000000000001</v>
      </c>
      <c r="C72" t="s">
        <v>179</v>
      </c>
      <c r="D72">
        <v>0</v>
      </c>
      <c r="E72">
        <v>8.0399999999999991</v>
      </c>
      <c r="F72" t="s">
        <v>193</v>
      </c>
      <c r="G72" t="s">
        <v>193</v>
      </c>
      <c r="H72" t="s">
        <v>193</v>
      </c>
      <c r="I72" t="s">
        <v>193</v>
      </c>
      <c r="J72" t="s">
        <v>193</v>
      </c>
      <c r="K72" t="s">
        <v>193</v>
      </c>
      <c r="L72">
        <v>0</v>
      </c>
      <c r="M72" t="s">
        <v>193</v>
      </c>
      <c r="N72">
        <v>0.13</v>
      </c>
      <c r="O72" t="s">
        <v>193</v>
      </c>
      <c r="P72">
        <v>0.23</v>
      </c>
      <c r="Q72" t="s">
        <v>193</v>
      </c>
      <c r="R72" t="s">
        <v>193</v>
      </c>
      <c r="S72" t="s">
        <v>193</v>
      </c>
      <c r="T72" t="s">
        <v>193</v>
      </c>
      <c r="U72" t="s">
        <v>193</v>
      </c>
    </row>
    <row r="73" spans="1:21" x14ac:dyDescent="0.35">
      <c r="A73" t="s">
        <v>1365</v>
      </c>
      <c r="B73">
        <v>128.19999999999999</v>
      </c>
      <c r="C73" t="s">
        <v>178</v>
      </c>
      <c r="D73">
        <v>0</v>
      </c>
      <c r="E73">
        <v>-2.86</v>
      </c>
      <c r="F73">
        <v>0</v>
      </c>
      <c r="G73" t="s">
        <v>193</v>
      </c>
      <c r="H73" t="s">
        <v>193</v>
      </c>
      <c r="I73">
        <v>2.0299999999999998</v>
      </c>
      <c r="J73" t="s">
        <v>193</v>
      </c>
      <c r="K73" t="s">
        <v>193</v>
      </c>
      <c r="L73" t="s">
        <v>193</v>
      </c>
      <c r="M73" t="s">
        <v>193</v>
      </c>
      <c r="N73" t="s">
        <v>193</v>
      </c>
      <c r="O73" t="s">
        <v>193</v>
      </c>
      <c r="P73" t="s">
        <v>193</v>
      </c>
      <c r="Q73" t="s">
        <v>193</v>
      </c>
      <c r="R73" t="s">
        <v>193</v>
      </c>
      <c r="S73" t="s">
        <v>193</v>
      </c>
      <c r="T73" t="s">
        <v>193</v>
      </c>
      <c r="U73" t="s">
        <v>193</v>
      </c>
    </row>
    <row r="74" spans="1:21" x14ac:dyDescent="0.35">
      <c r="A74" t="s">
        <v>1365</v>
      </c>
      <c r="B74">
        <v>128.19999999999999</v>
      </c>
      <c r="C74" t="s">
        <v>178</v>
      </c>
      <c r="D74">
        <v>0</v>
      </c>
      <c r="E74">
        <v>8.99</v>
      </c>
      <c r="F74">
        <v>0</v>
      </c>
      <c r="G74" t="s">
        <v>193</v>
      </c>
      <c r="H74" t="s">
        <v>193</v>
      </c>
      <c r="I74">
        <v>2.0299999999999998</v>
      </c>
      <c r="J74" t="s">
        <v>193</v>
      </c>
      <c r="K74" t="s">
        <v>193</v>
      </c>
      <c r="L74" t="s">
        <v>193</v>
      </c>
      <c r="M74" t="s">
        <v>193</v>
      </c>
      <c r="N74" t="s">
        <v>193</v>
      </c>
      <c r="O74" t="s">
        <v>193</v>
      </c>
      <c r="P74" t="s">
        <v>193</v>
      </c>
      <c r="Q74" t="s">
        <v>193</v>
      </c>
      <c r="R74" t="s">
        <v>193</v>
      </c>
      <c r="S74" t="s">
        <v>193</v>
      </c>
      <c r="T74" t="s">
        <v>193</v>
      </c>
      <c r="U74" t="s">
        <v>193</v>
      </c>
    </row>
    <row r="75" spans="1:21" x14ac:dyDescent="0.35">
      <c r="A75" t="s">
        <v>1366</v>
      </c>
      <c r="B75">
        <v>133.55000000000001</v>
      </c>
      <c r="C75" t="s">
        <v>179</v>
      </c>
      <c r="D75">
        <v>0</v>
      </c>
      <c r="E75">
        <v>-0.14000000000000001</v>
      </c>
      <c r="F75" t="s">
        <v>193</v>
      </c>
      <c r="G75" t="s">
        <v>193</v>
      </c>
      <c r="H75" t="s">
        <v>193</v>
      </c>
      <c r="I75" t="s">
        <v>193</v>
      </c>
      <c r="J75" t="s">
        <v>193</v>
      </c>
      <c r="K75" t="s">
        <v>193</v>
      </c>
      <c r="L75">
        <v>0</v>
      </c>
      <c r="M75" t="s">
        <v>193</v>
      </c>
      <c r="N75">
        <v>0</v>
      </c>
      <c r="O75" t="s">
        <v>193</v>
      </c>
      <c r="P75">
        <v>0.87</v>
      </c>
      <c r="Q75" t="s">
        <v>193</v>
      </c>
      <c r="R75" t="s">
        <v>193</v>
      </c>
      <c r="S75" t="s">
        <v>193</v>
      </c>
      <c r="T75" t="s">
        <v>193</v>
      </c>
      <c r="U75" t="s">
        <v>193</v>
      </c>
    </row>
    <row r="76" spans="1:21" x14ac:dyDescent="0.35">
      <c r="A76" t="s">
        <v>1366</v>
      </c>
      <c r="B76">
        <v>133.55000000000001</v>
      </c>
      <c r="C76" t="s">
        <v>179</v>
      </c>
      <c r="D76">
        <v>0</v>
      </c>
      <c r="E76">
        <v>4.79</v>
      </c>
      <c r="F76" t="s">
        <v>193</v>
      </c>
      <c r="G76" t="s">
        <v>193</v>
      </c>
      <c r="H76" t="s">
        <v>193</v>
      </c>
      <c r="I76" t="s">
        <v>193</v>
      </c>
      <c r="J76" t="s">
        <v>193</v>
      </c>
      <c r="K76" t="s">
        <v>193</v>
      </c>
      <c r="L76">
        <v>0</v>
      </c>
      <c r="M76" t="s">
        <v>193</v>
      </c>
      <c r="N76">
        <v>0</v>
      </c>
      <c r="O76" t="s">
        <v>193</v>
      </c>
      <c r="P76">
        <v>0.87</v>
      </c>
      <c r="Q76" t="s">
        <v>193</v>
      </c>
      <c r="R76" t="s">
        <v>193</v>
      </c>
      <c r="S76" t="s">
        <v>193</v>
      </c>
      <c r="T76" t="s">
        <v>193</v>
      </c>
      <c r="U76" t="s">
        <v>193</v>
      </c>
    </row>
    <row r="77" spans="1:21" x14ac:dyDescent="0.35">
      <c r="A77" t="s">
        <v>1367</v>
      </c>
      <c r="B77">
        <v>124.85</v>
      </c>
      <c r="C77" t="s">
        <v>179</v>
      </c>
      <c r="D77">
        <v>0</v>
      </c>
      <c r="E77">
        <v>-0.21</v>
      </c>
      <c r="F77" t="s">
        <v>193</v>
      </c>
      <c r="G77" t="s">
        <v>193</v>
      </c>
      <c r="H77" t="s">
        <v>193</v>
      </c>
      <c r="I77" t="s">
        <v>193</v>
      </c>
      <c r="J77" t="s">
        <v>193</v>
      </c>
      <c r="K77" t="s">
        <v>193</v>
      </c>
      <c r="L77">
        <v>0</v>
      </c>
      <c r="M77" t="s">
        <v>193</v>
      </c>
      <c r="N77">
        <v>0</v>
      </c>
      <c r="O77" t="s">
        <v>193</v>
      </c>
      <c r="P77">
        <v>0.9</v>
      </c>
      <c r="Q77" t="s">
        <v>193</v>
      </c>
      <c r="R77" t="s">
        <v>193</v>
      </c>
      <c r="S77" t="s">
        <v>193</v>
      </c>
      <c r="T77" t="s">
        <v>193</v>
      </c>
      <c r="U77" t="s">
        <v>193</v>
      </c>
    </row>
    <row r="78" spans="1:21" x14ac:dyDescent="0.35">
      <c r="A78" t="s">
        <v>1367</v>
      </c>
      <c r="B78">
        <v>124.85</v>
      </c>
      <c r="C78" t="s">
        <v>179</v>
      </c>
      <c r="D78">
        <v>0</v>
      </c>
      <c r="E78">
        <v>4.62</v>
      </c>
      <c r="F78" t="s">
        <v>193</v>
      </c>
      <c r="G78" t="s">
        <v>193</v>
      </c>
      <c r="H78" t="s">
        <v>193</v>
      </c>
      <c r="I78" t="s">
        <v>193</v>
      </c>
      <c r="J78" t="s">
        <v>193</v>
      </c>
      <c r="K78" t="s">
        <v>193</v>
      </c>
      <c r="L78">
        <v>0</v>
      </c>
      <c r="M78" t="s">
        <v>193</v>
      </c>
      <c r="N78">
        <v>0</v>
      </c>
      <c r="O78" t="s">
        <v>193</v>
      </c>
      <c r="P78">
        <v>0.9</v>
      </c>
      <c r="Q78" t="s">
        <v>193</v>
      </c>
      <c r="R78" t="s">
        <v>193</v>
      </c>
      <c r="S78" t="s">
        <v>193</v>
      </c>
      <c r="T78" t="s">
        <v>193</v>
      </c>
      <c r="U78" t="s">
        <v>193</v>
      </c>
    </row>
    <row r="79" spans="1:21" x14ac:dyDescent="0.35">
      <c r="A79" t="s">
        <v>1367</v>
      </c>
      <c r="B79">
        <v>124.85</v>
      </c>
      <c r="C79" t="s">
        <v>179</v>
      </c>
      <c r="D79">
        <v>0</v>
      </c>
      <c r="E79">
        <v>10.88</v>
      </c>
      <c r="F79" t="s">
        <v>193</v>
      </c>
      <c r="G79" t="s">
        <v>193</v>
      </c>
      <c r="H79" t="s">
        <v>193</v>
      </c>
      <c r="I79" t="s">
        <v>193</v>
      </c>
      <c r="J79" t="s">
        <v>193</v>
      </c>
      <c r="K79" t="s">
        <v>193</v>
      </c>
      <c r="L79">
        <v>0</v>
      </c>
      <c r="M79" t="s">
        <v>193</v>
      </c>
      <c r="N79">
        <v>0</v>
      </c>
      <c r="O79" t="s">
        <v>193</v>
      </c>
      <c r="P79">
        <v>0.9</v>
      </c>
      <c r="Q79" t="s">
        <v>193</v>
      </c>
      <c r="R79" t="s">
        <v>193</v>
      </c>
      <c r="S79" t="s">
        <v>193</v>
      </c>
      <c r="T79" t="s">
        <v>193</v>
      </c>
      <c r="U79" t="s">
        <v>193</v>
      </c>
    </row>
    <row r="80" spans="1:21" x14ac:dyDescent="0.35">
      <c r="A80" t="s">
        <v>1368</v>
      </c>
      <c r="B80">
        <v>130.16999999999999</v>
      </c>
      <c r="C80" t="s">
        <v>178</v>
      </c>
      <c r="D80">
        <v>0</v>
      </c>
      <c r="E80">
        <v>0.01</v>
      </c>
      <c r="F80">
        <v>0</v>
      </c>
      <c r="G80" t="s">
        <v>193</v>
      </c>
      <c r="H80" t="s">
        <v>193</v>
      </c>
      <c r="I80">
        <v>3.48</v>
      </c>
      <c r="J80" t="s">
        <v>193</v>
      </c>
      <c r="K80" t="s">
        <v>193</v>
      </c>
      <c r="L80" t="s">
        <v>193</v>
      </c>
      <c r="M80" t="s">
        <v>193</v>
      </c>
      <c r="N80" t="s">
        <v>193</v>
      </c>
      <c r="O80" t="s">
        <v>193</v>
      </c>
      <c r="P80">
        <v>5.55</v>
      </c>
      <c r="Q80" t="s">
        <v>193</v>
      </c>
      <c r="R80" t="s">
        <v>193</v>
      </c>
      <c r="S80" t="s">
        <v>193</v>
      </c>
      <c r="T80" t="s">
        <v>193</v>
      </c>
      <c r="U80" t="s">
        <v>193</v>
      </c>
    </row>
    <row r="81" spans="1:21" x14ac:dyDescent="0.35">
      <c r="A81" t="s">
        <v>1368</v>
      </c>
      <c r="B81">
        <v>130.16999999999999</v>
      </c>
      <c r="C81" t="s">
        <v>178</v>
      </c>
      <c r="D81">
        <v>0</v>
      </c>
      <c r="E81">
        <v>4.6500000000000004</v>
      </c>
      <c r="F81">
        <v>0</v>
      </c>
      <c r="G81" t="s">
        <v>193</v>
      </c>
      <c r="H81" t="s">
        <v>193</v>
      </c>
      <c r="I81">
        <v>3.48</v>
      </c>
      <c r="J81" t="s">
        <v>193</v>
      </c>
      <c r="K81" t="s">
        <v>193</v>
      </c>
      <c r="L81" t="s">
        <v>193</v>
      </c>
      <c r="M81" t="s">
        <v>193</v>
      </c>
      <c r="N81" t="s">
        <v>193</v>
      </c>
      <c r="O81" t="s">
        <v>193</v>
      </c>
      <c r="P81">
        <v>5.55</v>
      </c>
      <c r="Q81" t="s">
        <v>193</v>
      </c>
      <c r="R81" t="s">
        <v>193</v>
      </c>
      <c r="S81" t="s">
        <v>193</v>
      </c>
      <c r="T81" t="s">
        <v>193</v>
      </c>
      <c r="U81" t="s">
        <v>193</v>
      </c>
    </row>
    <row r="82" spans="1:21" x14ac:dyDescent="0.35">
      <c r="A82" t="s">
        <v>1369</v>
      </c>
      <c r="B82">
        <v>173.08</v>
      </c>
      <c r="C82" t="s">
        <v>179</v>
      </c>
      <c r="D82">
        <v>0</v>
      </c>
      <c r="E82">
        <v>-1.1499999999999999</v>
      </c>
      <c r="F82" t="s">
        <v>193</v>
      </c>
      <c r="G82" t="s">
        <v>193</v>
      </c>
      <c r="H82" t="s">
        <v>193</v>
      </c>
      <c r="I82" t="s">
        <v>193</v>
      </c>
      <c r="J82" t="s">
        <v>193</v>
      </c>
      <c r="K82" t="s">
        <v>193</v>
      </c>
      <c r="L82">
        <v>0</v>
      </c>
      <c r="M82" t="s">
        <v>193</v>
      </c>
      <c r="N82">
        <v>0.81</v>
      </c>
      <c r="O82" t="s">
        <v>193</v>
      </c>
      <c r="P82">
        <v>0.13</v>
      </c>
      <c r="Q82" t="s">
        <v>193</v>
      </c>
      <c r="R82" t="s">
        <v>193</v>
      </c>
      <c r="S82" t="s">
        <v>193</v>
      </c>
      <c r="T82" t="s">
        <v>193</v>
      </c>
      <c r="U82" t="s">
        <v>193</v>
      </c>
    </row>
    <row r="83" spans="1:21" x14ac:dyDescent="0.35">
      <c r="A83" t="s">
        <v>1369</v>
      </c>
      <c r="B83">
        <v>173.08</v>
      </c>
      <c r="C83" t="s">
        <v>179</v>
      </c>
      <c r="D83">
        <v>0</v>
      </c>
      <c r="E83">
        <v>5.5</v>
      </c>
      <c r="F83" t="s">
        <v>193</v>
      </c>
      <c r="G83" t="s">
        <v>193</v>
      </c>
      <c r="H83" t="s">
        <v>193</v>
      </c>
      <c r="I83" t="s">
        <v>193</v>
      </c>
      <c r="J83" t="s">
        <v>193</v>
      </c>
      <c r="K83" t="s">
        <v>193</v>
      </c>
      <c r="L83">
        <v>0</v>
      </c>
      <c r="M83" t="s">
        <v>193</v>
      </c>
      <c r="N83">
        <v>0.81</v>
      </c>
      <c r="O83" t="s">
        <v>193</v>
      </c>
      <c r="P83">
        <v>0.13</v>
      </c>
      <c r="Q83" t="s">
        <v>193</v>
      </c>
      <c r="R83" t="s">
        <v>193</v>
      </c>
      <c r="S83" t="s">
        <v>193</v>
      </c>
      <c r="T83" t="s">
        <v>193</v>
      </c>
      <c r="U83" t="s">
        <v>193</v>
      </c>
    </row>
    <row r="84" spans="1:21" x14ac:dyDescent="0.35">
      <c r="A84" t="s">
        <v>1370</v>
      </c>
      <c r="B84">
        <v>200.87</v>
      </c>
      <c r="C84" t="s">
        <v>179</v>
      </c>
      <c r="D84">
        <v>0</v>
      </c>
      <c r="E84">
        <v>-1.95</v>
      </c>
      <c r="F84" t="s">
        <v>193</v>
      </c>
      <c r="G84" t="s">
        <v>193</v>
      </c>
      <c r="H84" t="s">
        <v>193</v>
      </c>
      <c r="I84" t="s">
        <v>193</v>
      </c>
      <c r="J84" t="s">
        <v>193</v>
      </c>
      <c r="K84" t="s">
        <v>193</v>
      </c>
      <c r="L84">
        <v>0</v>
      </c>
      <c r="M84" t="s">
        <v>193</v>
      </c>
      <c r="N84">
        <v>1.19</v>
      </c>
      <c r="O84" t="s">
        <v>193</v>
      </c>
      <c r="P84">
        <v>1.48</v>
      </c>
      <c r="Q84" t="s">
        <v>193</v>
      </c>
      <c r="R84" t="s">
        <v>193</v>
      </c>
      <c r="S84" t="s">
        <v>193</v>
      </c>
      <c r="T84" t="s">
        <v>193</v>
      </c>
      <c r="U84" t="s">
        <v>193</v>
      </c>
    </row>
    <row r="85" spans="1:21" x14ac:dyDescent="0.35">
      <c r="A85" t="s">
        <v>1370</v>
      </c>
      <c r="B85">
        <v>200.87</v>
      </c>
      <c r="C85" t="s">
        <v>179</v>
      </c>
      <c r="D85">
        <v>0</v>
      </c>
      <c r="E85">
        <v>7.89</v>
      </c>
      <c r="F85" t="s">
        <v>193</v>
      </c>
      <c r="G85" t="s">
        <v>193</v>
      </c>
      <c r="H85" t="s">
        <v>193</v>
      </c>
      <c r="I85" t="s">
        <v>193</v>
      </c>
      <c r="J85" t="s">
        <v>193</v>
      </c>
      <c r="K85" t="s">
        <v>193</v>
      </c>
      <c r="L85">
        <v>0</v>
      </c>
      <c r="M85" t="s">
        <v>193</v>
      </c>
      <c r="N85">
        <v>1.19</v>
      </c>
      <c r="O85" t="s">
        <v>193</v>
      </c>
      <c r="P85">
        <v>1.48</v>
      </c>
      <c r="Q85" t="s">
        <v>193</v>
      </c>
      <c r="R85" t="s">
        <v>193</v>
      </c>
      <c r="S85" t="s">
        <v>193</v>
      </c>
      <c r="T85" t="s">
        <v>193</v>
      </c>
      <c r="U85" t="s">
        <v>193</v>
      </c>
    </row>
    <row r="86" spans="1:21" x14ac:dyDescent="0.35">
      <c r="A86" t="s">
        <v>1370</v>
      </c>
      <c r="B86">
        <v>200.87</v>
      </c>
      <c r="C86" t="s">
        <v>179</v>
      </c>
      <c r="D86">
        <v>0</v>
      </c>
      <c r="E86">
        <v>117.76</v>
      </c>
      <c r="F86" t="s">
        <v>193</v>
      </c>
      <c r="G86" t="s">
        <v>193</v>
      </c>
      <c r="H86" t="s">
        <v>193</v>
      </c>
      <c r="I86" t="s">
        <v>193</v>
      </c>
      <c r="J86" t="s">
        <v>193</v>
      </c>
      <c r="K86" t="s">
        <v>193</v>
      </c>
      <c r="L86">
        <v>0</v>
      </c>
      <c r="M86" t="s">
        <v>193</v>
      </c>
      <c r="N86">
        <v>1.19</v>
      </c>
      <c r="O86" t="s">
        <v>193</v>
      </c>
      <c r="P86">
        <v>1.48</v>
      </c>
      <c r="Q86" t="s">
        <v>193</v>
      </c>
      <c r="R86" t="s">
        <v>193</v>
      </c>
      <c r="S86" t="s">
        <v>193</v>
      </c>
      <c r="T86" t="s">
        <v>193</v>
      </c>
      <c r="U86" t="s">
        <v>193</v>
      </c>
    </row>
    <row r="87" spans="1:21" x14ac:dyDescent="0.35">
      <c r="A87" t="s">
        <v>1371</v>
      </c>
      <c r="B87">
        <v>184.9</v>
      </c>
      <c r="C87" t="s">
        <v>178</v>
      </c>
      <c r="D87">
        <v>0</v>
      </c>
      <c r="E87">
        <v>-1.78</v>
      </c>
      <c r="F87">
        <v>0</v>
      </c>
      <c r="G87" t="s">
        <v>193</v>
      </c>
      <c r="H87" t="s">
        <v>193</v>
      </c>
      <c r="I87">
        <v>3.47</v>
      </c>
      <c r="J87" t="s">
        <v>193</v>
      </c>
      <c r="K87" t="s">
        <v>193</v>
      </c>
      <c r="L87" t="s">
        <v>193</v>
      </c>
      <c r="M87" t="s">
        <v>193</v>
      </c>
      <c r="N87" t="s">
        <v>193</v>
      </c>
      <c r="O87" t="s">
        <v>193</v>
      </c>
      <c r="P87">
        <v>5.53</v>
      </c>
      <c r="Q87" t="s">
        <v>193</v>
      </c>
      <c r="R87" t="s">
        <v>193</v>
      </c>
      <c r="S87" t="s">
        <v>193</v>
      </c>
      <c r="T87" t="s">
        <v>193</v>
      </c>
      <c r="U87" t="s">
        <v>193</v>
      </c>
    </row>
    <row r="88" spans="1:21" x14ac:dyDescent="0.35">
      <c r="A88" t="s">
        <v>1371</v>
      </c>
      <c r="B88">
        <v>184.9</v>
      </c>
      <c r="C88" t="s">
        <v>178</v>
      </c>
      <c r="D88">
        <v>0</v>
      </c>
      <c r="E88">
        <v>4.57</v>
      </c>
      <c r="F88">
        <v>0</v>
      </c>
      <c r="G88" t="s">
        <v>193</v>
      </c>
      <c r="H88" t="s">
        <v>193</v>
      </c>
      <c r="I88">
        <v>3.47</v>
      </c>
      <c r="J88" t="s">
        <v>193</v>
      </c>
      <c r="K88" t="s">
        <v>193</v>
      </c>
      <c r="L88" t="s">
        <v>193</v>
      </c>
      <c r="M88" t="s">
        <v>193</v>
      </c>
      <c r="N88" t="s">
        <v>193</v>
      </c>
      <c r="O88" t="s">
        <v>193</v>
      </c>
      <c r="P88">
        <v>5.53</v>
      </c>
      <c r="Q88" t="s">
        <v>193</v>
      </c>
      <c r="R88" t="s">
        <v>193</v>
      </c>
      <c r="S88" t="s">
        <v>193</v>
      </c>
      <c r="T88" t="s">
        <v>193</v>
      </c>
      <c r="U88" t="s">
        <v>193</v>
      </c>
    </row>
    <row r="89" spans="1:21" x14ac:dyDescent="0.35">
      <c r="A89" t="s">
        <v>1371</v>
      </c>
      <c r="B89">
        <v>184.9</v>
      </c>
      <c r="C89" t="s">
        <v>178</v>
      </c>
      <c r="D89">
        <v>0</v>
      </c>
      <c r="E89">
        <v>45.95</v>
      </c>
      <c r="F89">
        <v>0</v>
      </c>
      <c r="G89" t="s">
        <v>193</v>
      </c>
      <c r="H89" t="s">
        <v>193</v>
      </c>
      <c r="I89">
        <v>3.47</v>
      </c>
      <c r="J89" t="s">
        <v>193</v>
      </c>
      <c r="K89" t="s">
        <v>193</v>
      </c>
      <c r="L89" t="s">
        <v>193</v>
      </c>
      <c r="M89" t="s">
        <v>193</v>
      </c>
      <c r="N89" t="s">
        <v>193</v>
      </c>
      <c r="O89" t="s">
        <v>193</v>
      </c>
      <c r="P89">
        <v>5.53</v>
      </c>
      <c r="Q89" t="s">
        <v>193</v>
      </c>
      <c r="R89" t="s">
        <v>193</v>
      </c>
      <c r="S89" t="s">
        <v>193</v>
      </c>
      <c r="T89" t="s">
        <v>193</v>
      </c>
      <c r="U89" t="s">
        <v>193</v>
      </c>
    </row>
    <row r="90" spans="1:21" x14ac:dyDescent="0.35">
      <c r="A90" t="s">
        <v>1372</v>
      </c>
      <c r="B90">
        <v>125.21</v>
      </c>
      <c r="C90" t="s">
        <v>179</v>
      </c>
      <c r="D90">
        <v>0</v>
      </c>
      <c r="E90">
        <v>-3.53</v>
      </c>
      <c r="F90" t="s">
        <v>193</v>
      </c>
      <c r="G90" t="s">
        <v>193</v>
      </c>
      <c r="H90" t="s">
        <v>193</v>
      </c>
      <c r="I90" t="s">
        <v>193</v>
      </c>
      <c r="J90" t="s">
        <v>193</v>
      </c>
      <c r="K90" t="s">
        <v>193</v>
      </c>
      <c r="L90">
        <v>0</v>
      </c>
      <c r="M90" t="s">
        <v>193</v>
      </c>
      <c r="N90">
        <v>0.13</v>
      </c>
      <c r="O90" t="s">
        <v>193</v>
      </c>
      <c r="P90">
        <v>0.53</v>
      </c>
      <c r="Q90">
        <v>50.6</v>
      </c>
      <c r="R90" t="s">
        <v>193</v>
      </c>
      <c r="S90" t="s">
        <v>193</v>
      </c>
      <c r="T90" t="s">
        <v>193</v>
      </c>
      <c r="U90" t="s">
        <v>193</v>
      </c>
    </row>
    <row r="91" spans="1:21" x14ac:dyDescent="0.35">
      <c r="A91" t="s">
        <v>1372</v>
      </c>
      <c r="B91">
        <v>125.21</v>
      </c>
      <c r="C91" t="s">
        <v>179</v>
      </c>
      <c r="D91">
        <v>0</v>
      </c>
      <c r="E91">
        <v>11.56</v>
      </c>
      <c r="F91" t="s">
        <v>193</v>
      </c>
      <c r="G91" t="s">
        <v>193</v>
      </c>
      <c r="H91" t="s">
        <v>193</v>
      </c>
      <c r="I91" t="s">
        <v>193</v>
      </c>
      <c r="J91" t="s">
        <v>193</v>
      </c>
      <c r="K91" t="s">
        <v>193</v>
      </c>
      <c r="L91">
        <v>0</v>
      </c>
      <c r="M91" t="s">
        <v>193</v>
      </c>
      <c r="N91">
        <v>0.13</v>
      </c>
      <c r="O91" t="s">
        <v>193</v>
      </c>
      <c r="P91">
        <v>0.53</v>
      </c>
      <c r="Q91">
        <v>50.6</v>
      </c>
      <c r="R91" t="s">
        <v>193</v>
      </c>
      <c r="S91" t="s">
        <v>193</v>
      </c>
      <c r="T91" t="s">
        <v>193</v>
      </c>
      <c r="U91" t="s">
        <v>193</v>
      </c>
    </row>
    <row r="92" spans="1:21" x14ac:dyDescent="0.35">
      <c r="A92" t="s">
        <v>1373</v>
      </c>
      <c r="B92">
        <v>159.80000000000001</v>
      </c>
      <c r="C92" t="s">
        <v>177</v>
      </c>
      <c r="D92">
        <v>0</v>
      </c>
      <c r="E92">
        <v>-4.66</v>
      </c>
      <c r="F92" t="s">
        <v>193</v>
      </c>
      <c r="G92" t="s">
        <v>193</v>
      </c>
      <c r="H92" t="s">
        <v>193</v>
      </c>
      <c r="I92" t="s">
        <v>193</v>
      </c>
      <c r="J92" t="s">
        <v>193</v>
      </c>
      <c r="K92" t="s">
        <v>193</v>
      </c>
      <c r="L92" t="s">
        <v>193</v>
      </c>
      <c r="M92" t="s">
        <v>193</v>
      </c>
      <c r="N92" t="s">
        <v>193</v>
      </c>
      <c r="O92" t="s">
        <v>193</v>
      </c>
      <c r="P92">
        <v>0</v>
      </c>
      <c r="Q92" t="s">
        <v>193</v>
      </c>
      <c r="R92" t="s">
        <v>193</v>
      </c>
      <c r="S92">
        <v>60.35</v>
      </c>
      <c r="T92" t="s">
        <v>193</v>
      </c>
      <c r="U92" t="s">
        <v>193</v>
      </c>
    </row>
    <row r="93" spans="1:21" x14ac:dyDescent="0.35">
      <c r="A93" t="s">
        <v>1373</v>
      </c>
      <c r="B93">
        <v>159.80000000000001</v>
      </c>
      <c r="C93" t="s">
        <v>177</v>
      </c>
      <c r="D93">
        <v>0</v>
      </c>
      <c r="E93">
        <v>4.05</v>
      </c>
      <c r="F93" t="s">
        <v>193</v>
      </c>
      <c r="G93" t="s">
        <v>193</v>
      </c>
      <c r="H93" t="s">
        <v>193</v>
      </c>
      <c r="I93" t="s">
        <v>193</v>
      </c>
      <c r="J93" t="s">
        <v>193</v>
      </c>
      <c r="K93" t="s">
        <v>193</v>
      </c>
      <c r="L93" t="s">
        <v>193</v>
      </c>
      <c r="M93" t="s">
        <v>193</v>
      </c>
      <c r="N93" t="s">
        <v>193</v>
      </c>
      <c r="O93" t="s">
        <v>193</v>
      </c>
      <c r="P93">
        <v>0</v>
      </c>
      <c r="Q93" t="s">
        <v>193</v>
      </c>
      <c r="R93" t="s">
        <v>193</v>
      </c>
      <c r="S93">
        <v>60.35</v>
      </c>
      <c r="T93" t="s">
        <v>193</v>
      </c>
      <c r="U93" t="s">
        <v>193</v>
      </c>
    </row>
    <row r="94" spans="1:21" x14ac:dyDescent="0.35">
      <c r="A94" t="s">
        <v>1374</v>
      </c>
      <c r="B94">
        <v>152.94</v>
      </c>
      <c r="C94" t="s">
        <v>177</v>
      </c>
      <c r="D94">
        <v>0</v>
      </c>
      <c r="E94">
        <v>-1.22</v>
      </c>
      <c r="F94" t="s">
        <v>193</v>
      </c>
      <c r="G94" t="s">
        <v>193</v>
      </c>
      <c r="H94" t="s">
        <v>193</v>
      </c>
      <c r="I94" t="s">
        <v>193</v>
      </c>
      <c r="J94" t="s">
        <v>193</v>
      </c>
      <c r="K94" t="s">
        <v>193</v>
      </c>
      <c r="L94" t="s">
        <v>193</v>
      </c>
      <c r="M94" t="s">
        <v>193</v>
      </c>
      <c r="N94" t="s">
        <v>193</v>
      </c>
      <c r="O94" t="s">
        <v>193</v>
      </c>
      <c r="P94">
        <v>0</v>
      </c>
      <c r="Q94" t="s">
        <v>193</v>
      </c>
      <c r="R94" t="s">
        <v>193</v>
      </c>
      <c r="S94">
        <v>60</v>
      </c>
      <c r="T94" t="s">
        <v>193</v>
      </c>
      <c r="U94" t="s">
        <v>193</v>
      </c>
    </row>
    <row r="95" spans="1:21" x14ac:dyDescent="0.35">
      <c r="A95" t="s">
        <v>1374</v>
      </c>
      <c r="B95">
        <v>152.94</v>
      </c>
      <c r="C95" t="s">
        <v>177</v>
      </c>
      <c r="D95">
        <v>0</v>
      </c>
      <c r="E95">
        <v>9.33</v>
      </c>
      <c r="F95" t="s">
        <v>193</v>
      </c>
      <c r="G95" t="s">
        <v>193</v>
      </c>
      <c r="H95" t="s">
        <v>193</v>
      </c>
      <c r="I95" t="s">
        <v>193</v>
      </c>
      <c r="J95" t="s">
        <v>193</v>
      </c>
      <c r="K95" t="s">
        <v>193</v>
      </c>
      <c r="L95" t="s">
        <v>193</v>
      </c>
      <c r="M95" t="s">
        <v>193</v>
      </c>
      <c r="N95" t="s">
        <v>193</v>
      </c>
      <c r="O95" t="s">
        <v>193</v>
      </c>
      <c r="P95">
        <v>0</v>
      </c>
      <c r="Q95" t="s">
        <v>193</v>
      </c>
      <c r="R95" t="s">
        <v>193</v>
      </c>
      <c r="S95">
        <v>60</v>
      </c>
      <c r="T95" t="s">
        <v>193</v>
      </c>
      <c r="U95" t="s">
        <v>193</v>
      </c>
    </row>
    <row r="96" spans="1:21" x14ac:dyDescent="0.35">
      <c r="A96" t="s">
        <v>1375</v>
      </c>
      <c r="B96">
        <v>145.12</v>
      </c>
      <c r="C96" t="s">
        <v>177</v>
      </c>
      <c r="D96">
        <v>0</v>
      </c>
      <c r="E96">
        <v>-1.35</v>
      </c>
      <c r="F96" t="s">
        <v>193</v>
      </c>
      <c r="G96" t="s">
        <v>193</v>
      </c>
      <c r="H96" t="s">
        <v>193</v>
      </c>
      <c r="I96" t="s">
        <v>193</v>
      </c>
      <c r="J96" t="s">
        <v>193</v>
      </c>
      <c r="K96" t="s">
        <v>193</v>
      </c>
      <c r="L96" t="s">
        <v>193</v>
      </c>
      <c r="M96" t="s">
        <v>193</v>
      </c>
      <c r="N96" t="s">
        <v>193</v>
      </c>
      <c r="O96" t="s">
        <v>193</v>
      </c>
      <c r="P96">
        <v>0</v>
      </c>
      <c r="Q96" t="s">
        <v>193</v>
      </c>
      <c r="R96" t="s">
        <v>193</v>
      </c>
      <c r="S96" t="s">
        <v>193</v>
      </c>
      <c r="T96" t="s">
        <v>193</v>
      </c>
      <c r="U96" t="s">
        <v>193</v>
      </c>
    </row>
    <row r="97" spans="1:21" x14ac:dyDescent="0.35">
      <c r="A97" t="s">
        <v>1375</v>
      </c>
      <c r="B97">
        <v>145.12</v>
      </c>
      <c r="C97" t="s">
        <v>177</v>
      </c>
      <c r="D97">
        <v>0</v>
      </c>
      <c r="E97">
        <v>3.02</v>
      </c>
      <c r="F97" t="s">
        <v>193</v>
      </c>
      <c r="G97" t="s">
        <v>193</v>
      </c>
      <c r="H97" t="s">
        <v>193</v>
      </c>
      <c r="I97" t="s">
        <v>193</v>
      </c>
      <c r="J97" t="s">
        <v>193</v>
      </c>
      <c r="K97" t="s">
        <v>193</v>
      </c>
      <c r="L97" t="s">
        <v>193</v>
      </c>
      <c r="M97" t="s">
        <v>193</v>
      </c>
      <c r="N97" t="s">
        <v>193</v>
      </c>
      <c r="O97" t="s">
        <v>193</v>
      </c>
      <c r="P97">
        <v>0</v>
      </c>
      <c r="Q97" t="s">
        <v>193</v>
      </c>
      <c r="R97" t="s">
        <v>193</v>
      </c>
      <c r="S97" t="s">
        <v>193</v>
      </c>
      <c r="T97" t="s">
        <v>193</v>
      </c>
      <c r="U97" t="s">
        <v>193</v>
      </c>
    </row>
    <row r="98" spans="1:21" x14ac:dyDescent="0.35">
      <c r="A98" t="s">
        <v>1375</v>
      </c>
      <c r="B98">
        <v>145.12</v>
      </c>
      <c r="C98" t="s">
        <v>177</v>
      </c>
      <c r="D98">
        <v>0</v>
      </c>
      <c r="E98">
        <v>20.75</v>
      </c>
      <c r="F98" t="s">
        <v>193</v>
      </c>
      <c r="G98" t="s">
        <v>193</v>
      </c>
      <c r="H98" t="s">
        <v>193</v>
      </c>
      <c r="I98" t="s">
        <v>193</v>
      </c>
      <c r="J98" t="s">
        <v>193</v>
      </c>
      <c r="K98" t="s">
        <v>193</v>
      </c>
      <c r="L98" t="s">
        <v>193</v>
      </c>
      <c r="M98" t="s">
        <v>193</v>
      </c>
      <c r="N98" t="s">
        <v>193</v>
      </c>
      <c r="O98" t="s">
        <v>193</v>
      </c>
      <c r="P98">
        <v>0</v>
      </c>
      <c r="Q98" t="s">
        <v>193</v>
      </c>
      <c r="R98" t="s">
        <v>193</v>
      </c>
      <c r="S98" t="s">
        <v>193</v>
      </c>
      <c r="T98" t="s">
        <v>193</v>
      </c>
      <c r="U98" t="s">
        <v>193</v>
      </c>
    </row>
    <row r="99" spans="1:21" x14ac:dyDescent="0.35">
      <c r="A99" t="s">
        <v>1376</v>
      </c>
      <c r="B99">
        <v>134.9</v>
      </c>
      <c r="C99" t="s">
        <v>179</v>
      </c>
      <c r="D99">
        <v>0</v>
      </c>
      <c r="E99">
        <v>-2.48</v>
      </c>
      <c r="F99" t="s">
        <v>193</v>
      </c>
      <c r="G99" t="s">
        <v>193</v>
      </c>
      <c r="H99" t="s">
        <v>193</v>
      </c>
      <c r="I99" t="s">
        <v>193</v>
      </c>
      <c r="J99" t="s">
        <v>193</v>
      </c>
      <c r="K99" t="s">
        <v>193</v>
      </c>
      <c r="L99">
        <v>0</v>
      </c>
      <c r="M99" t="s">
        <v>193</v>
      </c>
      <c r="N99">
        <v>0.9</v>
      </c>
      <c r="O99" t="s">
        <v>193</v>
      </c>
      <c r="P99">
        <v>1.37</v>
      </c>
      <c r="Q99" t="s">
        <v>193</v>
      </c>
      <c r="R99" t="s">
        <v>193</v>
      </c>
      <c r="S99" t="s">
        <v>193</v>
      </c>
      <c r="T99" t="s">
        <v>193</v>
      </c>
      <c r="U99" t="s">
        <v>193</v>
      </c>
    </row>
    <row r="100" spans="1:21" x14ac:dyDescent="0.35">
      <c r="A100" t="s">
        <v>1376</v>
      </c>
      <c r="B100">
        <v>134.9</v>
      </c>
      <c r="C100" t="s">
        <v>179</v>
      </c>
      <c r="D100">
        <v>0</v>
      </c>
      <c r="E100">
        <v>7.79</v>
      </c>
      <c r="F100" t="s">
        <v>193</v>
      </c>
      <c r="G100" t="s">
        <v>193</v>
      </c>
      <c r="H100" t="s">
        <v>193</v>
      </c>
      <c r="I100" t="s">
        <v>193</v>
      </c>
      <c r="J100" t="s">
        <v>193</v>
      </c>
      <c r="K100" t="s">
        <v>193</v>
      </c>
      <c r="L100">
        <v>0</v>
      </c>
      <c r="M100" t="s">
        <v>193</v>
      </c>
      <c r="N100">
        <v>0.9</v>
      </c>
      <c r="O100" t="s">
        <v>193</v>
      </c>
      <c r="P100">
        <v>1.37</v>
      </c>
      <c r="Q100" t="s">
        <v>193</v>
      </c>
      <c r="R100" t="s">
        <v>193</v>
      </c>
      <c r="S100" t="s">
        <v>193</v>
      </c>
      <c r="T100" t="s">
        <v>193</v>
      </c>
      <c r="U100" t="s">
        <v>193</v>
      </c>
    </row>
    <row r="101" spans="1:21" x14ac:dyDescent="0.35">
      <c r="A101" t="s">
        <v>1377</v>
      </c>
      <c r="B101">
        <v>121.36</v>
      </c>
      <c r="C101" t="s">
        <v>179</v>
      </c>
      <c r="D101">
        <v>0</v>
      </c>
      <c r="E101">
        <v>-3.79</v>
      </c>
      <c r="F101" t="s">
        <v>193</v>
      </c>
      <c r="G101" t="s">
        <v>193</v>
      </c>
      <c r="H101" t="s">
        <v>193</v>
      </c>
      <c r="I101" t="s">
        <v>193</v>
      </c>
      <c r="J101" t="s">
        <v>193</v>
      </c>
      <c r="K101" t="s">
        <v>193</v>
      </c>
      <c r="L101">
        <v>0</v>
      </c>
      <c r="M101" t="s">
        <v>193</v>
      </c>
      <c r="N101">
        <v>1.87</v>
      </c>
      <c r="O101" t="s">
        <v>193</v>
      </c>
      <c r="P101">
        <v>3.94</v>
      </c>
      <c r="Q101" t="s">
        <v>193</v>
      </c>
      <c r="R101" t="s">
        <v>193</v>
      </c>
      <c r="S101" t="s">
        <v>193</v>
      </c>
      <c r="T101" t="s">
        <v>193</v>
      </c>
      <c r="U101" t="s">
        <v>193</v>
      </c>
    </row>
    <row r="102" spans="1:21" x14ac:dyDescent="0.35">
      <c r="A102" t="s">
        <v>1377</v>
      </c>
      <c r="B102">
        <v>121.36</v>
      </c>
      <c r="C102" t="s">
        <v>179</v>
      </c>
      <c r="D102">
        <v>0</v>
      </c>
      <c r="E102">
        <v>7.48</v>
      </c>
      <c r="F102" t="s">
        <v>193</v>
      </c>
      <c r="G102" t="s">
        <v>193</v>
      </c>
      <c r="H102" t="s">
        <v>193</v>
      </c>
      <c r="I102" t="s">
        <v>193</v>
      </c>
      <c r="J102" t="s">
        <v>193</v>
      </c>
      <c r="K102" t="s">
        <v>193</v>
      </c>
      <c r="L102">
        <v>0</v>
      </c>
      <c r="M102" t="s">
        <v>193</v>
      </c>
      <c r="N102">
        <v>1.87</v>
      </c>
      <c r="O102" t="s">
        <v>193</v>
      </c>
      <c r="P102">
        <v>3.94</v>
      </c>
      <c r="Q102" t="s">
        <v>193</v>
      </c>
      <c r="R102" t="s">
        <v>193</v>
      </c>
      <c r="S102" t="s">
        <v>193</v>
      </c>
      <c r="T102" t="s">
        <v>193</v>
      </c>
      <c r="U102" t="s">
        <v>193</v>
      </c>
    </row>
    <row r="103" spans="1:21" x14ac:dyDescent="0.35">
      <c r="A103" t="s">
        <v>1378</v>
      </c>
      <c r="B103">
        <v>126.32</v>
      </c>
      <c r="C103" t="s">
        <v>179</v>
      </c>
      <c r="D103">
        <v>0</v>
      </c>
      <c r="E103">
        <v>-2.33</v>
      </c>
      <c r="F103" t="s">
        <v>193</v>
      </c>
      <c r="G103" t="s">
        <v>193</v>
      </c>
      <c r="H103" t="s">
        <v>193</v>
      </c>
      <c r="I103" t="s">
        <v>193</v>
      </c>
      <c r="J103" t="s">
        <v>193</v>
      </c>
      <c r="K103" t="s">
        <v>193</v>
      </c>
      <c r="L103">
        <v>0</v>
      </c>
      <c r="M103" t="s">
        <v>193</v>
      </c>
      <c r="N103">
        <v>1.35</v>
      </c>
      <c r="O103" t="s">
        <v>193</v>
      </c>
      <c r="P103">
        <v>1.39</v>
      </c>
      <c r="Q103" t="s">
        <v>193</v>
      </c>
      <c r="R103" t="s">
        <v>193</v>
      </c>
      <c r="S103" t="s">
        <v>193</v>
      </c>
      <c r="T103" t="s">
        <v>193</v>
      </c>
      <c r="U103" t="s">
        <v>193</v>
      </c>
    </row>
    <row r="104" spans="1:21" x14ac:dyDescent="0.35">
      <c r="A104" t="s">
        <v>1378</v>
      </c>
      <c r="B104">
        <v>126.32</v>
      </c>
      <c r="C104" t="s">
        <v>179</v>
      </c>
      <c r="D104">
        <v>0</v>
      </c>
      <c r="E104">
        <v>5.78</v>
      </c>
      <c r="F104" t="s">
        <v>193</v>
      </c>
      <c r="G104" t="s">
        <v>193</v>
      </c>
      <c r="H104" t="s">
        <v>193</v>
      </c>
      <c r="I104" t="s">
        <v>193</v>
      </c>
      <c r="J104" t="s">
        <v>193</v>
      </c>
      <c r="K104" t="s">
        <v>193</v>
      </c>
      <c r="L104">
        <v>0</v>
      </c>
      <c r="M104" t="s">
        <v>193</v>
      </c>
      <c r="N104">
        <v>1.35</v>
      </c>
      <c r="O104" t="s">
        <v>193</v>
      </c>
      <c r="P104">
        <v>1.39</v>
      </c>
      <c r="Q104" t="s">
        <v>193</v>
      </c>
      <c r="R104" t="s">
        <v>193</v>
      </c>
      <c r="S104" t="s">
        <v>193</v>
      </c>
      <c r="T104" t="s">
        <v>193</v>
      </c>
      <c r="U104" t="s">
        <v>193</v>
      </c>
    </row>
    <row r="105" spans="1:21" x14ac:dyDescent="0.35">
      <c r="A105" t="s">
        <v>1379</v>
      </c>
      <c r="B105">
        <v>120.02</v>
      </c>
      <c r="C105" t="s">
        <v>179</v>
      </c>
      <c r="D105">
        <v>0</v>
      </c>
      <c r="E105">
        <v>-1.59</v>
      </c>
      <c r="F105" t="s">
        <v>193</v>
      </c>
      <c r="G105" t="s">
        <v>193</v>
      </c>
      <c r="H105" t="s">
        <v>193</v>
      </c>
      <c r="I105" t="s">
        <v>193</v>
      </c>
      <c r="J105" t="s">
        <v>193</v>
      </c>
      <c r="K105" t="s">
        <v>193</v>
      </c>
      <c r="L105">
        <v>0</v>
      </c>
      <c r="M105" t="s">
        <v>193</v>
      </c>
      <c r="N105">
        <v>0.9</v>
      </c>
      <c r="O105" t="s">
        <v>193</v>
      </c>
      <c r="P105">
        <v>0.19</v>
      </c>
      <c r="Q105" t="s">
        <v>193</v>
      </c>
      <c r="R105" t="s">
        <v>193</v>
      </c>
      <c r="S105" t="s">
        <v>193</v>
      </c>
      <c r="T105" t="s">
        <v>193</v>
      </c>
      <c r="U105" t="s">
        <v>193</v>
      </c>
    </row>
    <row r="106" spans="1:21" x14ac:dyDescent="0.35">
      <c r="A106" t="s">
        <v>1379</v>
      </c>
      <c r="B106">
        <v>120.02</v>
      </c>
      <c r="C106" t="s">
        <v>179</v>
      </c>
      <c r="D106">
        <v>0</v>
      </c>
      <c r="E106">
        <v>9.92</v>
      </c>
      <c r="F106" t="s">
        <v>193</v>
      </c>
      <c r="G106" t="s">
        <v>193</v>
      </c>
      <c r="H106" t="s">
        <v>193</v>
      </c>
      <c r="I106" t="s">
        <v>193</v>
      </c>
      <c r="J106" t="s">
        <v>193</v>
      </c>
      <c r="K106" t="s">
        <v>193</v>
      </c>
      <c r="L106">
        <v>0</v>
      </c>
      <c r="M106" t="s">
        <v>193</v>
      </c>
      <c r="N106">
        <v>0.9</v>
      </c>
      <c r="O106" t="s">
        <v>193</v>
      </c>
      <c r="P106">
        <v>0.19</v>
      </c>
      <c r="Q106" t="s">
        <v>193</v>
      </c>
      <c r="R106" t="s">
        <v>193</v>
      </c>
      <c r="S106" t="s">
        <v>193</v>
      </c>
      <c r="T106" t="s">
        <v>193</v>
      </c>
      <c r="U106" t="s">
        <v>193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C729-0724-491C-A642-995EE5A23028}">
  <dimension ref="A1:AD43"/>
  <sheetViews>
    <sheetView workbookViewId="0">
      <selection sqref="A1:A1048576"/>
    </sheetView>
  </sheetViews>
  <sheetFormatPr defaultRowHeight="14.5" x14ac:dyDescent="0.35"/>
  <sheetData>
    <row r="1" spans="1:30" s="27" customFormat="1" x14ac:dyDescent="0.35">
      <c r="A1" s="15" t="s">
        <v>1380</v>
      </c>
      <c r="B1" s="15" t="s">
        <v>1381</v>
      </c>
      <c r="C1" s="15" t="s">
        <v>1382</v>
      </c>
      <c r="D1" s="15" t="s">
        <v>1383</v>
      </c>
      <c r="E1" s="15" t="s">
        <v>1384</v>
      </c>
      <c r="F1" s="15" t="s">
        <v>1385</v>
      </c>
      <c r="G1" s="15" t="s">
        <v>1386</v>
      </c>
      <c r="H1" s="15" t="s">
        <v>1387</v>
      </c>
      <c r="I1" s="15" t="s">
        <v>1388</v>
      </c>
      <c r="J1" s="15" t="s">
        <v>1389</v>
      </c>
      <c r="K1" s="15" t="s">
        <v>1390</v>
      </c>
      <c r="L1" s="15" t="s">
        <v>1391</v>
      </c>
      <c r="M1" s="15" t="s">
        <v>1392</v>
      </c>
      <c r="N1" s="15" t="s">
        <v>1393</v>
      </c>
      <c r="O1" s="15" t="s">
        <v>1394</v>
      </c>
      <c r="P1" s="15" t="s">
        <v>1395</v>
      </c>
      <c r="Q1" s="15" t="s">
        <v>1396</v>
      </c>
      <c r="R1" s="15" t="s">
        <v>1397</v>
      </c>
      <c r="S1" s="15" t="s">
        <v>1398</v>
      </c>
      <c r="T1" s="15" t="s">
        <v>1399</v>
      </c>
      <c r="U1" s="15" t="s">
        <v>1400</v>
      </c>
      <c r="V1" s="15" t="s">
        <v>1401</v>
      </c>
      <c r="W1" s="15" t="s">
        <v>1402</v>
      </c>
      <c r="X1" s="15" t="s">
        <v>1403</v>
      </c>
      <c r="Y1" s="15" t="s">
        <v>1404</v>
      </c>
      <c r="Z1" s="15" t="s">
        <v>1405</v>
      </c>
      <c r="AA1" s="15" t="s">
        <v>1406</v>
      </c>
      <c r="AB1" s="15" t="s">
        <v>1407</v>
      </c>
      <c r="AC1" s="15" t="s">
        <v>1408</v>
      </c>
      <c r="AD1" s="15" t="s">
        <v>1409</v>
      </c>
    </row>
    <row r="2" spans="1:30" x14ac:dyDescent="0.35">
      <c r="A2">
        <v>882.8371829352576</v>
      </c>
      <c r="B2">
        <v>624.26015873714925</v>
      </c>
      <c r="C2">
        <v>509.70628521828189</v>
      </c>
      <c r="D2">
        <v>441.4185914676288</v>
      </c>
      <c r="E2">
        <v>394.81679082153067</v>
      </c>
      <c r="F2">
        <v>360.4167706912516</v>
      </c>
      <c r="G2">
        <v>333.68109060107543</v>
      </c>
      <c r="H2">
        <v>312.13007936857463</v>
      </c>
      <c r="I2">
        <v>294.27906097841918</v>
      </c>
      <c r="J2">
        <v>279.17763011621503</v>
      </c>
      <c r="K2">
        <v>266.18542607005458</v>
      </c>
      <c r="L2">
        <v>254.85314260914089</v>
      </c>
      <c r="M2">
        <v>244.85497930455799</v>
      </c>
      <c r="N2">
        <v>235.94816191774311</v>
      </c>
      <c r="O2">
        <v>227.94758046139489</v>
      </c>
      <c r="P2">
        <v>220.7092957338144</v>
      </c>
      <c r="Q2">
        <v>214.11946796851819</v>
      </c>
      <c r="R2">
        <v>208.08671957904971</v>
      </c>
      <c r="S2">
        <v>202.5367402113115</v>
      </c>
      <c r="T2">
        <v>197.40839541076531</v>
      </c>
      <c r="U2">
        <v>192.65086748201881</v>
      </c>
      <c r="V2">
        <v>188.22151982716599</v>
      </c>
      <c r="W2">
        <v>184.08427790754379</v>
      </c>
      <c r="X2">
        <v>180.2083853456258</v>
      </c>
      <c r="Y2">
        <v>176.5674365870515</v>
      </c>
      <c r="Z2">
        <v>173.1386162735447</v>
      </c>
      <c r="AA2">
        <v>169.9020950727606</v>
      </c>
      <c r="AB2">
        <v>166.84054530053771</v>
      </c>
      <c r="AC2">
        <v>163.93874924043851</v>
      </c>
      <c r="AD2">
        <v>161.18327989931851</v>
      </c>
    </row>
    <row r="3" spans="1:30" x14ac:dyDescent="0.35">
      <c r="A3">
        <v>28.560284027027851</v>
      </c>
      <c r="B3">
        <v>20.19517050812523</v>
      </c>
      <c r="C3">
        <v>16.489287671136701</v>
      </c>
      <c r="D3">
        <v>14.280142013513929</v>
      </c>
      <c r="E3">
        <v>12.772547308227139</v>
      </c>
      <c r="F3">
        <v>11.65968712919649</v>
      </c>
      <c r="G3">
        <v>10.79477270126943</v>
      </c>
      <c r="H3">
        <v>10.09758525406262</v>
      </c>
      <c r="I3">
        <v>9.520094675675951</v>
      </c>
      <c r="J3">
        <v>9.031554814673397</v>
      </c>
      <c r="K3">
        <v>8.6112496385119925</v>
      </c>
      <c r="L3">
        <v>8.2446438355683487</v>
      </c>
      <c r="M3">
        <v>7.9211975770203127</v>
      </c>
      <c r="N3">
        <v>7.6330569784350404</v>
      </c>
      <c r="O3">
        <v>7.3742336266421722</v>
      </c>
      <c r="P3">
        <v>7.1400710067569628</v>
      </c>
      <c r="Q3">
        <v>6.9268863377103971</v>
      </c>
      <c r="R3">
        <v>6.7317235027084106</v>
      </c>
      <c r="S3">
        <v>6.5521785196122773</v>
      </c>
      <c r="T3">
        <v>6.3862736541135714</v>
      </c>
      <c r="U3">
        <v>6.2323649249187314</v>
      </c>
      <c r="V3">
        <v>6.0890730138820368</v>
      </c>
      <c r="W3">
        <v>5.9552308891993437</v>
      </c>
      <c r="X3">
        <v>5.8298435645982467</v>
      </c>
      <c r="Y3">
        <v>5.7120568054055703</v>
      </c>
      <c r="Z3">
        <v>5.6011325218295136</v>
      </c>
      <c r="AA3">
        <v>5.4964292237122336</v>
      </c>
      <c r="AB3">
        <v>5.3973863506347159</v>
      </c>
      <c r="AC3">
        <v>5.3035116008315892</v>
      </c>
      <c r="AD3">
        <v>5.2143706034525472</v>
      </c>
    </row>
    <row r="4" spans="1:30" x14ac:dyDescent="0.35">
      <c r="A4">
        <v>21.759523217716591</v>
      </c>
      <c r="B4">
        <v>15.386306422633529</v>
      </c>
      <c r="C4">
        <v>12.562866587186591</v>
      </c>
      <c r="D4">
        <v>10.87976160885829</v>
      </c>
      <c r="E4">
        <v>9.7311546145598484</v>
      </c>
      <c r="F4">
        <v>8.8832881549415319</v>
      </c>
      <c r="G4">
        <v>8.2243267259162955</v>
      </c>
      <c r="H4">
        <v>7.6931532113167629</v>
      </c>
      <c r="I4">
        <v>7.2531744059055301</v>
      </c>
      <c r="J4">
        <v>6.8809654167300334</v>
      </c>
      <c r="K4">
        <v>6.5607431027447944</v>
      </c>
      <c r="L4">
        <v>6.2814332935932926</v>
      </c>
      <c r="M4">
        <v>6.0350058993174107</v>
      </c>
      <c r="N4">
        <v>5.8154771985891687</v>
      </c>
      <c r="O4">
        <v>5.6182847362419981</v>
      </c>
      <c r="P4">
        <v>5.4398808044291469</v>
      </c>
      <c r="Q4">
        <v>5.2774595641014921</v>
      </c>
      <c r="R4">
        <v>5.1287688075445086</v>
      </c>
      <c r="S4">
        <v>4.9919769876659794</v>
      </c>
      <c r="T4">
        <v>4.8655773072799242</v>
      </c>
      <c r="U4">
        <v>4.7483172491112056</v>
      </c>
      <c r="V4">
        <v>4.6391459375737139</v>
      </c>
      <c r="W4">
        <v>4.537174233903488</v>
      </c>
      <c r="X4">
        <v>4.441644077470766</v>
      </c>
      <c r="Y4">
        <v>4.3519046435433184</v>
      </c>
      <c r="Z4">
        <v>4.2673935959081586</v>
      </c>
      <c r="AA4">
        <v>4.1876221957288617</v>
      </c>
      <c r="AB4">
        <v>4.1121633629581478</v>
      </c>
      <c r="AC4">
        <v>4.0406420224852937</v>
      </c>
      <c r="AD4">
        <v>3.9727272356335899</v>
      </c>
    </row>
    <row r="5" spans="1:30" x14ac:dyDescent="0.35">
      <c r="A5">
        <v>15.62023181411066</v>
      </c>
      <c r="B5">
        <v>11.045171839463499</v>
      </c>
      <c r="C5">
        <v>9.0183450426811476</v>
      </c>
      <c r="D5">
        <v>7.810115907055331</v>
      </c>
      <c r="E5">
        <v>6.98558003213126</v>
      </c>
      <c r="F5">
        <v>6.3769329347599237</v>
      </c>
      <c r="G5">
        <v>5.9038926859023011</v>
      </c>
      <c r="H5">
        <v>5.5225859197317488</v>
      </c>
      <c r="I5">
        <v>5.2067439380368867</v>
      </c>
      <c r="J5">
        <v>4.9395510112413543</v>
      </c>
      <c r="K5">
        <v>4.7096770968888659</v>
      </c>
      <c r="L5">
        <v>4.5091725213405738</v>
      </c>
      <c r="M5">
        <v>4.3322728261853758</v>
      </c>
      <c r="N5">
        <v>4.1746825535991769</v>
      </c>
      <c r="O5">
        <v>4.0331265119966577</v>
      </c>
      <c r="P5">
        <v>3.905057953527665</v>
      </c>
      <c r="Q5">
        <v>3.7884626862477422</v>
      </c>
      <c r="R5">
        <v>3.681723946487832</v>
      </c>
      <c r="S5">
        <v>3.583526944862494</v>
      </c>
      <c r="T5">
        <v>3.49279001606563</v>
      </c>
      <c r="U5">
        <v>3.4086140314723559</v>
      </c>
      <c r="V5">
        <v>3.3302446124090892</v>
      </c>
      <c r="W5">
        <v>3.2570434841549618</v>
      </c>
      <c r="X5">
        <v>3.1884664673799619</v>
      </c>
      <c r="Y5">
        <v>3.1240463628221331</v>
      </c>
      <c r="Z5">
        <v>3.063379493345888</v>
      </c>
      <c r="AA5">
        <v>3.0061150142270492</v>
      </c>
      <c r="AB5">
        <v>2.951946342951151</v>
      </c>
      <c r="AC5">
        <v>2.9006042291252241</v>
      </c>
      <c r="AD5">
        <v>2.8518511060160838</v>
      </c>
    </row>
    <row r="6" spans="1:30" x14ac:dyDescent="0.35">
      <c r="A6">
        <v>172.7839919748053</v>
      </c>
      <c r="B6">
        <v>122.1767324058668</v>
      </c>
      <c r="C6">
        <v>99.756884278312</v>
      </c>
      <c r="D6">
        <v>86.391995987402652</v>
      </c>
      <c r="E6">
        <v>77.271350295888567</v>
      </c>
      <c r="F6">
        <v>70.538769343236098</v>
      </c>
      <c r="G6">
        <v>65.306210471187839</v>
      </c>
      <c r="H6">
        <v>61.088366202933422</v>
      </c>
      <c r="I6">
        <v>57.594663991601777</v>
      </c>
      <c r="J6">
        <v>54.639095785663947</v>
      </c>
      <c r="K6">
        <v>52.096333741837071</v>
      </c>
      <c r="L6">
        <v>49.878442139156</v>
      </c>
      <c r="M6">
        <v>47.921657126501472</v>
      </c>
      <c r="N6">
        <v>46.178464277772832</v>
      </c>
      <c r="O6">
        <v>44.61263489397713</v>
      </c>
      <c r="P6">
        <v>43.195997993701333</v>
      </c>
      <c r="Q6">
        <v>41.906273489882153</v>
      </c>
      <c r="R6">
        <v>40.725577468622276</v>
      </c>
      <c r="S6">
        <v>39.639366319985221</v>
      </c>
      <c r="T6">
        <v>38.635675147944283</v>
      </c>
      <c r="U6">
        <v>37.704558195294659</v>
      </c>
      <c r="V6">
        <v>36.837670863810537</v>
      </c>
      <c r="W6">
        <v>36.027952845068853</v>
      </c>
      <c r="X6">
        <v>35.269384671618049</v>
      </c>
      <c r="Y6">
        <v>34.556798394961071</v>
      </c>
      <c r="Z6">
        <v>33.885728719845829</v>
      </c>
      <c r="AA6">
        <v>33.252294759437333</v>
      </c>
      <c r="AB6">
        <v>32.65310523559392</v>
      </c>
      <c r="AC6">
        <v>32.085181821342488</v>
      </c>
      <c r="AD6">
        <v>31.545896660130829</v>
      </c>
    </row>
    <row r="7" spans="1:30" x14ac:dyDescent="0.35">
      <c r="A7">
        <v>38.047138313412638</v>
      </c>
      <c r="B7">
        <v>26.903389506156579</v>
      </c>
      <c r="C7">
        <v>21.966525547143711</v>
      </c>
      <c r="D7">
        <v>19.023569156706319</v>
      </c>
      <c r="E7">
        <v>17.015197523625471</v>
      </c>
      <c r="F7">
        <v>15.532679173492861</v>
      </c>
      <c r="G7">
        <v>14.38046658213819</v>
      </c>
      <c r="H7">
        <v>13.451694753078289</v>
      </c>
      <c r="I7">
        <v>12.68237943780421</v>
      </c>
      <c r="J7">
        <v>12.031561552184121</v>
      </c>
      <c r="K7">
        <v>11.471643830213189</v>
      </c>
      <c r="L7">
        <v>10.983262773571861</v>
      </c>
      <c r="M7">
        <v>10.552377544129209</v>
      </c>
      <c r="N7">
        <v>10.16852543685645</v>
      </c>
      <c r="O7">
        <v>9.8237288705798189</v>
      </c>
      <c r="P7">
        <v>9.5117845783531596</v>
      </c>
      <c r="Q7">
        <v>9.227786471687347</v>
      </c>
      <c r="R7">
        <v>8.9677965020521935</v>
      </c>
      <c r="S7">
        <v>8.728612157846328</v>
      </c>
      <c r="T7">
        <v>8.5075987618127353</v>
      </c>
      <c r="U7">
        <v>8.3025662522698997</v>
      </c>
      <c r="V7">
        <v>8.1116771437005664</v>
      </c>
      <c r="W7">
        <v>7.9333767519697158</v>
      </c>
      <c r="X7">
        <v>7.7663395867464278</v>
      </c>
      <c r="Y7">
        <v>7.6094276626825277</v>
      </c>
      <c r="Z7">
        <v>7.4616577190944131</v>
      </c>
      <c r="AA7">
        <v>7.3221751823812369</v>
      </c>
      <c r="AB7">
        <v>7.1902332910690934</v>
      </c>
      <c r="AC7">
        <v>7.0651762157782274</v>
      </c>
      <c r="AD7">
        <v>6.9464253009250543</v>
      </c>
    </row>
    <row r="8" spans="1:30" x14ac:dyDescent="0.35">
      <c r="A8">
        <v>490.26953435254478</v>
      </c>
      <c r="B8">
        <v>346.67291234985549</v>
      </c>
      <c r="C8">
        <v>283.05724763391419</v>
      </c>
      <c r="D8">
        <v>245.13476717627239</v>
      </c>
      <c r="E8">
        <v>219.2552012218917</v>
      </c>
      <c r="F8">
        <v>200.15169926594061</v>
      </c>
      <c r="G8">
        <v>185.3044661840388</v>
      </c>
      <c r="H8">
        <v>173.33645617492769</v>
      </c>
      <c r="I8">
        <v>163.42317811751491</v>
      </c>
      <c r="J8">
        <v>155.0368395944206</v>
      </c>
      <c r="K8">
        <v>147.82182650814991</v>
      </c>
      <c r="L8">
        <v>141.52862381695709</v>
      </c>
      <c r="M8">
        <v>135.97630345430409</v>
      </c>
      <c r="N8">
        <v>131.03004462288709</v>
      </c>
      <c r="O8">
        <v>126.5870494466847</v>
      </c>
      <c r="P8">
        <v>122.5673835881362</v>
      </c>
      <c r="Q8">
        <v>118.9078279504664</v>
      </c>
      <c r="R8">
        <v>115.5576374499518</v>
      </c>
      <c r="S8">
        <v>112.4755450178676</v>
      </c>
      <c r="T8">
        <v>109.6276006109459</v>
      </c>
      <c r="U8">
        <v>106.98558343339469</v>
      </c>
      <c r="V8">
        <v>104.5258159312941</v>
      </c>
      <c r="W8">
        <v>102.2282646855558</v>
      </c>
      <c r="X8">
        <v>100.0758496329703</v>
      </c>
      <c r="Y8">
        <v>98.053906870508968</v>
      </c>
      <c r="Z8">
        <v>96.149766253218232</v>
      </c>
      <c r="AA8">
        <v>94.35241587797141</v>
      </c>
      <c r="AB8">
        <v>92.652233092019415</v>
      </c>
      <c r="AC8">
        <v>91.040766979501555</v>
      </c>
      <c r="AD8">
        <v>89.510561074147589</v>
      </c>
    </row>
    <row r="9" spans="1:30" x14ac:dyDescent="0.35">
      <c r="A9">
        <v>32.582494724735021</v>
      </c>
      <c r="B9">
        <v>23.039302967835049</v>
      </c>
      <c r="C9">
        <v>18.81151210019533</v>
      </c>
      <c r="D9">
        <v>16.29124736236751</v>
      </c>
      <c r="E9">
        <v>14.57133461620716</v>
      </c>
      <c r="F9">
        <v>13.30174777042091</v>
      </c>
      <c r="G9">
        <v>12.3150254479604</v>
      </c>
      <c r="H9">
        <v>11.519651483917521</v>
      </c>
      <c r="I9">
        <v>10.86083157491167</v>
      </c>
      <c r="J9">
        <v>10.30348951805836</v>
      </c>
      <c r="K9">
        <v>9.8239917941527466</v>
      </c>
      <c r="L9">
        <v>9.4057560500976631</v>
      </c>
      <c r="M9">
        <v>9.0367581086590043</v>
      </c>
      <c r="N9">
        <v>8.7080380047376966</v>
      </c>
      <c r="O9">
        <v>8.4127639631193158</v>
      </c>
      <c r="P9">
        <v>8.1456236811837552</v>
      </c>
      <c r="Q9">
        <v>7.9024157233066301</v>
      </c>
      <c r="R9">
        <v>7.6797676559450148</v>
      </c>
      <c r="S9">
        <v>7.474936938608792</v>
      </c>
      <c r="T9">
        <v>7.285667308103581</v>
      </c>
      <c r="U9">
        <v>7.1100832574570276</v>
      </c>
      <c r="V9">
        <v>6.9466112159664037</v>
      </c>
      <c r="W9">
        <v>6.7939197960458522</v>
      </c>
      <c r="X9">
        <v>6.6508738852104541</v>
      </c>
      <c r="Y9">
        <v>6.5164989449470037</v>
      </c>
      <c r="Z9">
        <v>6.389952938575302</v>
      </c>
      <c r="AA9">
        <v>6.270504033398443</v>
      </c>
      <c r="AB9">
        <v>6.1575127239801981</v>
      </c>
      <c r="AC9">
        <v>6.0504173765616773</v>
      </c>
      <c r="AD9">
        <v>5.9487224468434823</v>
      </c>
    </row>
    <row r="10" spans="1:30" x14ac:dyDescent="0.35">
      <c r="A10">
        <v>12.956360585093529</v>
      </c>
      <c r="B10">
        <v>9.1615304292177413</v>
      </c>
      <c r="C10">
        <v>7.4803582715216086</v>
      </c>
      <c r="D10">
        <v>6.4781802925467664</v>
      </c>
      <c r="E10">
        <v>5.794260601853618</v>
      </c>
      <c r="F10">
        <v>5.2894120594978116</v>
      </c>
      <c r="G10">
        <v>4.897044000662401</v>
      </c>
      <c r="H10">
        <v>4.5807652146088707</v>
      </c>
      <c r="I10">
        <v>4.3187868616978449</v>
      </c>
      <c r="J10">
        <v>4.0971609635327404</v>
      </c>
      <c r="K10">
        <v>3.9064897008458921</v>
      </c>
      <c r="L10">
        <v>3.7401791357608039</v>
      </c>
      <c r="M10">
        <v>3.593447879458104</v>
      </c>
      <c r="N10">
        <v>3.4627330206372831</v>
      </c>
      <c r="O10">
        <v>3.3453179182350299</v>
      </c>
      <c r="P10">
        <v>3.2390901462733832</v>
      </c>
      <c r="Q10">
        <v>3.142379012701769</v>
      </c>
      <c r="R10">
        <v>3.0538434764059139</v>
      </c>
      <c r="S10">
        <v>2.9723929719208542</v>
      </c>
      <c r="T10">
        <v>2.897130300926809</v>
      </c>
      <c r="U10">
        <v>2.827309672015879</v>
      </c>
      <c r="V10">
        <v>2.7623053581035379</v>
      </c>
      <c r="W10">
        <v>2.7015879357129569</v>
      </c>
      <c r="X10">
        <v>2.6447060297489058</v>
      </c>
      <c r="Y10">
        <v>2.5912721170187059</v>
      </c>
      <c r="Z10">
        <v>2.5409513634052452</v>
      </c>
      <c r="AA10">
        <v>2.4934527571738689</v>
      </c>
      <c r="AB10">
        <v>2.4485220003312</v>
      </c>
      <c r="AC10">
        <v>2.4059357603927691</v>
      </c>
      <c r="AD10">
        <v>2.365496985208853</v>
      </c>
    </row>
    <row r="11" spans="1:30" x14ac:dyDescent="0.35">
      <c r="A11">
        <v>14.707312587702029</v>
      </c>
      <c r="B11">
        <v>10.39964046379437</v>
      </c>
      <c r="C11">
        <v>8.4912708815657361</v>
      </c>
      <c r="D11">
        <v>7.3536562938510137</v>
      </c>
      <c r="E11">
        <v>6.577310142488014</v>
      </c>
      <c r="F11">
        <v>6.004235221247006</v>
      </c>
      <c r="G11">
        <v>5.5588416515927701</v>
      </c>
      <c r="H11">
        <v>5.1998202318971867</v>
      </c>
      <c r="I11">
        <v>4.9024375292340094</v>
      </c>
      <c r="J11">
        <v>4.6508606037203313</v>
      </c>
      <c r="K11">
        <v>4.4344215934435063</v>
      </c>
      <c r="L11">
        <v>4.245635440782868</v>
      </c>
      <c r="M11">
        <v>4.0790745891720483</v>
      </c>
      <c r="N11">
        <v>3.9306946273834749</v>
      </c>
      <c r="O11">
        <v>3.7974117813091102</v>
      </c>
      <c r="P11">
        <v>3.6768281469255069</v>
      </c>
      <c r="Q11">
        <v>3.567047251063038</v>
      </c>
      <c r="R11">
        <v>3.466546821264791</v>
      </c>
      <c r="S11">
        <v>3.3740889105714111</v>
      </c>
      <c r="T11">
        <v>3.288655071244007</v>
      </c>
      <c r="U11">
        <v>3.2093987239295898</v>
      </c>
      <c r="V11">
        <v>3.1356095793639591</v>
      </c>
      <c r="W11">
        <v>3.0666866665789279</v>
      </c>
      <c r="X11">
        <v>3.002117610623503</v>
      </c>
      <c r="Y11">
        <v>2.9414625175404052</v>
      </c>
      <c r="Z11">
        <v>2.8843413029692861</v>
      </c>
      <c r="AA11">
        <v>2.830423627188579</v>
      </c>
      <c r="AB11">
        <v>2.7794208257963851</v>
      </c>
      <c r="AC11">
        <v>2.7310793846489401</v>
      </c>
      <c r="AD11">
        <v>2.6851756215213589</v>
      </c>
    </row>
    <row r="12" spans="1:30" x14ac:dyDescent="0.35">
      <c r="A12">
        <v>1060.6352967069281</v>
      </c>
      <c r="B12">
        <v>749.98241066727462</v>
      </c>
      <c r="C12">
        <v>612.3580740657635</v>
      </c>
      <c r="D12">
        <v>530.31764835346394</v>
      </c>
      <c r="E12">
        <v>474.33052455446989</v>
      </c>
      <c r="F12">
        <v>433.00254668623552</v>
      </c>
      <c r="G12">
        <v>400.88246097481942</v>
      </c>
      <c r="H12">
        <v>374.99120533363731</v>
      </c>
      <c r="I12">
        <v>353.54509890230929</v>
      </c>
      <c r="J12">
        <v>335.40233043623789</v>
      </c>
      <c r="K12">
        <v>319.79357441674108</v>
      </c>
      <c r="L12">
        <v>306.17903703288181</v>
      </c>
      <c r="M12">
        <v>294.16730360336851</v>
      </c>
      <c r="N12">
        <v>283.46670661404642</v>
      </c>
      <c r="O12">
        <v>273.85485603637972</v>
      </c>
      <c r="P12">
        <v>265.15882417673203</v>
      </c>
      <c r="Q12">
        <v>257.24184462241118</v>
      </c>
      <c r="R12">
        <v>249.99413688909161</v>
      </c>
      <c r="S12">
        <v>243.32642496304089</v>
      </c>
      <c r="T12">
        <v>237.165262277235</v>
      </c>
      <c r="U12">
        <v>231.44959675721159</v>
      </c>
      <c r="V12">
        <v>226.1282050499625</v>
      </c>
      <c r="W12">
        <v>221.15774742109679</v>
      </c>
      <c r="X12">
        <v>216.5012733431177</v>
      </c>
      <c r="Y12">
        <v>212.1270593413856</v>
      </c>
      <c r="Z12">
        <v>208.0076951813038</v>
      </c>
      <c r="AA12">
        <v>204.11935802192119</v>
      </c>
      <c r="AB12">
        <v>200.44123048740971</v>
      </c>
      <c r="AC12">
        <v>196.95503010451071</v>
      </c>
      <c r="AD12">
        <v>193.64462576418981</v>
      </c>
    </row>
    <row r="13" spans="1:30" x14ac:dyDescent="0.35">
      <c r="A13">
        <v>476.08672075591909</v>
      </c>
      <c r="B13">
        <v>336.6441486793766</v>
      </c>
      <c r="C13">
        <v>274.86879638603608</v>
      </c>
      <c r="D13">
        <v>238.04336037795949</v>
      </c>
      <c r="E13">
        <v>212.91245415903899</v>
      </c>
      <c r="F13">
        <v>194.36158986115049</v>
      </c>
      <c r="G13">
        <v>179.94386651720211</v>
      </c>
      <c r="H13">
        <v>168.3220743396883</v>
      </c>
      <c r="I13">
        <v>158.69557358530631</v>
      </c>
      <c r="J13">
        <v>150.55184013492641</v>
      </c>
      <c r="K13">
        <v>143.5455473107354</v>
      </c>
      <c r="L13">
        <v>137.43439819301801</v>
      </c>
      <c r="M13">
        <v>132.04269871176709</v>
      </c>
      <c r="N13">
        <v>127.2395282472405</v>
      </c>
      <c r="O13">
        <v>122.92506272254499</v>
      </c>
      <c r="P13">
        <v>119.0216801889798</v>
      </c>
      <c r="Q13">
        <v>115.4679903900349</v>
      </c>
      <c r="R13">
        <v>112.2147162264589</v>
      </c>
      <c r="S13">
        <v>109.2217844282484</v>
      </c>
      <c r="T13">
        <v>106.45622707951949</v>
      </c>
      <c r="U13">
        <v>103.8906397727287</v>
      </c>
      <c r="V13">
        <v>101.5020299125554</v>
      </c>
      <c r="W13">
        <v>99.270943618774652</v>
      </c>
      <c r="X13">
        <v>97.180794930575232</v>
      </c>
      <c r="Y13">
        <v>95.217344151183823</v>
      </c>
      <c r="Z13">
        <v>93.368287665262713</v>
      </c>
      <c r="AA13">
        <v>91.622932128678698</v>
      </c>
      <c r="AB13">
        <v>89.971933258601027</v>
      </c>
      <c r="AC13">
        <v>88.407084612374049</v>
      </c>
      <c r="AD13">
        <v>86.921145428893283</v>
      </c>
    </row>
    <row r="14" spans="1:30" x14ac:dyDescent="0.35">
      <c r="A14">
        <v>144.71726119839201</v>
      </c>
      <c r="B14">
        <v>102.3305567481278</v>
      </c>
      <c r="C14">
        <v>83.552549709277031</v>
      </c>
      <c r="D14">
        <v>72.358630599196019</v>
      </c>
      <c r="E14">
        <v>64.719526711439457</v>
      </c>
      <c r="F14">
        <v>59.08057448485588</v>
      </c>
      <c r="G14">
        <v>54.697983364188929</v>
      </c>
      <c r="H14">
        <v>51.165278374063917</v>
      </c>
      <c r="I14">
        <v>48.239087066130679</v>
      </c>
      <c r="J14">
        <v>45.763616212842742</v>
      </c>
      <c r="K14">
        <v>43.633896007538603</v>
      </c>
      <c r="L14">
        <v>41.776274854638523</v>
      </c>
      <c r="M14">
        <v>40.137346591962903</v>
      </c>
      <c r="N14">
        <v>38.677314954046963</v>
      </c>
      <c r="O14">
        <v>37.365836168674747</v>
      </c>
      <c r="P14">
        <v>36.179315299598009</v>
      </c>
      <c r="Q14">
        <v>35.09909139829827</v>
      </c>
      <c r="R14">
        <v>34.110185582709278</v>
      </c>
      <c r="S14">
        <v>33.200416681566892</v>
      </c>
      <c r="T14">
        <v>32.359763355719728</v>
      </c>
      <c r="U14">
        <v>31.579895419444149</v>
      </c>
      <c r="V14">
        <v>30.853823756519169</v>
      </c>
      <c r="W14">
        <v>30.175634922727362</v>
      </c>
      <c r="X14">
        <v>29.54028724242794</v>
      </c>
      <c r="Y14">
        <v>28.9434522396784</v>
      </c>
      <c r="Z14">
        <v>28.38138995401173</v>
      </c>
      <c r="AA14">
        <v>27.850849903092339</v>
      </c>
      <c r="AB14">
        <v>27.348991682094461</v>
      </c>
      <c r="AC14">
        <v>26.873320758292159</v>
      </c>
      <c r="AD14">
        <v>26.42163613957548</v>
      </c>
    </row>
    <row r="15" spans="1:30" x14ac:dyDescent="0.35">
      <c r="A15">
        <v>2.9366385872422791</v>
      </c>
      <c r="B15">
        <v>2.0765170589330979</v>
      </c>
      <c r="C15">
        <v>1.695469078856972</v>
      </c>
      <c r="D15">
        <v>1.46831929362114</v>
      </c>
      <c r="E15">
        <v>1.3133047012845369</v>
      </c>
      <c r="F15">
        <v>1.1988776829518739</v>
      </c>
      <c r="G15">
        <v>1.1099450560455899</v>
      </c>
      <c r="H15">
        <v>1.038258529466549</v>
      </c>
      <c r="I15">
        <v>0.9788795290807597</v>
      </c>
      <c r="J15">
        <v>0.92864666004246899</v>
      </c>
      <c r="K15">
        <v>0.88542984897836374</v>
      </c>
      <c r="L15">
        <v>0.84773453942848598</v>
      </c>
      <c r="M15">
        <v>0.81447700029293613</v>
      </c>
      <c r="N15">
        <v>0.78484967587431909</v>
      </c>
      <c r="O15">
        <v>0.75823682281462834</v>
      </c>
      <c r="P15">
        <v>0.73415964681056978</v>
      </c>
      <c r="Q15">
        <v>0.7122394752626201</v>
      </c>
      <c r="R15">
        <v>0.69217235297769941</v>
      </c>
      <c r="S15">
        <v>0.67371109660479722</v>
      </c>
      <c r="T15">
        <v>0.65665235064226835</v>
      </c>
      <c r="U15">
        <v>0.6408270768936154</v>
      </c>
      <c r="V15">
        <v>0.62609345047758169</v>
      </c>
      <c r="W15">
        <v>0.6123314743162197</v>
      </c>
      <c r="X15">
        <v>0.59943884147593707</v>
      </c>
      <c r="Y15">
        <v>0.5873277174484558</v>
      </c>
      <c r="Z15">
        <v>0.57592221002761279</v>
      </c>
      <c r="AA15">
        <v>0.5651563596189908</v>
      </c>
      <c r="AB15">
        <v>0.55497252802279484</v>
      </c>
      <c r="AC15">
        <v>0.54532009556173489</v>
      </c>
      <c r="AD15">
        <v>0.53615439915756635</v>
      </c>
    </row>
    <row r="16" spans="1:30" x14ac:dyDescent="0.35">
      <c r="A16">
        <v>22.010475635237789</v>
      </c>
      <c r="B16">
        <v>15.56375657881792</v>
      </c>
      <c r="C16">
        <v>12.70775403299624</v>
      </c>
      <c r="D16">
        <v>11.005237817618889</v>
      </c>
      <c r="E16">
        <v>9.8433839474989124</v>
      </c>
      <c r="F16">
        <v>8.9857390503823371</v>
      </c>
      <c r="G16">
        <v>8.3191778241550871</v>
      </c>
      <c r="H16">
        <v>7.7818782894089624</v>
      </c>
      <c r="I16">
        <v>7.3368252117459294</v>
      </c>
      <c r="J16">
        <v>6.9603235390992877</v>
      </c>
      <c r="K16">
        <v>6.6364081035766516</v>
      </c>
      <c r="L16">
        <v>6.3538770164981182</v>
      </c>
      <c r="M16">
        <v>6.1046075769385126</v>
      </c>
      <c r="N16">
        <v>5.8825470533568094</v>
      </c>
      <c r="O16">
        <v>5.683080371825338</v>
      </c>
      <c r="P16">
        <v>5.5026189088094473</v>
      </c>
      <c r="Q16">
        <v>5.3383244655393751</v>
      </c>
      <c r="R16">
        <v>5.1879188596059747</v>
      </c>
      <c r="S16">
        <v>5.049549420698197</v>
      </c>
      <c r="T16">
        <v>4.9216919737494562</v>
      </c>
      <c r="U16">
        <v>4.8030795562123041</v>
      </c>
      <c r="V16">
        <v>4.6926491727604063</v>
      </c>
      <c r="W16">
        <v>4.5895014301991282</v>
      </c>
      <c r="X16">
        <v>4.4928695251911686</v>
      </c>
      <c r="Y16">
        <v>4.4020951270475566</v>
      </c>
      <c r="Z16">
        <v>4.3166094141360007</v>
      </c>
      <c r="AA16">
        <v>4.2359180109987449</v>
      </c>
      <c r="AB16">
        <v>4.1595889120775444</v>
      </c>
      <c r="AC16">
        <v>4.0872427165232406</v>
      </c>
      <c r="AD16">
        <v>4.0185446689458626</v>
      </c>
    </row>
    <row r="17" spans="1:30" x14ac:dyDescent="0.35">
      <c r="A17">
        <v>37.492456132556512</v>
      </c>
      <c r="B17">
        <v>26.511169974669869</v>
      </c>
      <c r="C17">
        <v>21.646279640711739</v>
      </c>
      <c r="D17">
        <v>18.74622806627826</v>
      </c>
      <c r="E17">
        <v>16.767136111165051</v>
      </c>
      <c r="F17">
        <v>15.306231121407579</v>
      </c>
      <c r="G17">
        <v>14.17081642396329</v>
      </c>
      <c r="H17">
        <v>13.255584987334929</v>
      </c>
      <c r="I17">
        <v>12.49748537751884</v>
      </c>
      <c r="J17">
        <v>11.856155645282641</v>
      </c>
      <c r="K17">
        <v>11.30440086004994</v>
      </c>
      <c r="L17">
        <v>10.82313982035587</v>
      </c>
      <c r="M17">
        <v>10.39853638684745</v>
      </c>
      <c r="N17">
        <v>10.02028038833415</v>
      </c>
      <c r="O17">
        <v>9.6805105473202353</v>
      </c>
      <c r="P17">
        <v>9.3731140331391281</v>
      </c>
      <c r="Q17">
        <v>9.0932562822568901</v>
      </c>
      <c r="R17">
        <v>8.8370566582232914</v>
      </c>
      <c r="S17">
        <v>8.6013593382602966</v>
      </c>
      <c r="T17">
        <v>8.3835680555825238</v>
      </c>
      <c r="U17">
        <v>8.1815246770119767</v>
      </c>
      <c r="V17">
        <v>7.9934185053923494</v>
      </c>
      <c r="W17">
        <v>7.817717522040601</v>
      </c>
      <c r="X17">
        <v>7.653115560703788</v>
      </c>
      <c r="Y17">
        <v>7.4984912265113044</v>
      </c>
      <c r="Z17">
        <v>7.3528755935548924</v>
      </c>
      <c r="AA17">
        <v>7.2154265469039132</v>
      </c>
      <c r="AB17">
        <v>7.0854082119816466</v>
      </c>
      <c r="AC17">
        <v>6.9621743206233644</v>
      </c>
      <c r="AD17">
        <v>6.8451546533580352</v>
      </c>
    </row>
    <row r="18" spans="1:30" x14ac:dyDescent="0.35">
      <c r="A18">
        <v>401.16894817301471</v>
      </c>
      <c r="B18">
        <v>283.66928365461331</v>
      </c>
      <c r="C18">
        <v>231.6150002182091</v>
      </c>
      <c r="D18">
        <v>200.58447408650741</v>
      </c>
      <c r="E18">
        <v>179.4082077153902</v>
      </c>
      <c r="F18">
        <v>163.77653727881929</v>
      </c>
      <c r="G18">
        <v>151.62761008387949</v>
      </c>
      <c r="H18">
        <v>141.83464182730671</v>
      </c>
      <c r="I18">
        <v>133.72298272433821</v>
      </c>
      <c r="J18">
        <v>126.8607602760771</v>
      </c>
      <c r="K18">
        <v>120.9569889664928</v>
      </c>
      <c r="L18">
        <v>115.8075001091045</v>
      </c>
      <c r="M18">
        <v>111.26424713551999</v>
      </c>
      <c r="N18">
        <v>107.21691130542089</v>
      </c>
      <c r="O18">
        <v>103.5813770193088</v>
      </c>
      <c r="P18">
        <v>100.29223704325371</v>
      </c>
      <c r="Q18">
        <v>97.297761590310387</v>
      </c>
      <c r="R18">
        <v>94.556427884871098</v>
      </c>
      <c r="S18">
        <v>92.034468651193521</v>
      </c>
      <c r="T18">
        <v>89.704103857695088</v>
      </c>
      <c r="U18">
        <v>87.542241498507423</v>
      </c>
      <c r="V18">
        <v>85.529507130113487</v>
      </c>
      <c r="W18">
        <v>83.64950816618915</v>
      </c>
      <c r="X18">
        <v>81.888268639409659</v>
      </c>
      <c r="Y18">
        <v>80.233789634602942</v>
      </c>
      <c r="Z18">
        <v>78.675703653142108</v>
      </c>
      <c r="AA18">
        <v>77.205000072736354</v>
      </c>
      <c r="AB18">
        <v>75.81380504193973</v>
      </c>
      <c r="AC18">
        <v>74.495203497120158</v>
      </c>
      <c r="AD18">
        <v>73.24309409499368</v>
      </c>
    </row>
    <row r="19" spans="1:30" x14ac:dyDescent="0.35">
      <c r="A19">
        <v>88.405202903916177</v>
      </c>
      <c r="B19">
        <v>62.511918465531792</v>
      </c>
      <c r="C19">
        <v>51.040767694339493</v>
      </c>
      <c r="D19">
        <v>44.202601451958088</v>
      </c>
      <c r="E19">
        <v>39.536008651563677</v>
      </c>
      <c r="F19">
        <v>36.091272953634721</v>
      </c>
      <c r="G19">
        <v>33.414025926852489</v>
      </c>
      <c r="H19">
        <v>31.2559592327659</v>
      </c>
      <c r="I19">
        <v>29.468400967972059</v>
      </c>
      <c r="J19">
        <v>27.956179818570689</v>
      </c>
      <c r="K19">
        <v>26.655171595229781</v>
      </c>
      <c r="L19">
        <v>25.52038384716975</v>
      </c>
      <c r="M19">
        <v>24.519191699066749</v>
      </c>
      <c r="N19">
        <v>23.627284319620511</v>
      </c>
      <c r="O19">
        <v>22.826125237663661</v>
      </c>
      <c r="P19">
        <v>22.101300725979041</v>
      </c>
      <c r="Q19">
        <v>21.441411142765151</v>
      </c>
      <c r="R19">
        <v>20.83730615517727</v>
      </c>
      <c r="S19">
        <v>20.281544502177852</v>
      </c>
      <c r="T19">
        <v>19.768004325781838</v>
      </c>
      <c r="U19">
        <v>19.291596863577421</v>
      </c>
      <c r="V19">
        <v>18.848052588678019</v>
      </c>
      <c r="W19">
        <v>18.433759083106889</v>
      </c>
      <c r="X19">
        <v>18.045636476817361</v>
      </c>
      <c r="Y19">
        <v>17.68104058078324</v>
      </c>
      <c r="Z19">
        <v>17.337686719623001</v>
      </c>
      <c r="AA19">
        <v>17.013589231446499</v>
      </c>
      <c r="AB19">
        <v>16.707012963426241</v>
      </c>
      <c r="AC19">
        <v>16.416434049853599</v>
      </c>
      <c r="AD19">
        <v>16.140507943765371</v>
      </c>
    </row>
    <row r="20" spans="1:30" x14ac:dyDescent="0.35">
      <c r="A20">
        <v>107.7356993581668</v>
      </c>
      <c r="B20">
        <v>76.180643592034926</v>
      </c>
      <c r="C20">
        <v>62.201235025770202</v>
      </c>
      <c r="D20">
        <v>53.867849679083399</v>
      </c>
      <c r="E20">
        <v>48.180869473668288</v>
      </c>
      <c r="F20">
        <v>43.982915084900313</v>
      </c>
      <c r="G20">
        <v>40.720266832190063</v>
      </c>
      <c r="H20">
        <v>38.090321796017463</v>
      </c>
      <c r="I20">
        <v>35.911899786055614</v>
      </c>
      <c r="J20">
        <v>34.069019528294767</v>
      </c>
      <c r="K20">
        <v>32.483535572506582</v>
      </c>
      <c r="L20">
        <v>31.100617512885101</v>
      </c>
      <c r="M20">
        <v>29.88050678721871</v>
      </c>
      <c r="N20">
        <v>28.793576808767241</v>
      </c>
      <c r="O20">
        <v>27.817237960412609</v>
      </c>
      <c r="P20">
        <v>26.933924839541699</v>
      </c>
      <c r="Q20">
        <v>26.12974518255945</v>
      </c>
      <c r="R20">
        <v>25.393547864011641</v>
      </c>
      <c r="S20">
        <v>24.716264532312049</v>
      </c>
      <c r="T20">
        <v>24.09043473683414</v>
      </c>
      <c r="U20">
        <v>23.509857017038321</v>
      </c>
      <c r="V20">
        <v>22.969328280233839</v>
      </c>
      <c r="W20">
        <v>22.464446224697319</v>
      </c>
      <c r="X20">
        <v>21.991457542450149</v>
      </c>
      <c r="Y20">
        <v>21.547139871633359</v>
      </c>
      <c r="Z20">
        <v>21.128708974533009</v>
      </c>
      <c r="AA20">
        <v>20.73374500859007</v>
      </c>
      <c r="AB20">
        <v>20.360133416095032</v>
      </c>
      <c r="AC20">
        <v>20.006017126055969</v>
      </c>
      <c r="AD20">
        <v>19.669757595687599</v>
      </c>
    </row>
    <row r="21" spans="1:30" x14ac:dyDescent="0.35">
      <c r="A21">
        <v>1262.3511162716029</v>
      </c>
      <c r="B21">
        <v>892.6170345540587</v>
      </c>
      <c r="C21">
        <v>728.8187567912347</v>
      </c>
      <c r="D21">
        <v>631.17555813580168</v>
      </c>
      <c r="E21">
        <v>564.5405814912092</v>
      </c>
      <c r="F21">
        <v>515.35268518303121</v>
      </c>
      <c r="G21">
        <v>477.12387441420623</v>
      </c>
      <c r="H21">
        <v>446.30851727702941</v>
      </c>
      <c r="I21">
        <v>420.78370542386779</v>
      </c>
      <c r="J21">
        <v>399.19047342743067</v>
      </c>
      <c r="K21">
        <v>380.61318239629202</v>
      </c>
      <c r="L21">
        <v>364.40937839561741</v>
      </c>
      <c r="M21">
        <v>350.11320595049767</v>
      </c>
      <c r="N21">
        <v>337.37752706428392</v>
      </c>
      <c r="O21">
        <v>325.93765669241748</v>
      </c>
      <c r="P21">
        <v>315.58777906790078</v>
      </c>
      <c r="Q21">
        <v>306.16511700024591</v>
      </c>
      <c r="R21">
        <v>297.53901151801949</v>
      </c>
      <c r="S21">
        <v>289.60320774177268</v>
      </c>
      <c r="T21">
        <v>282.2702907456046</v>
      </c>
      <c r="U21">
        <v>275.46759732983918</v>
      </c>
      <c r="V21">
        <v>269.13416228141028</v>
      </c>
      <c r="W21">
        <v>263.2184033436676</v>
      </c>
      <c r="X21">
        <v>257.67634259151561</v>
      </c>
      <c r="Y21">
        <v>252.4702232543207</v>
      </c>
      <c r="Z21">
        <v>247.56742211055919</v>
      </c>
      <c r="AA21">
        <v>242.93958559707829</v>
      </c>
      <c r="AB21">
        <v>238.56193720710311</v>
      </c>
      <c r="AC21">
        <v>234.41271743423431</v>
      </c>
      <c r="AD21">
        <v>230.47272729126129</v>
      </c>
    </row>
    <row r="22" spans="1:30" x14ac:dyDescent="0.35">
      <c r="A22">
        <v>105.44169997859871</v>
      </c>
      <c r="B22">
        <v>74.558541074704593</v>
      </c>
      <c r="C22">
        <v>60.876793866455721</v>
      </c>
      <c r="D22">
        <v>52.72084998929936</v>
      </c>
      <c r="E22">
        <v>47.154961763056967</v>
      </c>
      <c r="F22">
        <v>43.046393759866469</v>
      </c>
      <c r="G22">
        <v>39.853216565608108</v>
      </c>
      <c r="H22">
        <v>37.279270537352303</v>
      </c>
      <c r="I22">
        <v>35.147233326199569</v>
      </c>
      <c r="J22">
        <v>33.34359322924994</v>
      </c>
      <c r="K22">
        <v>31.791868735112441</v>
      </c>
      <c r="L22">
        <v>30.43839693322786</v>
      </c>
      <c r="M22">
        <v>29.244265834225221</v>
      </c>
      <c r="N22">
        <v>28.18047968563754</v>
      </c>
      <c r="O22">
        <v>27.22492986752745</v>
      </c>
      <c r="P22">
        <v>26.36042499464968</v>
      </c>
      <c r="Q22">
        <v>25.573368609202941</v>
      </c>
      <c r="R22">
        <v>24.852847024901529</v>
      </c>
      <c r="S22">
        <v>24.18998498114982</v>
      </c>
      <c r="T22">
        <v>23.57748088152848</v>
      </c>
      <c r="U22">
        <v>23.00926531222629</v>
      </c>
      <c r="V22">
        <v>22.480245969190602</v>
      </c>
      <c r="W22">
        <v>21.98611428821938</v>
      </c>
      <c r="X22">
        <v>21.523196879933231</v>
      </c>
      <c r="Y22">
        <v>21.088339995719739</v>
      </c>
      <c r="Z22">
        <v>20.678818682202721</v>
      </c>
      <c r="AA22">
        <v>20.292264622151912</v>
      </c>
      <c r="AB22">
        <v>19.92660828280405</v>
      </c>
      <c r="AC22">
        <v>19.58003213548913</v>
      </c>
      <c r="AD22">
        <v>19.250932526656829</v>
      </c>
    </row>
    <row r="23" spans="1:30" x14ac:dyDescent="0.35">
      <c r="A23">
        <v>31.48477246740255</v>
      </c>
      <c r="B23">
        <v>22.263096115815859</v>
      </c>
      <c r="C23">
        <v>18.177741859428981</v>
      </c>
      <c r="D23">
        <v>15.74238623370128</v>
      </c>
      <c r="E23">
        <v>14.08041829864518</v>
      </c>
      <c r="F23">
        <v>12.8536045354608</v>
      </c>
      <c r="G23">
        <v>11.90012543345723</v>
      </c>
      <c r="H23">
        <v>11.13154805790793</v>
      </c>
      <c r="I23">
        <v>10.494924155800851</v>
      </c>
      <c r="J23">
        <v>9.9563592609151552</v>
      </c>
      <c r="K23">
        <v>9.4930160803714951</v>
      </c>
      <c r="L23">
        <v>9.0888709297144921</v>
      </c>
      <c r="M23">
        <v>8.7323047328874441</v>
      </c>
      <c r="N23">
        <v>8.4146593909681133</v>
      </c>
      <c r="O23">
        <v>8.1293332950253259</v>
      </c>
      <c r="P23">
        <v>7.8711931168506384</v>
      </c>
      <c r="Q23">
        <v>7.6361789695082054</v>
      </c>
      <c r="R23">
        <v>7.4210320386052846</v>
      </c>
      <c r="S23">
        <v>7.2231021813568148</v>
      </c>
      <c r="T23">
        <v>7.0402091493225889</v>
      </c>
      <c r="U23">
        <v>6.8705406223968462</v>
      </c>
      <c r="V23">
        <v>6.7125760443436251</v>
      </c>
      <c r="W23">
        <v>6.565028882760763</v>
      </c>
      <c r="X23">
        <v>6.4268022677303982</v>
      </c>
      <c r="Y23">
        <v>6.2969544934805111</v>
      </c>
      <c r="Z23">
        <v>6.1746718920120944</v>
      </c>
      <c r="AA23">
        <v>6.0592472864763272</v>
      </c>
      <c r="AB23">
        <v>5.950062716728616</v>
      </c>
      <c r="AC23">
        <v>5.8465754707618496</v>
      </c>
      <c r="AD23">
        <v>5.7483066994379888</v>
      </c>
    </row>
    <row r="24" spans="1:30" x14ac:dyDescent="0.35">
      <c r="A24">
        <v>69.445655157256653</v>
      </c>
      <c r="B24">
        <v>49.10549368563872</v>
      </c>
      <c r="C24">
        <v>40.094467699092057</v>
      </c>
      <c r="D24">
        <v>34.722827578628333</v>
      </c>
      <c r="E24">
        <v>31.057041134726951</v>
      </c>
      <c r="F24">
        <v>28.351069998092989</v>
      </c>
      <c r="G24">
        <v>26.247990454293038</v>
      </c>
      <c r="H24">
        <v>24.55274684281936</v>
      </c>
      <c r="I24">
        <v>23.14855171908555</v>
      </c>
      <c r="J24">
        <v>21.960644389954972</v>
      </c>
      <c r="K24">
        <v>20.93865286154816</v>
      </c>
      <c r="L24">
        <v>20.047233849546028</v>
      </c>
      <c r="M24">
        <v>19.26075927135993</v>
      </c>
      <c r="N24">
        <v>18.560132042750379</v>
      </c>
      <c r="O24">
        <v>17.930791059367881</v>
      </c>
      <c r="P24">
        <v>17.36141378931416</v>
      </c>
      <c r="Q24">
        <v>16.843045379622879</v>
      </c>
      <c r="R24">
        <v>16.368497895212911</v>
      </c>
      <c r="S24">
        <v>15.931925942024</v>
      </c>
      <c r="T24">
        <v>15.52852056736347</v>
      </c>
      <c r="U24">
        <v>15.154284354472811</v>
      </c>
      <c r="V24">
        <v>14.805863427311809</v>
      </c>
      <c r="W24">
        <v>14.480420093925041</v>
      </c>
      <c r="X24">
        <v>14.175534999046491</v>
      </c>
      <c r="Y24">
        <v>13.889131031451329</v>
      </c>
      <c r="Z24">
        <v>13.61941349158027</v>
      </c>
      <c r="AA24">
        <v>13.364822566364021</v>
      </c>
      <c r="AB24">
        <v>13.123995227146519</v>
      </c>
      <c r="AC24">
        <v>12.895734419353699</v>
      </c>
      <c r="AD24">
        <v>12.67898395011815</v>
      </c>
    </row>
    <row r="25" spans="1:30" x14ac:dyDescent="0.35">
      <c r="A25">
        <v>86.531279037278111</v>
      </c>
      <c r="B25">
        <v>61.186854192004702</v>
      </c>
      <c r="C25">
        <v>49.958857245495132</v>
      </c>
      <c r="D25">
        <v>43.265639518639063</v>
      </c>
      <c r="E25">
        <v>38.697964421471283</v>
      </c>
      <c r="F25">
        <v>35.326246738620291</v>
      </c>
      <c r="G25">
        <v>32.705749280139209</v>
      </c>
      <c r="H25">
        <v>30.593427096002351</v>
      </c>
      <c r="I25">
        <v>28.843759679092699</v>
      </c>
      <c r="J25">
        <v>27.363593060538101</v>
      </c>
      <c r="K25">
        <v>26.09016229056337</v>
      </c>
      <c r="L25">
        <v>24.979428622747569</v>
      </c>
      <c r="M25">
        <v>23.999458730799109</v>
      </c>
      <c r="N25">
        <v>23.126457099773479</v>
      </c>
      <c r="O25">
        <v>22.34228017582701</v>
      </c>
      <c r="P25">
        <v>21.632819759319531</v>
      </c>
      <c r="Q25">
        <v>20.98691784649958</v>
      </c>
      <c r="R25">
        <v>20.39561806400156</v>
      </c>
      <c r="S25">
        <v>19.851636883095519</v>
      </c>
      <c r="T25">
        <v>19.348982210735642</v>
      </c>
      <c r="U25">
        <v>18.882673150936778</v>
      </c>
      <c r="V25">
        <v>18.44853067791491</v>
      </c>
      <c r="W25">
        <v>18.043018946067281</v>
      </c>
      <c r="X25">
        <v>17.663123369310149</v>
      </c>
      <c r="Y25">
        <v>17.306255807455621</v>
      </c>
      <c r="Z25">
        <v>16.970180013354739</v>
      </c>
      <c r="AA25">
        <v>16.652952415165039</v>
      </c>
      <c r="AB25">
        <v>16.352874640069601</v>
      </c>
      <c r="AC25">
        <v>16.068455123720199</v>
      </c>
      <c r="AD25">
        <v>15.798377819497039</v>
      </c>
    </row>
    <row r="26" spans="1:30" x14ac:dyDescent="0.35">
      <c r="A26">
        <v>1409.57620721577</v>
      </c>
      <c r="B26">
        <v>996.72089472148525</v>
      </c>
      <c r="C26">
        <v>813.81920267931685</v>
      </c>
      <c r="D26">
        <v>704.7881036078852</v>
      </c>
      <c r="E26">
        <v>630.38164376015845</v>
      </c>
      <c r="F26">
        <v>575.45707687437425</v>
      </c>
      <c r="G26">
        <v>532.76972832665399</v>
      </c>
      <c r="H26">
        <v>498.36044736074263</v>
      </c>
      <c r="I26">
        <v>469.85873573859021</v>
      </c>
      <c r="J26">
        <v>445.7471350383305</v>
      </c>
      <c r="K26">
        <v>425.00321752245128</v>
      </c>
      <c r="L26">
        <v>406.90960133965842</v>
      </c>
      <c r="M26">
        <v>390.94609936850111</v>
      </c>
      <c r="N26">
        <v>376.72508771069158</v>
      </c>
      <c r="O26">
        <v>363.95101171712628</v>
      </c>
      <c r="P26">
        <v>352.3940518039426</v>
      </c>
      <c r="Q26">
        <v>341.87244645342048</v>
      </c>
      <c r="R26">
        <v>332.24029824049512</v>
      </c>
      <c r="S26">
        <v>323.37896002488901</v>
      </c>
      <c r="T26">
        <v>315.19082188007923</v>
      </c>
      <c r="U26">
        <v>307.59474606547741</v>
      </c>
      <c r="V26">
        <v>300.5226571362266</v>
      </c>
      <c r="W26">
        <v>293.91695691639018</v>
      </c>
      <c r="X26">
        <v>287.72853843718713</v>
      </c>
      <c r="Y26">
        <v>281.91524144315412</v>
      </c>
      <c r="Z26">
        <v>276.44063794189702</v>
      </c>
      <c r="AA26">
        <v>271.27306755977219</v>
      </c>
      <c r="AB26">
        <v>266.38486416332699</v>
      </c>
      <c r="AC26">
        <v>261.75173048525858</v>
      </c>
      <c r="AD26">
        <v>257.35222840488461</v>
      </c>
    </row>
    <row r="27" spans="1:30" x14ac:dyDescent="0.35">
      <c r="A27">
        <v>2.8972112594019661</v>
      </c>
      <c r="B27">
        <v>2.0486377280531478</v>
      </c>
      <c r="C27">
        <v>1.6727057005149399</v>
      </c>
      <c r="D27">
        <v>1.4486056297009831</v>
      </c>
      <c r="E27">
        <v>1.2956722642401151</v>
      </c>
      <c r="F27">
        <v>1.1827815437635081</v>
      </c>
      <c r="G27">
        <v>1.095042926856264</v>
      </c>
      <c r="H27">
        <v>1.0243188640265739</v>
      </c>
      <c r="I27">
        <v>0.96573708646732215</v>
      </c>
      <c r="J27">
        <v>0.91617864423951345</v>
      </c>
      <c r="K27">
        <v>0.87354206234812271</v>
      </c>
      <c r="L27">
        <v>0.83635285025746997</v>
      </c>
      <c r="M27">
        <v>0.80354182704810684</v>
      </c>
      <c r="N27">
        <v>0.77431227927042856</v>
      </c>
      <c r="O27">
        <v>0.7480567305405621</v>
      </c>
      <c r="P27">
        <v>0.72430281485049153</v>
      </c>
      <c r="Q27">
        <v>0.70267694366135725</v>
      </c>
      <c r="R27">
        <v>0.6828792426843826</v>
      </c>
      <c r="S27">
        <v>0.66466584725375655</v>
      </c>
      <c r="T27">
        <v>0.64783613212005731</v>
      </c>
      <c r="U27">
        <v>0.63222332859465946</v>
      </c>
      <c r="V27">
        <v>0.6176875159380395</v>
      </c>
      <c r="W27">
        <v>0.60411030815376066</v>
      </c>
      <c r="X27">
        <v>0.59139077188175404</v>
      </c>
      <c r="Y27">
        <v>0.57944225188039322</v>
      </c>
      <c r="Z27">
        <v>0.5681898748727443</v>
      </c>
      <c r="AA27">
        <v>0.55756856683831324</v>
      </c>
      <c r="AB27">
        <v>0.54752146342813179</v>
      </c>
      <c r="AC27">
        <v>0.53799862458501047</v>
      </c>
      <c r="AD27">
        <v>0.52895598687746936</v>
      </c>
    </row>
    <row r="28" spans="1:30" x14ac:dyDescent="0.35">
      <c r="A28">
        <v>4.4763730179828656</v>
      </c>
      <c r="B28">
        <v>3.1652737161361761</v>
      </c>
      <c r="C28">
        <v>2.5844351669255849</v>
      </c>
      <c r="D28">
        <v>2.2381865089914328</v>
      </c>
      <c r="E28">
        <v>2.0018948721711149</v>
      </c>
      <c r="F28">
        <v>1.8274716320700679</v>
      </c>
      <c r="G28">
        <v>1.691909968734618</v>
      </c>
      <c r="H28">
        <v>1.5826368580680881</v>
      </c>
      <c r="I28">
        <v>1.492124339327622</v>
      </c>
      <c r="J28">
        <v>1.415553439334772</v>
      </c>
      <c r="K28">
        <v>1.349677247483636</v>
      </c>
      <c r="L28">
        <v>1.2922175834627929</v>
      </c>
      <c r="M28">
        <v>1.241522495726209</v>
      </c>
      <c r="N28">
        <v>1.196361012049368</v>
      </c>
      <c r="O28">
        <v>1.1557945433373249</v>
      </c>
      <c r="P28">
        <v>1.1190932544957171</v>
      </c>
      <c r="Q28">
        <v>1.0856799278122511</v>
      </c>
      <c r="R28">
        <v>1.055091238712059</v>
      </c>
      <c r="S28">
        <v>1.026950400998921</v>
      </c>
      <c r="T28">
        <v>1.0009474360855579</v>
      </c>
      <c r="U28">
        <v>0.97682467589354305</v>
      </c>
      <c r="V28">
        <v>0.95436593410887294</v>
      </c>
      <c r="W28">
        <v>0.93338829694559677</v>
      </c>
      <c r="X28">
        <v>0.91373581603503407</v>
      </c>
      <c r="Y28">
        <v>0.89527460359657318</v>
      </c>
      <c r="Z28">
        <v>0.87788897572364843</v>
      </c>
      <c r="AA28">
        <v>0.86147838897519502</v>
      </c>
      <c r="AB28">
        <v>0.84595498436730898</v>
      </c>
      <c r="AC28">
        <v>0.83124160138095859</v>
      </c>
      <c r="AD28">
        <v>0.81727015925223145</v>
      </c>
    </row>
    <row r="29" spans="1:30" x14ac:dyDescent="0.35">
      <c r="A29">
        <v>12.41583557004798</v>
      </c>
      <c r="B29">
        <v>8.7793215256780677</v>
      </c>
      <c r="C29">
        <v>7.1682860085813287</v>
      </c>
      <c r="D29">
        <v>6.2079177850239882</v>
      </c>
      <c r="E29">
        <v>5.5525304664174246</v>
      </c>
      <c r="F29">
        <v>5.0687436461525088</v>
      </c>
      <c r="G29">
        <v>4.6927447482024016</v>
      </c>
      <c r="H29">
        <v>4.3896607628390338</v>
      </c>
      <c r="I29">
        <v>4.1386118566826591</v>
      </c>
      <c r="J29">
        <v>3.9262319455486652</v>
      </c>
      <c r="K29">
        <v>3.74351527678159</v>
      </c>
      <c r="L29">
        <v>3.5841430042906639</v>
      </c>
      <c r="M29">
        <v>3.4435332135028962</v>
      </c>
      <c r="N29">
        <v>3.3182716338314751</v>
      </c>
      <c r="O29">
        <v>3.2057549594696981</v>
      </c>
      <c r="P29">
        <v>3.1039588925119941</v>
      </c>
      <c r="Q29">
        <v>3.011282440329921</v>
      </c>
      <c r="R29">
        <v>2.9264405085593559</v>
      </c>
      <c r="S29">
        <v>2.848388028918782</v>
      </c>
      <c r="T29">
        <v>2.7762652332087119</v>
      </c>
      <c r="U29">
        <v>2.7093574436128591</v>
      </c>
      <c r="V29">
        <v>2.647065037687697</v>
      </c>
      <c r="W29">
        <v>2.58888067891754</v>
      </c>
      <c r="X29">
        <v>2.534371823076254</v>
      </c>
      <c r="Y29">
        <v>2.483167114009595</v>
      </c>
      <c r="Z29">
        <v>2.4349456865090011</v>
      </c>
      <c r="AA29">
        <v>2.3894286695271099</v>
      </c>
      <c r="AB29">
        <v>2.3463723741012008</v>
      </c>
      <c r="AC29">
        <v>2.305562784930729</v>
      </c>
      <c r="AD29">
        <v>2.266811070663429</v>
      </c>
    </row>
    <row r="30" spans="1:30" x14ac:dyDescent="0.35">
      <c r="A30">
        <v>112.4450314425079</v>
      </c>
      <c r="B30">
        <v>79.510644243731861</v>
      </c>
      <c r="C30">
        <v>64.920169172367849</v>
      </c>
      <c r="D30">
        <v>56.222515721253927</v>
      </c>
      <c r="E30">
        <v>50.286946807509757</v>
      </c>
      <c r="F30">
        <v>45.905491857559163</v>
      </c>
      <c r="G30">
        <v>42.500227051673463</v>
      </c>
      <c r="H30">
        <v>39.75532212186593</v>
      </c>
      <c r="I30">
        <v>37.481677147502623</v>
      </c>
      <c r="J30">
        <v>35.558241092757363</v>
      </c>
      <c r="K30">
        <v>33.903452621319452</v>
      </c>
      <c r="L30">
        <v>32.460084586183918</v>
      </c>
      <c r="M30">
        <v>31.186640502855582</v>
      </c>
      <c r="N30">
        <v>30.052198750206259</v>
      </c>
      <c r="O30">
        <v>29.033182276040161</v>
      </c>
      <c r="P30">
        <v>28.11125786062696</v>
      </c>
      <c r="Q30">
        <v>27.271925983138761</v>
      </c>
      <c r="R30">
        <v>26.503548081243949</v>
      </c>
      <c r="S30">
        <v>25.796659408481329</v>
      </c>
      <c r="T30">
        <v>25.143473403754879</v>
      </c>
      <c r="U30">
        <v>24.537517528903891</v>
      </c>
      <c r="V30">
        <v>23.97336125417181</v>
      </c>
      <c r="W30">
        <v>23.446409844863869</v>
      </c>
      <c r="X30">
        <v>22.952745928779581</v>
      </c>
      <c r="Y30">
        <v>22.489006288501571</v>
      </c>
      <c r="Z30">
        <v>22.05228498199622</v>
      </c>
      <c r="AA30">
        <v>21.64005639078928</v>
      </c>
      <c r="AB30">
        <v>21.250113525836731</v>
      </c>
      <c r="AC30">
        <v>20.88051814004573</v>
      </c>
      <c r="AD30">
        <v>20.52956006681308</v>
      </c>
    </row>
    <row r="31" spans="1:30" x14ac:dyDescent="0.35">
      <c r="A31">
        <v>15.675316244230659</v>
      </c>
      <c r="B31">
        <v>11.08412241353914</v>
      </c>
      <c r="C31">
        <v>9.0501480532390861</v>
      </c>
      <c r="D31">
        <v>7.8376581221153314</v>
      </c>
      <c r="E31">
        <v>7.0102145381812919</v>
      </c>
      <c r="F31">
        <v>6.3994210591875893</v>
      </c>
      <c r="G31">
        <v>5.9247126435036206</v>
      </c>
      <c r="H31">
        <v>5.5420612067695716</v>
      </c>
      <c r="I31">
        <v>5.2251054147435543</v>
      </c>
      <c r="J31">
        <v>4.9569702375205127</v>
      </c>
      <c r="K31">
        <v>4.7262856774796456</v>
      </c>
      <c r="L31">
        <v>4.5250740266195431</v>
      </c>
      <c r="M31">
        <v>4.3475504982836348</v>
      </c>
      <c r="N31">
        <v>4.1894044868030873</v>
      </c>
      <c r="O31">
        <v>4.0473492506959969</v>
      </c>
      <c r="P31">
        <v>3.9188290610576662</v>
      </c>
      <c r="Q31">
        <v>3.8018226229366672</v>
      </c>
      <c r="R31">
        <v>3.694707471179715</v>
      </c>
      <c r="S31">
        <v>3.5961641798233148</v>
      </c>
      <c r="T31">
        <v>3.505107269090646</v>
      </c>
      <c r="U31">
        <v>3.4206344395979951</v>
      </c>
      <c r="V31">
        <v>3.3419886523707141</v>
      </c>
      <c r="W31">
        <v>3.2685293818251022</v>
      </c>
      <c r="X31">
        <v>3.1997105295937951</v>
      </c>
      <c r="Y31">
        <v>3.1350632488461332</v>
      </c>
      <c r="Z31">
        <v>3.0741824388873118</v>
      </c>
      <c r="AA31">
        <v>3.0167160177463619</v>
      </c>
      <c r="AB31">
        <v>2.9623563217518112</v>
      </c>
      <c r="AC31">
        <v>2.9108331510046468</v>
      </c>
      <c r="AD31">
        <v>2.861908100997431</v>
      </c>
    </row>
    <row r="32" spans="1:30" x14ac:dyDescent="0.35">
      <c r="A32">
        <v>1.889982620887726</v>
      </c>
      <c r="B32">
        <v>1.336419527554435</v>
      </c>
      <c r="C32">
        <v>1.091181974933243</v>
      </c>
      <c r="D32">
        <v>0.94499131044386286</v>
      </c>
      <c r="E32">
        <v>0.84522592331963375</v>
      </c>
      <c r="F32">
        <v>0.77158217398382534</v>
      </c>
      <c r="G32">
        <v>0.71434628530042743</v>
      </c>
      <c r="H32">
        <v>0.6682097637772173</v>
      </c>
      <c r="I32">
        <v>0.62999420696257524</v>
      </c>
      <c r="J32">
        <v>0.59766498201397389</v>
      </c>
      <c r="K32">
        <v>0.5698512012524638</v>
      </c>
      <c r="L32">
        <v>0.54559098746662149</v>
      </c>
      <c r="M32">
        <v>0.52418686533434722</v>
      </c>
      <c r="N32">
        <v>0.50511910245135239</v>
      </c>
      <c r="O32">
        <v>0.48799141435464061</v>
      </c>
      <c r="P32">
        <v>0.47249565522193138</v>
      </c>
      <c r="Q32">
        <v>0.45838811626481119</v>
      </c>
      <c r="R32">
        <v>0.44547317585147828</v>
      </c>
      <c r="S32">
        <v>0.43359174997356542</v>
      </c>
      <c r="T32">
        <v>0.42261296165981688</v>
      </c>
      <c r="U32">
        <v>0.41242802011281099</v>
      </c>
      <c r="V32">
        <v>0.40294564867291721</v>
      </c>
      <c r="W32">
        <v>0.3940886187724586</v>
      </c>
      <c r="X32">
        <v>0.38579108699191272</v>
      </c>
      <c r="Y32">
        <v>0.37799652417754509</v>
      </c>
      <c r="Z32">
        <v>0.37065608708683651</v>
      </c>
      <c r="AA32">
        <v>0.36372732497774762</v>
      </c>
      <c r="AB32">
        <v>0.35717314265021372</v>
      </c>
      <c r="AC32">
        <v>0.35096096193449711</v>
      </c>
      <c r="AD32">
        <v>0.3450620382509807</v>
      </c>
    </row>
    <row r="33" spans="1:30" x14ac:dyDescent="0.35">
      <c r="A33">
        <v>1.588065149625318</v>
      </c>
      <c r="B33">
        <v>1.122931636266091</v>
      </c>
      <c r="C33">
        <v>0.91686984162684038</v>
      </c>
      <c r="D33">
        <v>0.79403257481265888</v>
      </c>
      <c r="E33">
        <v>0.71020432545211698</v>
      </c>
      <c r="F33">
        <v>0.64832488247977471</v>
      </c>
      <c r="G33">
        <v>0.60023220738245275</v>
      </c>
      <c r="H33">
        <v>0.56146581813304575</v>
      </c>
      <c r="I33">
        <v>0.52935504987510584</v>
      </c>
      <c r="J33">
        <v>0.50219029455520958</v>
      </c>
      <c r="K33">
        <v>0.47881965854061681</v>
      </c>
      <c r="L33">
        <v>0.45843492081342019</v>
      </c>
      <c r="M33">
        <v>0.44045002505780573</v>
      </c>
      <c r="N33">
        <v>0.42442826412670243</v>
      </c>
      <c r="O33">
        <v>0.41003665847941639</v>
      </c>
      <c r="P33">
        <v>0.39701628740632938</v>
      </c>
      <c r="Q33">
        <v>0.38516237366279399</v>
      </c>
      <c r="R33">
        <v>0.37431054542203041</v>
      </c>
      <c r="S33">
        <v>0.36432713173555581</v>
      </c>
      <c r="T33">
        <v>0.35510216272605849</v>
      </c>
      <c r="U33">
        <v>0.34654422650854239</v>
      </c>
      <c r="V33">
        <v>0.33857662751949741</v>
      </c>
      <c r="W33">
        <v>0.33113447415858382</v>
      </c>
      <c r="X33">
        <v>0.32416244123988741</v>
      </c>
      <c r="Y33">
        <v>0.31761302992506357</v>
      </c>
      <c r="Z33">
        <v>0.31144519949215921</v>
      </c>
      <c r="AA33">
        <v>0.30562328054228022</v>
      </c>
      <c r="AB33">
        <v>0.30011610369122638</v>
      </c>
      <c r="AC33">
        <v>0.29489629500686382</v>
      </c>
      <c r="AD33">
        <v>0.28993970174586781</v>
      </c>
    </row>
    <row r="34" spans="1:30" x14ac:dyDescent="0.35">
      <c r="A34">
        <v>5.9984950805479302</v>
      </c>
      <c r="B34">
        <v>4.2415765483695864</v>
      </c>
      <c r="C34">
        <v>3.463232749486993</v>
      </c>
      <c r="D34">
        <v>2.9992475402739651</v>
      </c>
      <c r="E34">
        <v>2.6826085525606489</v>
      </c>
      <c r="F34">
        <v>2.4488753619895851</v>
      </c>
      <c r="G34">
        <v>2.2672180319677402</v>
      </c>
      <c r="H34">
        <v>2.1207882741847932</v>
      </c>
      <c r="I34">
        <v>1.999498360182643</v>
      </c>
      <c r="J34">
        <v>1.8968906987846641</v>
      </c>
      <c r="K34">
        <v>1.8086143171791069</v>
      </c>
      <c r="L34">
        <v>1.7316163747434969</v>
      </c>
      <c r="M34">
        <v>1.6636831991180041</v>
      </c>
      <c r="N34">
        <v>1.603165244832808</v>
      </c>
      <c r="O34">
        <v>1.548804769951283</v>
      </c>
      <c r="P34">
        <v>1.499623770136983</v>
      </c>
      <c r="Q34">
        <v>1.454848753638061</v>
      </c>
      <c r="R34">
        <v>1.413858849456529</v>
      </c>
      <c r="S34">
        <v>1.3761491510228581</v>
      </c>
      <c r="T34">
        <v>1.3413042762803249</v>
      </c>
      <c r="U34">
        <v>1.308978941068148</v>
      </c>
      <c r="V34">
        <v>1.2788834482284239</v>
      </c>
      <c r="W34">
        <v>1.2507726869446969</v>
      </c>
      <c r="X34">
        <v>1.2244376809947921</v>
      </c>
      <c r="Y34">
        <v>1.199699016109586</v>
      </c>
      <c r="Z34">
        <v>1.1764016718424699</v>
      </c>
      <c r="AA34">
        <v>1.154410916495664</v>
      </c>
      <c r="AB34">
        <v>1.1336090159838701</v>
      </c>
      <c r="AC34">
        <v>1.11389257253573</v>
      </c>
      <c r="AD34">
        <v>1.095170355566623</v>
      </c>
    </row>
    <row r="35" spans="1:30" x14ac:dyDescent="0.35">
      <c r="A35">
        <v>2.8365772090462422</v>
      </c>
      <c r="B35">
        <v>2.0057629798758079</v>
      </c>
      <c r="C35">
        <v>1.637698615220005</v>
      </c>
      <c r="D35">
        <v>1.4182886045231211</v>
      </c>
      <c r="E35">
        <v>1.268555892570806</v>
      </c>
      <c r="F35">
        <v>1.1580277963618839</v>
      </c>
      <c r="G35">
        <v>1.0721254099671469</v>
      </c>
      <c r="H35">
        <v>1.0028814899379039</v>
      </c>
      <c r="I35">
        <v>0.94552573634874737</v>
      </c>
      <c r="J35">
        <v>0.89700447395097016</v>
      </c>
      <c r="K35">
        <v>0.85526020829817251</v>
      </c>
      <c r="L35">
        <v>0.81884930761000252</v>
      </c>
      <c r="M35">
        <v>0.78672496723298158</v>
      </c>
      <c r="N35">
        <v>0.75810714767017728</v>
      </c>
      <c r="O35">
        <v>0.7324010860578406</v>
      </c>
      <c r="P35">
        <v>0.70914430226156044</v>
      </c>
      <c r="Q35">
        <v>0.68797102635984719</v>
      </c>
      <c r="R35">
        <v>0.66858765995860292</v>
      </c>
      <c r="S35">
        <v>0.6507554420938535</v>
      </c>
      <c r="T35">
        <v>0.63427794628540279</v>
      </c>
      <c r="U35">
        <v>0.61899189404957045</v>
      </c>
      <c r="V35">
        <v>0.6047602929666569</v>
      </c>
      <c r="W35">
        <v>0.59146723467192963</v>
      </c>
      <c r="X35">
        <v>0.57901389818094195</v>
      </c>
      <c r="Y35">
        <v>0.56731544180924842</v>
      </c>
      <c r="Z35">
        <v>0.55629855925920568</v>
      </c>
      <c r="AA35">
        <v>0.54589953840666838</v>
      </c>
      <c r="AB35">
        <v>0.53606270498357367</v>
      </c>
      <c r="AC35">
        <v>0.52673916409915988</v>
      </c>
      <c r="AD35">
        <v>0.51788577449989126</v>
      </c>
    </row>
    <row r="36" spans="1:30" x14ac:dyDescent="0.35">
      <c r="A36">
        <v>584.53356538294031</v>
      </c>
      <c r="B36">
        <v>413.3276479134272</v>
      </c>
      <c r="C36">
        <v>337.4806113242123</v>
      </c>
      <c r="D36">
        <v>292.26678269147021</v>
      </c>
      <c r="E36">
        <v>261.4113574653145</v>
      </c>
      <c r="F36">
        <v>238.63482878633209</v>
      </c>
      <c r="G36">
        <v>220.9329209961677</v>
      </c>
      <c r="H36">
        <v>206.6638239567136</v>
      </c>
      <c r="I36">
        <v>194.84452179431341</v>
      </c>
      <c r="J36">
        <v>184.8457435429045</v>
      </c>
      <c r="K36">
        <v>176.24350124944439</v>
      </c>
      <c r="L36">
        <v>168.74030566210621</v>
      </c>
      <c r="M36">
        <v>162.1204417090749</v>
      </c>
      <c r="N36">
        <v>156.22316662374189</v>
      </c>
      <c r="O36">
        <v>150.92591760182481</v>
      </c>
      <c r="P36">
        <v>146.13339134573511</v>
      </c>
      <c r="Q36">
        <v>141.77021363486759</v>
      </c>
      <c r="R36">
        <v>137.7758826378091</v>
      </c>
      <c r="S36">
        <v>134.10119687430321</v>
      </c>
      <c r="T36">
        <v>130.70567873265719</v>
      </c>
      <c r="U36">
        <v>127.5556814099877</v>
      </c>
      <c r="V36">
        <v>124.62297487354191</v>
      </c>
      <c r="W36">
        <v>121.8836738825166</v>
      </c>
      <c r="X36">
        <v>119.317414393166</v>
      </c>
      <c r="Y36">
        <v>116.90671307658801</v>
      </c>
      <c r="Z36">
        <v>114.63646370144529</v>
      </c>
      <c r="AA36">
        <v>112.4935371080708</v>
      </c>
      <c r="AB36">
        <v>110.4664604980838</v>
      </c>
      <c r="AC36">
        <v>108.54515809962299</v>
      </c>
      <c r="AD36">
        <v>106.7207397930524</v>
      </c>
    </row>
    <row r="37" spans="1:30" x14ac:dyDescent="0.35">
      <c r="A37">
        <v>13.568519494688219</v>
      </c>
      <c r="B37">
        <v>9.594392145355906</v>
      </c>
      <c r="C37">
        <v>7.8337883827629264</v>
      </c>
      <c r="D37">
        <v>6.7842597473441089</v>
      </c>
      <c r="E37">
        <v>6.0680263888307886</v>
      </c>
      <c r="F37">
        <v>5.5393248878320627</v>
      </c>
      <c r="G37">
        <v>5.1284183203252578</v>
      </c>
      <c r="H37">
        <v>4.797196072677953</v>
      </c>
      <c r="I37">
        <v>4.5228398315627389</v>
      </c>
      <c r="J37">
        <v>4.2907426079611701</v>
      </c>
      <c r="K37">
        <v>4.0910625567730428</v>
      </c>
      <c r="L37">
        <v>3.9168941913814632</v>
      </c>
      <c r="M37">
        <v>3.7632302130947002</v>
      </c>
      <c r="N37">
        <v>3.6263393710633141</v>
      </c>
      <c r="O37">
        <v>3.5033766690412089</v>
      </c>
      <c r="P37">
        <v>3.392129873672054</v>
      </c>
      <c r="Q37">
        <v>3.2908493564618762</v>
      </c>
      <c r="R37">
        <v>3.1981307151186358</v>
      </c>
      <c r="S37">
        <v>3.1128318574109208</v>
      </c>
      <c r="T37">
        <v>3.0340131944153952</v>
      </c>
      <c r="U37">
        <v>2.9608936977567959</v>
      </c>
      <c r="V37">
        <v>2.8928180761525928</v>
      </c>
      <c r="W37">
        <v>2.8292318920569102</v>
      </c>
      <c r="X37">
        <v>2.7696624439160309</v>
      </c>
      <c r="Y37">
        <v>2.7137038989376432</v>
      </c>
      <c r="Z37">
        <v>2.6610056028453588</v>
      </c>
      <c r="AA37">
        <v>2.611262794254309</v>
      </c>
      <c r="AB37">
        <v>2.5642091601626289</v>
      </c>
      <c r="AC37">
        <v>2.5196108161280488</v>
      </c>
      <c r="AD37">
        <v>2.4772613997297781</v>
      </c>
    </row>
    <row r="38" spans="1:30" x14ac:dyDescent="0.35">
      <c r="A38">
        <v>1.6915440602250991</v>
      </c>
      <c r="B38">
        <v>1.1961022756609929</v>
      </c>
      <c r="C38">
        <v>0.97661341851707351</v>
      </c>
      <c r="D38">
        <v>0.84577203011254942</v>
      </c>
      <c r="E38">
        <v>0.75648150111986379</v>
      </c>
      <c r="F38">
        <v>0.69056997083119842</v>
      </c>
      <c r="G38">
        <v>0.63934355929486808</v>
      </c>
      <c r="H38">
        <v>0.59805113783049657</v>
      </c>
      <c r="I38">
        <v>0.56384802007503299</v>
      </c>
      <c r="J38">
        <v>0.53491319928403458</v>
      </c>
      <c r="K38">
        <v>0.51001972401099915</v>
      </c>
      <c r="L38">
        <v>0.48830670925853681</v>
      </c>
      <c r="M38">
        <v>0.46914991106524162</v>
      </c>
      <c r="N38">
        <v>0.4520841662853447</v>
      </c>
      <c r="O38">
        <v>0.43675479830852559</v>
      </c>
      <c r="P38">
        <v>0.42288601505627471</v>
      </c>
      <c r="Q38">
        <v>0.41025969592319078</v>
      </c>
      <c r="R38">
        <v>0.39870075855366438</v>
      </c>
      <c r="S38">
        <v>0.38806682195093078</v>
      </c>
      <c r="T38">
        <v>0.37824075055993189</v>
      </c>
      <c r="U38">
        <v>0.36912517606354561</v>
      </c>
      <c r="V38">
        <v>0.36063840538706893</v>
      </c>
      <c r="W38">
        <v>0.35271131856956173</v>
      </c>
      <c r="X38">
        <v>0.34528498541559921</v>
      </c>
      <c r="Y38">
        <v>0.33830881204501978</v>
      </c>
      <c r="Z38">
        <v>0.33173908350729803</v>
      </c>
      <c r="AA38">
        <v>0.32553780617235778</v>
      </c>
      <c r="AB38">
        <v>0.31967177964743398</v>
      </c>
      <c r="AC38">
        <v>0.31411184630488309</v>
      </c>
      <c r="AD38">
        <v>0.30883227959972132</v>
      </c>
    </row>
    <row r="39" spans="1:30" x14ac:dyDescent="0.35">
      <c r="A39">
        <v>1470.9566978825219</v>
      </c>
      <c r="B39">
        <v>1040.1234559045031</v>
      </c>
      <c r="C39">
        <v>849.25724548875735</v>
      </c>
      <c r="D39">
        <v>735.47834894126117</v>
      </c>
      <c r="E39">
        <v>657.83183368478819</v>
      </c>
      <c r="F39">
        <v>600.51555725690889</v>
      </c>
      <c r="G39">
        <v>555.96937313456067</v>
      </c>
      <c r="H39">
        <v>520.06172795225166</v>
      </c>
      <c r="I39">
        <v>490.31889929417412</v>
      </c>
      <c r="J39">
        <v>465.15735047889478</v>
      </c>
      <c r="K39">
        <v>443.51013179422648</v>
      </c>
      <c r="L39">
        <v>424.62862274437867</v>
      </c>
      <c r="M39">
        <v>407.96998447712508</v>
      </c>
      <c r="N39">
        <v>393.12971387548168</v>
      </c>
      <c r="O39">
        <v>379.79938625941759</v>
      </c>
      <c r="P39">
        <v>367.73917447063059</v>
      </c>
      <c r="Q39">
        <v>356.75940212231802</v>
      </c>
      <c r="R39">
        <v>346.70781863483438</v>
      </c>
      <c r="S39">
        <v>337.46061033653712</v>
      </c>
      <c r="T39">
        <v>328.9159168423941</v>
      </c>
      <c r="U39">
        <v>320.98906724042598</v>
      </c>
      <c r="V39">
        <v>313.60902171663702</v>
      </c>
      <c r="W39">
        <v>306.71567396230358</v>
      </c>
      <c r="X39">
        <v>300.25777862845439</v>
      </c>
      <c r="Y39">
        <v>294.1913395765045</v>
      </c>
      <c r="Z39">
        <v>288.47834254434571</v>
      </c>
      <c r="AA39">
        <v>283.08574849625239</v>
      </c>
      <c r="AB39">
        <v>277.98468656728028</v>
      </c>
      <c r="AC39">
        <v>273.1498014570945</v>
      </c>
      <c r="AD39">
        <v>268.55872151452297</v>
      </c>
    </row>
    <row r="40" spans="1:30" x14ac:dyDescent="0.35">
      <c r="A40">
        <v>243.42120506123891</v>
      </c>
      <c r="B40">
        <v>172.12478478340319</v>
      </c>
      <c r="C40">
        <v>140.53929826856941</v>
      </c>
      <c r="D40">
        <v>121.7106025306194</v>
      </c>
      <c r="E40">
        <v>108.8612723363692</v>
      </c>
      <c r="F40">
        <v>99.376290828904203</v>
      </c>
      <c r="G40">
        <v>92.004567490242181</v>
      </c>
      <c r="H40">
        <v>86.062392391701579</v>
      </c>
      <c r="I40">
        <v>81.140401687079617</v>
      </c>
      <c r="J40">
        <v>76.976543877642172</v>
      </c>
      <c r="K40">
        <v>73.394254836753646</v>
      </c>
      <c r="L40">
        <v>70.269649134284677</v>
      </c>
      <c r="M40">
        <v>67.512895106425461</v>
      </c>
      <c r="N40">
        <v>65.057053572485614</v>
      </c>
      <c r="O40">
        <v>62.851084887727907</v>
      </c>
      <c r="P40">
        <v>60.855301265309713</v>
      </c>
      <c r="Q40">
        <v>59.038314116624953</v>
      </c>
      <c r="R40">
        <v>57.374928261134379</v>
      </c>
      <c r="S40">
        <v>55.844654398780619</v>
      </c>
      <c r="T40">
        <v>54.430636168184598</v>
      </c>
      <c r="U40">
        <v>53.118861807166418</v>
      </c>
      <c r="V40">
        <v>51.897575295202067</v>
      </c>
      <c r="W40">
        <v>50.756829942411258</v>
      </c>
      <c r="X40">
        <v>49.688145414452102</v>
      </c>
      <c r="Y40">
        <v>48.684241012247767</v>
      </c>
      <c r="Z40">
        <v>47.738825947289527</v>
      </c>
      <c r="AA40">
        <v>46.846432756189778</v>
      </c>
      <c r="AB40">
        <v>46.00228374512109</v>
      </c>
      <c r="AC40">
        <v>45.202182993312242</v>
      </c>
      <c r="AD40">
        <v>44.442428329043743</v>
      </c>
    </row>
    <row r="41" spans="1:30" x14ac:dyDescent="0.35">
      <c r="A41">
        <v>268.45850382196392</v>
      </c>
      <c r="B41">
        <v>189.82882851970541</v>
      </c>
      <c r="C41">
        <v>154.99458944785499</v>
      </c>
      <c r="D41">
        <v>134.2292519109819</v>
      </c>
      <c r="E41">
        <v>120.0582927367597</v>
      </c>
      <c r="F41">
        <v>109.5977252458032</v>
      </c>
      <c r="G41">
        <v>101.46777692191419</v>
      </c>
      <c r="H41">
        <v>94.914414259852677</v>
      </c>
      <c r="I41">
        <v>89.486167940654624</v>
      </c>
      <c r="J41">
        <v>84.894032931842389</v>
      </c>
      <c r="K41">
        <v>80.943284450695018</v>
      </c>
      <c r="L41">
        <v>77.497294723927496</v>
      </c>
      <c r="M41">
        <v>74.456992374187379</v>
      </c>
      <c r="N41">
        <v>71.748553133409388</v>
      </c>
      <c r="O41">
        <v>69.315687630015091</v>
      </c>
      <c r="P41">
        <v>67.114625955490965</v>
      </c>
      <c r="Q41">
        <v>65.110751020778793</v>
      </c>
      <c r="R41">
        <v>63.276276173235118</v>
      </c>
      <c r="S41">
        <v>61.58860466810885</v>
      </c>
      <c r="T41">
        <v>60.029146368379827</v>
      </c>
      <c r="U41">
        <v>58.582448319940049</v>
      </c>
      <c r="V41">
        <v>57.235545326598078</v>
      </c>
      <c r="W41">
        <v>55.977467623075761</v>
      </c>
      <c r="X41">
        <v>54.798862622901588</v>
      </c>
      <c r="Y41">
        <v>53.691700764392778</v>
      </c>
      <c r="Z41">
        <v>52.649044214542961</v>
      </c>
      <c r="AA41">
        <v>51.664863149284997</v>
      </c>
      <c r="AB41">
        <v>50.73388846095709</v>
      </c>
      <c r="AC41">
        <v>49.851492653724947</v>
      </c>
      <c r="AD41">
        <v>49.013592765792147</v>
      </c>
    </row>
    <row r="42" spans="1:30" x14ac:dyDescent="0.35">
      <c r="A42">
        <v>3.063062391405857</v>
      </c>
      <c r="B42">
        <v>2.1659121881605641</v>
      </c>
      <c r="C42">
        <v>1.76845989622279</v>
      </c>
      <c r="D42">
        <v>1.5315311957029281</v>
      </c>
      <c r="E42">
        <v>1.369843145301312</v>
      </c>
      <c r="F42">
        <v>1.250489984875593</v>
      </c>
      <c r="G42">
        <v>1.157728762562098</v>
      </c>
      <c r="H42">
        <v>1.082956094080282</v>
      </c>
      <c r="I42">
        <v>1.021020797135286</v>
      </c>
      <c r="J42">
        <v>0.96862537720446718</v>
      </c>
      <c r="K42">
        <v>0.92354806015836</v>
      </c>
      <c r="L42">
        <v>0.8842299481113951</v>
      </c>
      <c r="M42">
        <v>0.849540654781474</v>
      </c>
      <c r="N42">
        <v>0.81863785878236972</v>
      </c>
      <c r="O42">
        <v>0.79087930868727652</v>
      </c>
      <c r="P42">
        <v>0.76576559785146414</v>
      </c>
      <c r="Q42">
        <v>0.74290175162490413</v>
      </c>
      <c r="R42">
        <v>0.72197072938685469</v>
      </c>
      <c r="S42">
        <v>0.70271470641569245</v>
      </c>
      <c r="T42">
        <v>0.68492157265065623</v>
      </c>
      <c r="U42">
        <v>0.66841501271379944</v>
      </c>
      <c r="V42">
        <v>0.65304709608965783</v>
      </c>
      <c r="W42">
        <v>0.63869265976425438</v>
      </c>
      <c r="X42">
        <v>0.62524499243779652</v>
      </c>
      <c r="Y42">
        <v>0.61261247828117127</v>
      </c>
      <c r="Z42">
        <v>0.60071595788964005</v>
      </c>
      <c r="AA42">
        <v>0.58948663207426333</v>
      </c>
      <c r="AB42">
        <v>0.57886438128104889</v>
      </c>
      <c r="AC42">
        <v>0.56879640662951969</v>
      </c>
      <c r="AD42">
        <v>0.55923612227290198</v>
      </c>
    </row>
    <row r="43" spans="1:30" x14ac:dyDescent="0.35">
      <c r="A43">
        <v>28.4250611434639</v>
      </c>
      <c r="B43">
        <v>20.09955349018556</v>
      </c>
      <c r="C43">
        <v>16.411216702910458</v>
      </c>
      <c r="D43">
        <v>14.21253057173195</v>
      </c>
      <c r="E43">
        <v>12.712073796274639</v>
      </c>
      <c r="F43">
        <v>11.60448261814992</v>
      </c>
      <c r="G43">
        <v>10.7436632553444</v>
      </c>
      <c r="H43">
        <v>10.04977674509278</v>
      </c>
      <c r="I43">
        <v>9.4750203811546356</v>
      </c>
      <c r="J43">
        <v>8.9887935842896152</v>
      </c>
      <c r="K43">
        <v>8.5704784050709453</v>
      </c>
      <c r="L43">
        <v>8.2056083514552292</v>
      </c>
      <c r="M43">
        <v>7.8836934969967816</v>
      </c>
      <c r="N43">
        <v>7.5969171426387607</v>
      </c>
      <c r="O43">
        <v>7.3393192282375512</v>
      </c>
      <c r="P43">
        <v>7.1062652858659758</v>
      </c>
      <c r="Q43">
        <v>6.8940899711260002</v>
      </c>
      <c r="R43">
        <v>6.6998511633951887</v>
      </c>
      <c r="S43">
        <v>6.5211562625433608</v>
      </c>
      <c r="T43">
        <v>6.3560368981373188</v>
      </c>
      <c r="U43">
        <v>6.2028568725557776</v>
      </c>
      <c r="V43">
        <v>6.0602433982385318</v>
      </c>
      <c r="W43">
        <v>5.9270349688659003</v>
      </c>
      <c r="X43">
        <v>5.8022413090749589</v>
      </c>
      <c r="Y43">
        <v>5.6850122286927824</v>
      </c>
      <c r="Z43">
        <v>5.5746131325227113</v>
      </c>
      <c r="AA43">
        <v>5.4704055676368188</v>
      </c>
      <c r="AB43">
        <v>5.371831627672198</v>
      </c>
      <c r="AC43">
        <v>5.2784013417389062</v>
      </c>
      <c r="AD43">
        <v>5.1896823955795908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A305-00EE-4A92-A3BF-B24C1F7B87AA}">
  <dimension ref="A1:C357"/>
  <sheetViews>
    <sheetView workbookViewId="0">
      <selection activeCell="C1" sqref="A1:C1"/>
    </sheetView>
  </sheetViews>
  <sheetFormatPr defaultRowHeight="14.5" x14ac:dyDescent="0.35"/>
  <cols>
    <col min="1" max="1" width="14.08984375" customWidth="1"/>
    <col min="2" max="2" width="9.90625" customWidth="1"/>
    <col min="3" max="3" width="19.1796875" bestFit="1" customWidth="1"/>
  </cols>
  <sheetData>
    <row r="1" spans="1:3" s="6" customFormat="1" x14ac:dyDescent="0.35">
      <c r="A1" s="16" t="s">
        <v>173</v>
      </c>
      <c r="B1" s="16" t="s">
        <v>228</v>
      </c>
      <c r="C1" s="16" t="s">
        <v>1418</v>
      </c>
    </row>
    <row r="2" spans="1:3" x14ac:dyDescent="0.35">
      <c r="A2" t="s">
        <v>2</v>
      </c>
      <c r="B2" t="s">
        <v>182</v>
      </c>
      <c r="C2" t="s">
        <v>183</v>
      </c>
    </row>
    <row r="3" spans="1:3" x14ac:dyDescent="0.35">
      <c r="A3" t="s">
        <v>2</v>
      </c>
      <c r="B3" t="s">
        <v>182</v>
      </c>
      <c r="C3" t="s">
        <v>183</v>
      </c>
    </row>
    <row r="4" spans="1:3" x14ac:dyDescent="0.35">
      <c r="A4" t="s">
        <v>2</v>
      </c>
      <c r="B4" t="s">
        <v>184</v>
      </c>
      <c r="C4" t="s">
        <v>183</v>
      </c>
    </row>
    <row r="5" spans="1:3" x14ac:dyDescent="0.35">
      <c r="A5" t="s">
        <v>2</v>
      </c>
      <c r="B5" t="s">
        <v>184</v>
      </c>
      <c r="C5" t="s">
        <v>183</v>
      </c>
    </row>
    <row r="6" spans="1:3" x14ac:dyDescent="0.35">
      <c r="A6" t="s">
        <v>2</v>
      </c>
      <c r="B6" t="s">
        <v>185</v>
      </c>
      <c r="C6" t="s">
        <v>183</v>
      </c>
    </row>
    <row r="7" spans="1:3" x14ac:dyDescent="0.35">
      <c r="A7" t="s">
        <v>2</v>
      </c>
      <c r="B7" t="s">
        <v>185</v>
      </c>
      <c r="C7" t="s">
        <v>183</v>
      </c>
    </row>
    <row r="8" spans="1:3" x14ac:dyDescent="0.35">
      <c r="A8" t="s">
        <v>3</v>
      </c>
      <c r="B8" t="s">
        <v>186</v>
      </c>
      <c r="C8" t="s">
        <v>187</v>
      </c>
    </row>
    <row r="9" spans="1:3" x14ac:dyDescent="0.35">
      <c r="A9" t="s">
        <v>3</v>
      </c>
      <c r="B9" t="s">
        <v>186</v>
      </c>
      <c r="C9" t="s">
        <v>187</v>
      </c>
    </row>
    <row r="10" spans="1:3" x14ac:dyDescent="0.35">
      <c r="A10" t="s">
        <v>4</v>
      </c>
      <c r="B10" t="s">
        <v>189</v>
      </c>
      <c r="C10" t="s">
        <v>190</v>
      </c>
    </row>
    <row r="11" spans="1:3" x14ac:dyDescent="0.35">
      <c r="A11" t="s">
        <v>4</v>
      </c>
      <c r="B11" t="s">
        <v>189</v>
      </c>
      <c r="C11" t="s">
        <v>190</v>
      </c>
    </row>
    <row r="12" spans="1:3" x14ac:dyDescent="0.35">
      <c r="A12" t="s">
        <v>4</v>
      </c>
      <c r="B12" t="s">
        <v>191</v>
      </c>
      <c r="C12" t="s">
        <v>187</v>
      </c>
    </row>
    <row r="13" spans="1:3" x14ac:dyDescent="0.35">
      <c r="A13" t="s">
        <v>4</v>
      </c>
      <c r="B13" t="s">
        <v>191</v>
      </c>
      <c r="C13" t="s">
        <v>187</v>
      </c>
    </row>
    <row r="14" spans="1:3" x14ac:dyDescent="0.35">
      <c r="A14" t="s">
        <v>4</v>
      </c>
      <c r="B14" t="s">
        <v>188</v>
      </c>
      <c r="C14" t="s">
        <v>183</v>
      </c>
    </row>
    <row r="15" spans="1:3" x14ac:dyDescent="0.35">
      <c r="A15" t="s">
        <v>4</v>
      </c>
      <c r="B15" t="s">
        <v>188</v>
      </c>
      <c r="C15" t="s">
        <v>183</v>
      </c>
    </row>
    <row r="16" spans="1:3" x14ac:dyDescent="0.35">
      <c r="A16" t="s">
        <v>6</v>
      </c>
      <c r="B16" t="s">
        <v>191</v>
      </c>
      <c r="C16" t="s">
        <v>183</v>
      </c>
    </row>
    <row r="17" spans="1:3" x14ac:dyDescent="0.35">
      <c r="A17" t="s">
        <v>6</v>
      </c>
      <c r="B17" t="s">
        <v>191</v>
      </c>
      <c r="C17" t="s">
        <v>183</v>
      </c>
    </row>
    <row r="18" spans="1:3" x14ac:dyDescent="0.35">
      <c r="A18" t="s">
        <v>8</v>
      </c>
      <c r="B18" t="s">
        <v>196</v>
      </c>
      <c r="C18" t="s">
        <v>187</v>
      </c>
    </row>
    <row r="19" spans="1:3" x14ac:dyDescent="0.35">
      <c r="A19" t="s">
        <v>8</v>
      </c>
      <c r="B19" t="s">
        <v>196</v>
      </c>
      <c r="C19" t="s">
        <v>187</v>
      </c>
    </row>
    <row r="20" spans="1:3" x14ac:dyDescent="0.35">
      <c r="A20" t="s">
        <v>8</v>
      </c>
      <c r="B20" t="s">
        <v>194</v>
      </c>
      <c r="C20" t="s">
        <v>183</v>
      </c>
    </row>
    <row r="21" spans="1:3" x14ac:dyDescent="0.35">
      <c r="A21" t="s">
        <v>8</v>
      </c>
      <c r="B21" t="s">
        <v>194</v>
      </c>
      <c r="C21" t="s">
        <v>183</v>
      </c>
    </row>
    <row r="22" spans="1:3" x14ac:dyDescent="0.35">
      <c r="A22" t="s">
        <v>8</v>
      </c>
      <c r="B22" t="s">
        <v>195</v>
      </c>
      <c r="C22" t="s">
        <v>183</v>
      </c>
    </row>
    <row r="23" spans="1:3" x14ac:dyDescent="0.35">
      <c r="A23" t="s">
        <v>8</v>
      </c>
      <c r="B23" t="s">
        <v>195</v>
      </c>
      <c r="C23" t="s">
        <v>183</v>
      </c>
    </row>
    <row r="24" spans="1:3" x14ac:dyDescent="0.35">
      <c r="A24" t="s">
        <v>8</v>
      </c>
      <c r="B24" t="s">
        <v>192</v>
      </c>
      <c r="C24" t="s">
        <v>183</v>
      </c>
    </row>
    <row r="25" spans="1:3" x14ac:dyDescent="0.35">
      <c r="A25" t="s">
        <v>8</v>
      </c>
      <c r="B25" t="s">
        <v>192</v>
      </c>
      <c r="C25" t="s">
        <v>183</v>
      </c>
    </row>
    <row r="26" spans="1:3" x14ac:dyDescent="0.35">
      <c r="A26" t="s">
        <v>9</v>
      </c>
      <c r="B26" t="s">
        <v>191</v>
      </c>
      <c r="C26" t="s">
        <v>183</v>
      </c>
    </row>
    <row r="27" spans="1:3" x14ac:dyDescent="0.35">
      <c r="A27" t="s">
        <v>9</v>
      </c>
      <c r="B27" t="s">
        <v>191</v>
      </c>
      <c r="C27" t="s">
        <v>183</v>
      </c>
    </row>
    <row r="28" spans="1:3" x14ac:dyDescent="0.35">
      <c r="A28" t="s">
        <v>9</v>
      </c>
      <c r="B28" t="s">
        <v>197</v>
      </c>
      <c r="C28" t="s">
        <v>183</v>
      </c>
    </row>
    <row r="29" spans="1:3" x14ac:dyDescent="0.35">
      <c r="A29" t="s">
        <v>9</v>
      </c>
      <c r="B29" t="s">
        <v>197</v>
      </c>
      <c r="C29" t="s">
        <v>183</v>
      </c>
    </row>
    <row r="30" spans="1:3" x14ac:dyDescent="0.35">
      <c r="A30" t="s">
        <v>14</v>
      </c>
      <c r="B30" t="s">
        <v>195</v>
      </c>
      <c r="C30" t="s">
        <v>183</v>
      </c>
    </row>
    <row r="31" spans="1:3" x14ac:dyDescent="0.35">
      <c r="A31" t="s">
        <v>14</v>
      </c>
      <c r="B31" t="s">
        <v>195</v>
      </c>
      <c r="C31" t="s">
        <v>183</v>
      </c>
    </row>
    <row r="32" spans="1:3" x14ac:dyDescent="0.35">
      <c r="A32" t="s">
        <v>14</v>
      </c>
      <c r="B32" t="s">
        <v>198</v>
      </c>
      <c r="C32" t="s">
        <v>183</v>
      </c>
    </row>
    <row r="33" spans="1:3" x14ac:dyDescent="0.35">
      <c r="A33" t="s">
        <v>14</v>
      </c>
      <c r="B33" t="s">
        <v>198</v>
      </c>
      <c r="C33" t="s">
        <v>183</v>
      </c>
    </row>
    <row r="34" spans="1:3" x14ac:dyDescent="0.35">
      <c r="A34" t="s">
        <v>18</v>
      </c>
      <c r="B34" t="s">
        <v>199</v>
      </c>
      <c r="C34" t="s">
        <v>183</v>
      </c>
    </row>
    <row r="35" spans="1:3" x14ac:dyDescent="0.35">
      <c r="A35" t="s">
        <v>18</v>
      </c>
      <c r="B35" t="s">
        <v>199</v>
      </c>
      <c r="C35" t="s">
        <v>183</v>
      </c>
    </row>
    <row r="36" spans="1:3" x14ac:dyDescent="0.35">
      <c r="A36" t="s">
        <v>18</v>
      </c>
      <c r="B36" t="s">
        <v>200</v>
      </c>
      <c r="C36" t="s">
        <v>187</v>
      </c>
    </row>
    <row r="37" spans="1:3" x14ac:dyDescent="0.35">
      <c r="A37" t="s">
        <v>18</v>
      </c>
      <c r="B37" t="s">
        <v>200</v>
      </c>
      <c r="C37" t="s">
        <v>187</v>
      </c>
    </row>
    <row r="38" spans="1:3" x14ac:dyDescent="0.35">
      <c r="A38" t="s">
        <v>20</v>
      </c>
      <c r="B38" t="s">
        <v>200</v>
      </c>
      <c r="C38" t="s">
        <v>183</v>
      </c>
    </row>
    <row r="39" spans="1:3" x14ac:dyDescent="0.35">
      <c r="A39" t="s">
        <v>20</v>
      </c>
      <c r="B39" t="s">
        <v>200</v>
      </c>
      <c r="C39" t="s">
        <v>183</v>
      </c>
    </row>
    <row r="40" spans="1:3" x14ac:dyDescent="0.35">
      <c r="A40" t="s">
        <v>21</v>
      </c>
      <c r="B40" t="s">
        <v>201</v>
      </c>
      <c r="C40" t="s">
        <v>187</v>
      </c>
    </row>
    <row r="41" spans="1:3" x14ac:dyDescent="0.35">
      <c r="A41" t="s">
        <v>21</v>
      </c>
      <c r="B41" t="s">
        <v>201</v>
      </c>
      <c r="C41" t="s">
        <v>187</v>
      </c>
    </row>
    <row r="42" spans="1:3" x14ac:dyDescent="0.35">
      <c r="A42" t="s">
        <v>25</v>
      </c>
      <c r="B42" t="s">
        <v>191</v>
      </c>
      <c r="C42" t="s">
        <v>183</v>
      </c>
    </row>
    <row r="43" spans="1:3" x14ac:dyDescent="0.35">
      <c r="A43" t="s">
        <v>25</v>
      </c>
      <c r="B43" t="s">
        <v>191</v>
      </c>
      <c r="C43" t="s">
        <v>183</v>
      </c>
    </row>
    <row r="44" spans="1:3" x14ac:dyDescent="0.35">
      <c r="A44" t="s">
        <v>25</v>
      </c>
      <c r="B44" t="s">
        <v>191</v>
      </c>
      <c r="C44" t="s">
        <v>183</v>
      </c>
    </row>
    <row r="45" spans="1:3" x14ac:dyDescent="0.35">
      <c r="A45" t="s">
        <v>25</v>
      </c>
      <c r="B45" t="s">
        <v>191</v>
      </c>
      <c r="C45" t="s">
        <v>183</v>
      </c>
    </row>
    <row r="46" spans="1:3" x14ac:dyDescent="0.35">
      <c r="A46" t="s">
        <v>25</v>
      </c>
      <c r="B46" t="s">
        <v>197</v>
      </c>
      <c r="C46" t="s">
        <v>187</v>
      </c>
    </row>
    <row r="47" spans="1:3" x14ac:dyDescent="0.35">
      <c r="A47" t="s">
        <v>25</v>
      </c>
      <c r="B47" t="s">
        <v>197</v>
      </c>
      <c r="C47" t="s">
        <v>187</v>
      </c>
    </row>
    <row r="48" spans="1:3" x14ac:dyDescent="0.35">
      <c r="A48" t="s">
        <v>25</v>
      </c>
      <c r="B48" t="s">
        <v>197</v>
      </c>
      <c r="C48" t="s">
        <v>187</v>
      </c>
    </row>
    <row r="49" spans="1:3" x14ac:dyDescent="0.35">
      <c r="A49" t="s">
        <v>25</v>
      </c>
      <c r="B49" t="s">
        <v>197</v>
      </c>
      <c r="C49" t="s">
        <v>187</v>
      </c>
    </row>
    <row r="50" spans="1:3" x14ac:dyDescent="0.35">
      <c r="A50" t="s">
        <v>29</v>
      </c>
      <c r="B50" t="s">
        <v>202</v>
      </c>
      <c r="C50" t="s">
        <v>187</v>
      </c>
    </row>
    <row r="51" spans="1:3" x14ac:dyDescent="0.35">
      <c r="A51" t="s">
        <v>29</v>
      </c>
      <c r="B51" t="s">
        <v>202</v>
      </c>
      <c r="C51" t="s">
        <v>187</v>
      </c>
    </row>
    <row r="52" spans="1:3" x14ac:dyDescent="0.35">
      <c r="A52" t="s">
        <v>30</v>
      </c>
      <c r="B52" t="s">
        <v>191</v>
      </c>
      <c r="C52" t="s">
        <v>183</v>
      </c>
    </row>
    <row r="53" spans="1:3" x14ac:dyDescent="0.35">
      <c r="A53" t="s">
        <v>30</v>
      </c>
      <c r="B53" t="s">
        <v>191</v>
      </c>
      <c r="C53" t="s">
        <v>183</v>
      </c>
    </row>
    <row r="54" spans="1:3" x14ac:dyDescent="0.35">
      <c r="A54" t="s">
        <v>30</v>
      </c>
      <c r="B54" t="s">
        <v>194</v>
      </c>
      <c r="C54" t="s">
        <v>183</v>
      </c>
    </row>
    <row r="55" spans="1:3" x14ac:dyDescent="0.35">
      <c r="A55" t="s">
        <v>30</v>
      </c>
      <c r="B55" t="s">
        <v>194</v>
      </c>
      <c r="C55" t="s">
        <v>183</v>
      </c>
    </row>
    <row r="56" spans="1:3" x14ac:dyDescent="0.35">
      <c r="A56" t="s">
        <v>30</v>
      </c>
      <c r="B56" t="s">
        <v>203</v>
      </c>
      <c r="C56" t="s">
        <v>183</v>
      </c>
    </row>
    <row r="57" spans="1:3" x14ac:dyDescent="0.35">
      <c r="A57" t="s">
        <v>30</v>
      </c>
      <c r="B57" t="s">
        <v>203</v>
      </c>
      <c r="C57" t="s">
        <v>183</v>
      </c>
    </row>
    <row r="58" spans="1:3" x14ac:dyDescent="0.35">
      <c r="A58" t="s">
        <v>30</v>
      </c>
      <c r="B58" t="s">
        <v>198</v>
      </c>
      <c r="C58" t="s">
        <v>183</v>
      </c>
    </row>
    <row r="59" spans="1:3" x14ac:dyDescent="0.35">
      <c r="A59" t="s">
        <v>30</v>
      </c>
      <c r="B59" t="s">
        <v>198</v>
      </c>
      <c r="C59" t="s">
        <v>183</v>
      </c>
    </row>
    <row r="60" spans="1:3" x14ac:dyDescent="0.35">
      <c r="A60" t="s">
        <v>33</v>
      </c>
      <c r="B60" t="s">
        <v>191</v>
      </c>
      <c r="C60" t="s">
        <v>183</v>
      </c>
    </row>
    <row r="61" spans="1:3" x14ac:dyDescent="0.35">
      <c r="A61" t="s">
        <v>33</v>
      </c>
      <c r="B61" t="s">
        <v>191</v>
      </c>
      <c r="C61" t="s">
        <v>183</v>
      </c>
    </row>
    <row r="62" spans="1:3" x14ac:dyDescent="0.35">
      <c r="A62" t="s">
        <v>33</v>
      </c>
      <c r="B62" t="s">
        <v>191</v>
      </c>
      <c r="C62" t="s">
        <v>183</v>
      </c>
    </row>
    <row r="63" spans="1:3" x14ac:dyDescent="0.35">
      <c r="A63" t="s">
        <v>33</v>
      </c>
      <c r="B63" t="s">
        <v>204</v>
      </c>
      <c r="C63" t="s">
        <v>183</v>
      </c>
    </row>
    <row r="64" spans="1:3" x14ac:dyDescent="0.35">
      <c r="A64" t="s">
        <v>33</v>
      </c>
      <c r="B64" t="s">
        <v>204</v>
      </c>
      <c r="C64" t="s">
        <v>183</v>
      </c>
    </row>
    <row r="65" spans="1:3" x14ac:dyDescent="0.35">
      <c r="A65" t="s">
        <v>33</v>
      </c>
      <c r="B65" t="s">
        <v>204</v>
      </c>
      <c r="C65" t="s">
        <v>183</v>
      </c>
    </row>
    <row r="66" spans="1:3" x14ac:dyDescent="0.35">
      <c r="A66" t="s">
        <v>34</v>
      </c>
      <c r="B66" t="s">
        <v>201</v>
      </c>
      <c r="C66" t="s">
        <v>187</v>
      </c>
    </row>
    <row r="67" spans="1:3" x14ac:dyDescent="0.35">
      <c r="A67" t="s">
        <v>34</v>
      </c>
      <c r="B67" t="s">
        <v>201</v>
      </c>
      <c r="C67" t="s">
        <v>187</v>
      </c>
    </row>
    <row r="68" spans="1:3" x14ac:dyDescent="0.35">
      <c r="A68" t="s">
        <v>34</v>
      </c>
      <c r="B68" t="s">
        <v>205</v>
      </c>
      <c r="C68" t="s">
        <v>187</v>
      </c>
    </row>
    <row r="69" spans="1:3" x14ac:dyDescent="0.35">
      <c r="A69" t="s">
        <v>34</v>
      </c>
      <c r="B69" t="s">
        <v>205</v>
      </c>
      <c r="C69" t="s">
        <v>187</v>
      </c>
    </row>
    <row r="70" spans="1:3" x14ac:dyDescent="0.35">
      <c r="A70" t="s">
        <v>35</v>
      </c>
      <c r="B70" t="s">
        <v>191</v>
      </c>
      <c r="C70" t="s">
        <v>187</v>
      </c>
    </row>
    <row r="71" spans="1:3" x14ac:dyDescent="0.35">
      <c r="A71" t="s">
        <v>35</v>
      </c>
      <c r="B71" t="s">
        <v>191</v>
      </c>
      <c r="C71" t="s">
        <v>187</v>
      </c>
    </row>
    <row r="72" spans="1:3" x14ac:dyDescent="0.35">
      <c r="A72" t="s">
        <v>35</v>
      </c>
      <c r="B72" t="s">
        <v>201</v>
      </c>
      <c r="C72" t="s">
        <v>187</v>
      </c>
    </row>
    <row r="73" spans="1:3" x14ac:dyDescent="0.35">
      <c r="A73" t="s">
        <v>35</v>
      </c>
      <c r="B73" t="s">
        <v>201</v>
      </c>
      <c r="C73" t="s">
        <v>187</v>
      </c>
    </row>
    <row r="74" spans="1:3" x14ac:dyDescent="0.35">
      <c r="A74" t="s">
        <v>37</v>
      </c>
      <c r="B74" t="s">
        <v>204</v>
      </c>
      <c r="C74" t="s">
        <v>206</v>
      </c>
    </row>
    <row r="75" spans="1:3" x14ac:dyDescent="0.35">
      <c r="A75" t="s">
        <v>37</v>
      </c>
      <c r="B75" t="s">
        <v>204</v>
      </c>
      <c r="C75" t="s">
        <v>206</v>
      </c>
    </row>
    <row r="76" spans="1:3" x14ac:dyDescent="0.35">
      <c r="A76" t="s">
        <v>39</v>
      </c>
      <c r="B76" t="s">
        <v>209</v>
      </c>
      <c r="C76" t="s">
        <v>183</v>
      </c>
    </row>
    <row r="77" spans="1:3" x14ac:dyDescent="0.35">
      <c r="A77" t="s">
        <v>39</v>
      </c>
      <c r="B77" t="s">
        <v>209</v>
      </c>
      <c r="C77" t="s">
        <v>183</v>
      </c>
    </row>
    <row r="78" spans="1:3" x14ac:dyDescent="0.35">
      <c r="A78" t="s">
        <v>39</v>
      </c>
      <c r="B78" t="s">
        <v>209</v>
      </c>
      <c r="C78" t="s">
        <v>183</v>
      </c>
    </row>
    <row r="79" spans="1:3" x14ac:dyDescent="0.35">
      <c r="A79" t="s">
        <v>39</v>
      </c>
      <c r="B79" t="s">
        <v>207</v>
      </c>
      <c r="C79" t="s">
        <v>183</v>
      </c>
    </row>
    <row r="80" spans="1:3" x14ac:dyDescent="0.35">
      <c r="A80" t="s">
        <v>39</v>
      </c>
      <c r="B80" t="s">
        <v>207</v>
      </c>
      <c r="C80" t="s">
        <v>183</v>
      </c>
    </row>
    <row r="81" spans="1:3" x14ac:dyDescent="0.35">
      <c r="A81" t="s">
        <v>39</v>
      </c>
      <c r="B81" t="s">
        <v>207</v>
      </c>
      <c r="C81" t="s">
        <v>183</v>
      </c>
    </row>
    <row r="82" spans="1:3" x14ac:dyDescent="0.35">
      <c r="A82" t="s">
        <v>39</v>
      </c>
      <c r="B82" t="s">
        <v>184</v>
      </c>
      <c r="C82" t="s">
        <v>183</v>
      </c>
    </row>
    <row r="83" spans="1:3" x14ac:dyDescent="0.35">
      <c r="A83" t="s">
        <v>39</v>
      </c>
      <c r="B83" t="s">
        <v>184</v>
      </c>
      <c r="C83" t="s">
        <v>183</v>
      </c>
    </row>
    <row r="84" spans="1:3" x14ac:dyDescent="0.35">
      <c r="A84" t="s">
        <v>39</v>
      </c>
      <c r="B84" t="s">
        <v>184</v>
      </c>
      <c r="C84" t="s">
        <v>183</v>
      </c>
    </row>
    <row r="85" spans="1:3" x14ac:dyDescent="0.35">
      <c r="A85" t="s">
        <v>39</v>
      </c>
      <c r="B85" t="s">
        <v>208</v>
      </c>
      <c r="C85" t="s">
        <v>183</v>
      </c>
    </row>
    <row r="86" spans="1:3" x14ac:dyDescent="0.35">
      <c r="A86" t="s">
        <v>39</v>
      </c>
      <c r="B86" t="s">
        <v>208</v>
      </c>
      <c r="C86" t="s">
        <v>183</v>
      </c>
    </row>
    <row r="87" spans="1:3" x14ac:dyDescent="0.35">
      <c r="A87" t="s">
        <v>39</v>
      </c>
      <c r="B87" t="s">
        <v>208</v>
      </c>
      <c r="C87" t="s">
        <v>183</v>
      </c>
    </row>
    <row r="88" spans="1:3" x14ac:dyDescent="0.35">
      <c r="A88" t="s">
        <v>43</v>
      </c>
      <c r="B88" t="s">
        <v>210</v>
      </c>
      <c r="C88" t="s">
        <v>183</v>
      </c>
    </row>
    <row r="89" spans="1:3" x14ac:dyDescent="0.35">
      <c r="A89" t="s">
        <v>43</v>
      </c>
      <c r="B89" t="s">
        <v>210</v>
      </c>
      <c r="C89" t="s">
        <v>183</v>
      </c>
    </row>
    <row r="90" spans="1:3" x14ac:dyDescent="0.35">
      <c r="A90" t="s">
        <v>46</v>
      </c>
      <c r="B90" t="s">
        <v>191</v>
      </c>
      <c r="C90" t="s">
        <v>183</v>
      </c>
    </row>
    <row r="91" spans="1:3" x14ac:dyDescent="0.35">
      <c r="A91" t="s">
        <v>46</v>
      </c>
      <c r="B91" t="s">
        <v>191</v>
      </c>
      <c r="C91" t="s">
        <v>183</v>
      </c>
    </row>
    <row r="92" spans="1:3" x14ac:dyDescent="0.35">
      <c r="A92" t="s">
        <v>46</v>
      </c>
      <c r="B92" t="s">
        <v>211</v>
      </c>
      <c r="C92" t="s">
        <v>183</v>
      </c>
    </row>
    <row r="93" spans="1:3" x14ac:dyDescent="0.35">
      <c r="A93" t="s">
        <v>46</v>
      </c>
      <c r="B93" t="s">
        <v>211</v>
      </c>
      <c r="C93" t="s">
        <v>183</v>
      </c>
    </row>
    <row r="94" spans="1:3" x14ac:dyDescent="0.35">
      <c r="A94" t="s">
        <v>47</v>
      </c>
      <c r="B94" t="s">
        <v>203</v>
      </c>
      <c r="C94" t="s">
        <v>187</v>
      </c>
    </row>
    <row r="95" spans="1:3" x14ac:dyDescent="0.35">
      <c r="A95" t="s">
        <v>47</v>
      </c>
      <c r="B95" t="s">
        <v>203</v>
      </c>
      <c r="C95" t="s">
        <v>187</v>
      </c>
    </row>
    <row r="96" spans="1:3" x14ac:dyDescent="0.35">
      <c r="A96" t="s">
        <v>49</v>
      </c>
      <c r="B96" t="s">
        <v>212</v>
      </c>
      <c r="C96" t="s">
        <v>183</v>
      </c>
    </row>
    <row r="97" spans="1:3" x14ac:dyDescent="0.35">
      <c r="A97" t="s">
        <v>49</v>
      </c>
      <c r="B97" t="s">
        <v>212</v>
      </c>
      <c r="C97" t="s">
        <v>183</v>
      </c>
    </row>
    <row r="98" spans="1:3" x14ac:dyDescent="0.35">
      <c r="A98" t="s">
        <v>50</v>
      </c>
      <c r="B98" t="s">
        <v>213</v>
      </c>
      <c r="C98" t="s">
        <v>183</v>
      </c>
    </row>
    <row r="99" spans="1:3" x14ac:dyDescent="0.35">
      <c r="A99" t="s">
        <v>50</v>
      </c>
      <c r="B99" t="s">
        <v>213</v>
      </c>
      <c r="C99" t="s">
        <v>183</v>
      </c>
    </row>
    <row r="100" spans="1:3" x14ac:dyDescent="0.35">
      <c r="A100" t="s">
        <v>51</v>
      </c>
      <c r="B100" t="s">
        <v>202</v>
      </c>
      <c r="C100" t="s">
        <v>183</v>
      </c>
    </row>
    <row r="101" spans="1:3" x14ac:dyDescent="0.35">
      <c r="A101" t="s">
        <v>51</v>
      </c>
      <c r="B101" t="s">
        <v>202</v>
      </c>
      <c r="C101" t="s">
        <v>183</v>
      </c>
    </row>
    <row r="102" spans="1:3" x14ac:dyDescent="0.35">
      <c r="A102" t="s">
        <v>52</v>
      </c>
      <c r="B102" t="s">
        <v>191</v>
      </c>
      <c r="C102" t="s">
        <v>183</v>
      </c>
    </row>
    <row r="103" spans="1:3" x14ac:dyDescent="0.35">
      <c r="A103" t="s">
        <v>52</v>
      </c>
      <c r="B103" t="s">
        <v>191</v>
      </c>
      <c r="C103" t="s">
        <v>183</v>
      </c>
    </row>
    <row r="104" spans="1:3" x14ac:dyDescent="0.35">
      <c r="A104" t="s">
        <v>52</v>
      </c>
      <c r="B104" t="s">
        <v>191</v>
      </c>
      <c r="C104" t="s">
        <v>183</v>
      </c>
    </row>
    <row r="105" spans="1:3" x14ac:dyDescent="0.35">
      <c r="A105" t="s">
        <v>52</v>
      </c>
      <c r="B105" t="s">
        <v>213</v>
      </c>
      <c r="C105" t="s">
        <v>183</v>
      </c>
    </row>
    <row r="106" spans="1:3" x14ac:dyDescent="0.35">
      <c r="A106" t="s">
        <v>52</v>
      </c>
      <c r="B106" t="s">
        <v>213</v>
      </c>
      <c r="C106" t="s">
        <v>183</v>
      </c>
    </row>
    <row r="107" spans="1:3" x14ac:dyDescent="0.35">
      <c r="A107" t="s">
        <v>52</v>
      </c>
      <c r="B107" t="s">
        <v>213</v>
      </c>
      <c r="C107" t="s">
        <v>183</v>
      </c>
    </row>
    <row r="108" spans="1:3" x14ac:dyDescent="0.35">
      <c r="A108" t="s">
        <v>52</v>
      </c>
      <c r="B108" t="s">
        <v>214</v>
      </c>
      <c r="C108" t="s">
        <v>206</v>
      </c>
    </row>
    <row r="109" spans="1:3" x14ac:dyDescent="0.35">
      <c r="A109" t="s">
        <v>52</v>
      </c>
      <c r="B109" t="s">
        <v>214</v>
      </c>
      <c r="C109" t="s">
        <v>206</v>
      </c>
    </row>
    <row r="110" spans="1:3" x14ac:dyDescent="0.35">
      <c r="A110" t="s">
        <v>52</v>
      </c>
      <c r="B110" t="s">
        <v>214</v>
      </c>
      <c r="C110" t="s">
        <v>206</v>
      </c>
    </row>
    <row r="111" spans="1:3" x14ac:dyDescent="0.35">
      <c r="A111" t="s">
        <v>53</v>
      </c>
      <c r="B111" t="s">
        <v>202</v>
      </c>
      <c r="C111" t="s">
        <v>187</v>
      </c>
    </row>
    <row r="112" spans="1:3" x14ac:dyDescent="0.35">
      <c r="A112" t="s">
        <v>53</v>
      </c>
      <c r="B112" t="s">
        <v>202</v>
      </c>
      <c r="C112" t="s">
        <v>187</v>
      </c>
    </row>
    <row r="113" spans="1:3" x14ac:dyDescent="0.35">
      <c r="A113" t="s">
        <v>53</v>
      </c>
      <c r="B113" t="s">
        <v>202</v>
      </c>
      <c r="C113" t="s">
        <v>187</v>
      </c>
    </row>
    <row r="114" spans="1:3" x14ac:dyDescent="0.35">
      <c r="A114" t="s">
        <v>53</v>
      </c>
      <c r="B114" t="s">
        <v>202</v>
      </c>
      <c r="C114" t="s">
        <v>187</v>
      </c>
    </row>
    <row r="115" spans="1:3" x14ac:dyDescent="0.35">
      <c r="A115" t="s">
        <v>53</v>
      </c>
      <c r="B115" t="s">
        <v>202</v>
      </c>
      <c r="C115" t="s">
        <v>187</v>
      </c>
    </row>
    <row r="116" spans="1:3" x14ac:dyDescent="0.35">
      <c r="A116" t="s">
        <v>55</v>
      </c>
      <c r="B116" t="s">
        <v>191</v>
      </c>
      <c r="C116" t="s">
        <v>183</v>
      </c>
    </row>
    <row r="117" spans="1:3" x14ac:dyDescent="0.35">
      <c r="A117" t="s">
        <v>55</v>
      </c>
      <c r="B117" t="s">
        <v>191</v>
      </c>
      <c r="C117" t="s">
        <v>183</v>
      </c>
    </row>
    <row r="118" spans="1:3" x14ac:dyDescent="0.35">
      <c r="A118" t="s">
        <v>61</v>
      </c>
      <c r="B118" t="s">
        <v>203</v>
      </c>
      <c r="C118" t="s">
        <v>183</v>
      </c>
    </row>
    <row r="119" spans="1:3" x14ac:dyDescent="0.35">
      <c r="A119" t="s">
        <v>61</v>
      </c>
      <c r="B119" t="s">
        <v>203</v>
      </c>
      <c r="C119" t="s">
        <v>183</v>
      </c>
    </row>
    <row r="120" spans="1:3" x14ac:dyDescent="0.35">
      <c r="A120" t="s">
        <v>61</v>
      </c>
      <c r="B120" t="s">
        <v>186</v>
      </c>
      <c r="C120" t="s">
        <v>183</v>
      </c>
    </row>
    <row r="121" spans="1:3" x14ac:dyDescent="0.35">
      <c r="A121" t="s">
        <v>61</v>
      </c>
      <c r="B121" t="s">
        <v>186</v>
      </c>
      <c r="C121" t="s">
        <v>183</v>
      </c>
    </row>
    <row r="122" spans="1:3" x14ac:dyDescent="0.35">
      <c r="A122" t="s">
        <v>63</v>
      </c>
      <c r="B122" t="s">
        <v>205</v>
      </c>
      <c r="C122" t="s">
        <v>183</v>
      </c>
    </row>
    <row r="123" spans="1:3" x14ac:dyDescent="0.35">
      <c r="A123" t="s">
        <v>63</v>
      </c>
      <c r="B123" t="s">
        <v>205</v>
      </c>
      <c r="C123" t="s">
        <v>183</v>
      </c>
    </row>
    <row r="124" spans="1:3" x14ac:dyDescent="0.35">
      <c r="A124" t="s">
        <v>64</v>
      </c>
      <c r="B124" t="s">
        <v>191</v>
      </c>
      <c r="C124" t="s">
        <v>215</v>
      </c>
    </row>
    <row r="125" spans="1:3" x14ac:dyDescent="0.35">
      <c r="A125" t="s">
        <v>64</v>
      </c>
      <c r="B125" t="s">
        <v>191</v>
      </c>
      <c r="C125" t="s">
        <v>215</v>
      </c>
    </row>
    <row r="126" spans="1:3" x14ac:dyDescent="0.35">
      <c r="A126" t="s">
        <v>66</v>
      </c>
      <c r="B126" t="s">
        <v>199</v>
      </c>
      <c r="C126" t="s">
        <v>183</v>
      </c>
    </row>
    <row r="127" spans="1:3" x14ac:dyDescent="0.35">
      <c r="A127" t="s">
        <v>66</v>
      </c>
      <c r="B127" t="s">
        <v>199</v>
      </c>
      <c r="C127" t="s">
        <v>183</v>
      </c>
    </row>
    <row r="128" spans="1:3" x14ac:dyDescent="0.35">
      <c r="A128" t="s">
        <v>68</v>
      </c>
      <c r="B128" t="s">
        <v>191</v>
      </c>
      <c r="C128" t="s">
        <v>183</v>
      </c>
    </row>
    <row r="129" spans="1:3" x14ac:dyDescent="0.35">
      <c r="A129" t="s">
        <v>68</v>
      </c>
      <c r="B129" t="s">
        <v>191</v>
      </c>
      <c r="C129" t="s">
        <v>183</v>
      </c>
    </row>
    <row r="130" spans="1:3" x14ac:dyDescent="0.35">
      <c r="A130" t="s">
        <v>69</v>
      </c>
      <c r="B130" t="s">
        <v>191</v>
      </c>
      <c r="C130" t="s">
        <v>183</v>
      </c>
    </row>
    <row r="131" spans="1:3" x14ac:dyDescent="0.35">
      <c r="A131" t="s">
        <v>69</v>
      </c>
      <c r="B131" t="s">
        <v>191</v>
      </c>
      <c r="C131" t="s">
        <v>183</v>
      </c>
    </row>
    <row r="132" spans="1:3" x14ac:dyDescent="0.35">
      <c r="A132" t="s">
        <v>70</v>
      </c>
      <c r="B132" t="s">
        <v>186</v>
      </c>
      <c r="C132" t="s">
        <v>187</v>
      </c>
    </row>
    <row r="133" spans="1:3" x14ac:dyDescent="0.35">
      <c r="A133" t="s">
        <v>70</v>
      </c>
      <c r="B133" t="s">
        <v>186</v>
      </c>
      <c r="C133" t="s">
        <v>187</v>
      </c>
    </row>
    <row r="134" spans="1:3" x14ac:dyDescent="0.35">
      <c r="A134" t="s">
        <v>71</v>
      </c>
      <c r="B134" t="s">
        <v>191</v>
      </c>
      <c r="C134" t="s">
        <v>183</v>
      </c>
    </row>
    <row r="135" spans="1:3" x14ac:dyDescent="0.35">
      <c r="A135" t="s">
        <v>71</v>
      </c>
      <c r="B135" t="s">
        <v>191</v>
      </c>
      <c r="C135" t="s">
        <v>183</v>
      </c>
    </row>
    <row r="136" spans="1:3" x14ac:dyDescent="0.35">
      <c r="A136" t="s">
        <v>71</v>
      </c>
      <c r="B136" t="s">
        <v>197</v>
      </c>
      <c r="C136" t="s">
        <v>187</v>
      </c>
    </row>
    <row r="137" spans="1:3" x14ac:dyDescent="0.35">
      <c r="A137" t="s">
        <v>71</v>
      </c>
      <c r="B137" t="s">
        <v>197</v>
      </c>
      <c r="C137" t="s">
        <v>187</v>
      </c>
    </row>
    <row r="138" spans="1:3" x14ac:dyDescent="0.35">
      <c r="A138" t="s">
        <v>71</v>
      </c>
      <c r="B138" t="s">
        <v>216</v>
      </c>
      <c r="C138" t="s">
        <v>183</v>
      </c>
    </row>
    <row r="139" spans="1:3" x14ac:dyDescent="0.35">
      <c r="A139" t="s">
        <v>71</v>
      </c>
      <c r="B139" t="s">
        <v>216</v>
      </c>
      <c r="C139" t="s">
        <v>183</v>
      </c>
    </row>
    <row r="140" spans="1:3" x14ac:dyDescent="0.35">
      <c r="A140" t="s">
        <v>72</v>
      </c>
      <c r="B140" t="s">
        <v>191</v>
      </c>
      <c r="C140" t="s">
        <v>183</v>
      </c>
    </row>
    <row r="141" spans="1:3" x14ac:dyDescent="0.35">
      <c r="A141" t="s">
        <v>72</v>
      </c>
      <c r="B141" t="s">
        <v>191</v>
      </c>
      <c r="C141" t="s">
        <v>183</v>
      </c>
    </row>
    <row r="142" spans="1:3" x14ac:dyDescent="0.35">
      <c r="A142" t="s">
        <v>73</v>
      </c>
      <c r="B142" t="s">
        <v>191</v>
      </c>
      <c r="C142" t="s">
        <v>183</v>
      </c>
    </row>
    <row r="143" spans="1:3" x14ac:dyDescent="0.35">
      <c r="A143" t="s">
        <v>73</v>
      </c>
      <c r="B143" t="s">
        <v>191</v>
      </c>
      <c r="C143" t="s">
        <v>183</v>
      </c>
    </row>
    <row r="144" spans="1:3" x14ac:dyDescent="0.35">
      <c r="A144" t="s">
        <v>73</v>
      </c>
      <c r="B144" t="s">
        <v>196</v>
      </c>
      <c r="C144" t="s">
        <v>187</v>
      </c>
    </row>
    <row r="145" spans="1:3" x14ac:dyDescent="0.35">
      <c r="A145" t="s">
        <v>73</v>
      </c>
      <c r="B145" t="s">
        <v>196</v>
      </c>
      <c r="C145" t="s">
        <v>187</v>
      </c>
    </row>
    <row r="146" spans="1:3" x14ac:dyDescent="0.35">
      <c r="A146" t="s">
        <v>73</v>
      </c>
      <c r="B146" t="s">
        <v>202</v>
      </c>
      <c r="C146" t="s">
        <v>187</v>
      </c>
    </row>
    <row r="147" spans="1:3" x14ac:dyDescent="0.35">
      <c r="A147" t="s">
        <v>73</v>
      </c>
      <c r="B147" t="s">
        <v>202</v>
      </c>
      <c r="C147" t="s">
        <v>187</v>
      </c>
    </row>
    <row r="148" spans="1:3" x14ac:dyDescent="0.35">
      <c r="A148" t="s">
        <v>73</v>
      </c>
      <c r="B148" t="s">
        <v>197</v>
      </c>
      <c r="C148" t="s">
        <v>187</v>
      </c>
    </row>
    <row r="149" spans="1:3" x14ac:dyDescent="0.35">
      <c r="A149" t="s">
        <v>73</v>
      </c>
      <c r="B149" t="s">
        <v>197</v>
      </c>
      <c r="C149" t="s">
        <v>187</v>
      </c>
    </row>
    <row r="150" spans="1:3" x14ac:dyDescent="0.35">
      <c r="A150" t="s">
        <v>73</v>
      </c>
      <c r="B150" t="s">
        <v>192</v>
      </c>
      <c r="C150" t="s">
        <v>183</v>
      </c>
    </row>
    <row r="151" spans="1:3" x14ac:dyDescent="0.35">
      <c r="A151" t="s">
        <v>73</v>
      </c>
      <c r="B151" t="s">
        <v>192</v>
      </c>
      <c r="C151" t="s">
        <v>183</v>
      </c>
    </row>
    <row r="152" spans="1:3" x14ac:dyDescent="0.35">
      <c r="A152" t="s">
        <v>75</v>
      </c>
      <c r="B152" t="s">
        <v>191</v>
      </c>
      <c r="C152" t="s">
        <v>187</v>
      </c>
    </row>
    <row r="153" spans="1:3" x14ac:dyDescent="0.35">
      <c r="A153" t="s">
        <v>75</v>
      </c>
      <c r="B153" t="s">
        <v>191</v>
      </c>
      <c r="C153" t="s">
        <v>187</v>
      </c>
    </row>
    <row r="154" spans="1:3" x14ac:dyDescent="0.35">
      <c r="A154" t="s">
        <v>75</v>
      </c>
      <c r="B154" t="s">
        <v>186</v>
      </c>
      <c r="C154" t="s">
        <v>187</v>
      </c>
    </row>
    <row r="155" spans="1:3" x14ac:dyDescent="0.35">
      <c r="A155" t="s">
        <v>75</v>
      </c>
      <c r="B155" t="s">
        <v>186</v>
      </c>
      <c r="C155" t="s">
        <v>187</v>
      </c>
    </row>
    <row r="156" spans="1:3" x14ac:dyDescent="0.35">
      <c r="A156" t="s">
        <v>76</v>
      </c>
      <c r="B156" t="s">
        <v>189</v>
      </c>
      <c r="C156" t="s">
        <v>183</v>
      </c>
    </row>
    <row r="157" spans="1:3" x14ac:dyDescent="0.35">
      <c r="A157" t="s">
        <v>76</v>
      </c>
      <c r="B157" t="s">
        <v>189</v>
      </c>
      <c r="C157" t="s">
        <v>183</v>
      </c>
    </row>
    <row r="158" spans="1:3" x14ac:dyDescent="0.35">
      <c r="A158" t="s">
        <v>77</v>
      </c>
      <c r="B158" t="s">
        <v>191</v>
      </c>
      <c r="C158" t="s">
        <v>183</v>
      </c>
    </row>
    <row r="159" spans="1:3" x14ac:dyDescent="0.35">
      <c r="A159" t="s">
        <v>77</v>
      </c>
      <c r="B159" t="s">
        <v>191</v>
      </c>
      <c r="C159" t="s">
        <v>183</v>
      </c>
    </row>
    <row r="160" spans="1:3" x14ac:dyDescent="0.35">
      <c r="A160" t="s">
        <v>77</v>
      </c>
      <c r="B160" t="s">
        <v>191</v>
      </c>
      <c r="C160" t="s">
        <v>187</v>
      </c>
    </row>
    <row r="161" spans="1:3" x14ac:dyDescent="0.35">
      <c r="A161" t="s">
        <v>77</v>
      </c>
      <c r="B161" t="s">
        <v>191</v>
      </c>
      <c r="C161" t="s">
        <v>187</v>
      </c>
    </row>
    <row r="162" spans="1:3" x14ac:dyDescent="0.35">
      <c r="A162" t="s">
        <v>80</v>
      </c>
      <c r="B162" t="s">
        <v>191</v>
      </c>
      <c r="C162" t="s">
        <v>183</v>
      </c>
    </row>
    <row r="163" spans="1:3" x14ac:dyDescent="0.35">
      <c r="A163" t="s">
        <v>80</v>
      </c>
      <c r="B163" t="s">
        <v>191</v>
      </c>
      <c r="C163" t="s">
        <v>183</v>
      </c>
    </row>
    <row r="164" spans="1:3" x14ac:dyDescent="0.35">
      <c r="A164" t="s">
        <v>80</v>
      </c>
      <c r="B164" t="s">
        <v>191</v>
      </c>
      <c r="C164" t="s">
        <v>183</v>
      </c>
    </row>
    <row r="165" spans="1:3" x14ac:dyDescent="0.35">
      <c r="A165" t="s">
        <v>80</v>
      </c>
      <c r="B165" t="s">
        <v>191</v>
      </c>
      <c r="C165" t="s">
        <v>183</v>
      </c>
    </row>
    <row r="166" spans="1:3" x14ac:dyDescent="0.35">
      <c r="A166" t="s">
        <v>81</v>
      </c>
      <c r="B166" t="s">
        <v>200</v>
      </c>
      <c r="C166" t="s">
        <v>183</v>
      </c>
    </row>
    <row r="167" spans="1:3" x14ac:dyDescent="0.35">
      <c r="A167" t="s">
        <v>81</v>
      </c>
      <c r="B167" t="s">
        <v>200</v>
      </c>
      <c r="C167" t="s">
        <v>183</v>
      </c>
    </row>
    <row r="168" spans="1:3" x14ac:dyDescent="0.35">
      <c r="A168" t="s">
        <v>86</v>
      </c>
      <c r="B168" t="s">
        <v>191</v>
      </c>
      <c r="C168" t="s">
        <v>187</v>
      </c>
    </row>
    <row r="169" spans="1:3" x14ac:dyDescent="0.35">
      <c r="A169" t="s">
        <v>86</v>
      </c>
      <c r="B169" t="s">
        <v>191</v>
      </c>
      <c r="C169" t="s">
        <v>187</v>
      </c>
    </row>
    <row r="170" spans="1:3" x14ac:dyDescent="0.35">
      <c r="A170" t="s">
        <v>86</v>
      </c>
      <c r="B170" t="s">
        <v>191</v>
      </c>
      <c r="C170" t="s">
        <v>183</v>
      </c>
    </row>
    <row r="171" spans="1:3" x14ac:dyDescent="0.35">
      <c r="A171" t="s">
        <v>86</v>
      </c>
      <c r="B171" t="s">
        <v>191</v>
      </c>
      <c r="C171" t="s">
        <v>183</v>
      </c>
    </row>
    <row r="172" spans="1:3" x14ac:dyDescent="0.35">
      <c r="A172" t="s">
        <v>86</v>
      </c>
      <c r="B172" t="s">
        <v>194</v>
      </c>
      <c r="C172" t="s">
        <v>187</v>
      </c>
    </row>
    <row r="173" spans="1:3" x14ac:dyDescent="0.35">
      <c r="A173" t="s">
        <v>86</v>
      </c>
      <c r="B173" t="s">
        <v>194</v>
      </c>
      <c r="C173" t="s">
        <v>187</v>
      </c>
    </row>
    <row r="174" spans="1:3" x14ac:dyDescent="0.35">
      <c r="A174" t="s">
        <v>86</v>
      </c>
      <c r="B174" t="s">
        <v>202</v>
      </c>
      <c r="C174" t="s">
        <v>183</v>
      </c>
    </row>
    <row r="175" spans="1:3" x14ac:dyDescent="0.35">
      <c r="A175" t="s">
        <v>86</v>
      </c>
      <c r="B175" t="s">
        <v>202</v>
      </c>
      <c r="C175" t="s">
        <v>183</v>
      </c>
    </row>
    <row r="176" spans="1:3" x14ac:dyDescent="0.35">
      <c r="A176" t="s">
        <v>87</v>
      </c>
      <c r="B176" t="s">
        <v>191</v>
      </c>
      <c r="C176" t="s">
        <v>183</v>
      </c>
    </row>
    <row r="177" spans="1:3" x14ac:dyDescent="0.35">
      <c r="A177" t="s">
        <v>87</v>
      </c>
      <c r="B177" t="s">
        <v>191</v>
      </c>
      <c r="C177" t="s">
        <v>183</v>
      </c>
    </row>
    <row r="178" spans="1:3" x14ac:dyDescent="0.35">
      <c r="A178" t="s">
        <v>87</v>
      </c>
      <c r="B178" t="s">
        <v>184</v>
      </c>
      <c r="C178" t="s">
        <v>183</v>
      </c>
    </row>
    <row r="179" spans="1:3" x14ac:dyDescent="0.35">
      <c r="A179" t="s">
        <v>87</v>
      </c>
      <c r="B179" t="s">
        <v>184</v>
      </c>
      <c r="C179" t="s">
        <v>183</v>
      </c>
    </row>
    <row r="180" spans="1:3" x14ac:dyDescent="0.35">
      <c r="A180" t="s">
        <v>89</v>
      </c>
      <c r="B180" t="s">
        <v>191</v>
      </c>
      <c r="C180" t="s">
        <v>187</v>
      </c>
    </row>
    <row r="181" spans="1:3" x14ac:dyDescent="0.35">
      <c r="A181" t="s">
        <v>89</v>
      </c>
      <c r="B181" t="s">
        <v>191</v>
      </c>
      <c r="C181" t="s">
        <v>187</v>
      </c>
    </row>
    <row r="182" spans="1:3" x14ac:dyDescent="0.35">
      <c r="A182" t="s">
        <v>89</v>
      </c>
      <c r="B182" t="s">
        <v>196</v>
      </c>
      <c r="C182" t="s">
        <v>183</v>
      </c>
    </row>
    <row r="183" spans="1:3" x14ac:dyDescent="0.35">
      <c r="A183" t="s">
        <v>89</v>
      </c>
      <c r="B183" t="s">
        <v>196</v>
      </c>
      <c r="C183" t="s">
        <v>183</v>
      </c>
    </row>
    <row r="184" spans="1:3" x14ac:dyDescent="0.35">
      <c r="A184" t="s">
        <v>90</v>
      </c>
      <c r="B184" t="s">
        <v>217</v>
      </c>
      <c r="C184" t="s">
        <v>183</v>
      </c>
    </row>
    <row r="185" spans="1:3" x14ac:dyDescent="0.35">
      <c r="A185" t="s">
        <v>90</v>
      </c>
      <c r="B185" t="s">
        <v>217</v>
      </c>
      <c r="C185" t="s">
        <v>183</v>
      </c>
    </row>
    <row r="186" spans="1:3" x14ac:dyDescent="0.35">
      <c r="A186" t="s">
        <v>94</v>
      </c>
      <c r="B186" t="s">
        <v>197</v>
      </c>
      <c r="C186" t="s">
        <v>206</v>
      </c>
    </row>
    <row r="187" spans="1:3" x14ac:dyDescent="0.35">
      <c r="A187" t="s">
        <v>94</v>
      </c>
      <c r="B187" t="s">
        <v>197</v>
      </c>
      <c r="C187" t="s">
        <v>206</v>
      </c>
    </row>
    <row r="188" spans="1:3" x14ac:dyDescent="0.35">
      <c r="A188" t="s">
        <v>94</v>
      </c>
      <c r="B188" t="s">
        <v>218</v>
      </c>
      <c r="C188" t="s">
        <v>183</v>
      </c>
    </row>
    <row r="189" spans="1:3" x14ac:dyDescent="0.35">
      <c r="A189" t="s">
        <v>94</v>
      </c>
      <c r="B189" t="s">
        <v>218</v>
      </c>
      <c r="C189" t="s">
        <v>183</v>
      </c>
    </row>
    <row r="190" spans="1:3" x14ac:dyDescent="0.35">
      <c r="A190" t="s">
        <v>95</v>
      </c>
      <c r="B190" t="s">
        <v>219</v>
      </c>
      <c r="C190" t="s">
        <v>183</v>
      </c>
    </row>
    <row r="191" spans="1:3" x14ac:dyDescent="0.35">
      <c r="A191" t="s">
        <v>95</v>
      </c>
      <c r="B191" t="s">
        <v>219</v>
      </c>
      <c r="C191" t="s">
        <v>183</v>
      </c>
    </row>
    <row r="192" spans="1:3" x14ac:dyDescent="0.35">
      <c r="A192" t="s">
        <v>95</v>
      </c>
      <c r="B192" t="s">
        <v>213</v>
      </c>
      <c r="C192" t="s">
        <v>183</v>
      </c>
    </row>
    <row r="193" spans="1:3" x14ac:dyDescent="0.35">
      <c r="A193" t="s">
        <v>95</v>
      </c>
      <c r="B193" t="s">
        <v>213</v>
      </c>
      <c r="C193" t="s">
        <v>183</v>
      </c>
    </row>
    <row r="194" spans="1:3" x14ac:dyDescent="0.35">
      <c r="A194" t="s">
        <v>95</v>
      </c>
      <c r="B194" t="s">
        <v>220</v>
      </c>
      <c r="C194" t="s">
        <v>183</v>
      </c>
    </row>
    <row r="195" spans="1:3" x14ac:dyDescent="0.35">
      <c r="A195" t="s">
        <v>95</v>
      </c>
      <c r="B195" t="s">
        <v>220</v>
      </c>
      <c r="C195" t="s">
        <v>183</v>
      </c>
    </row>
    <row r="196" spans="1:3" x14ac:dyDescent="0.35">
      <c r="A196" t="s">
        <v>96</v>
      </c>
      <c r="B196" t="s">
        <v>191</v>
      </c>
      <c r="C196" t="s">
        <v>187</v>
      </c>
    </row>
    <row r="197" spans="1:3" x14ac:dyDescent="0.35">
      <c r="A197" t="s">
        <v>96</v>
      </c>
      <c r="B197" t="s">
        <v>191</v>
      </c>
      <c r="C197" t="s">
        <v>187</v>
      </c>
    </row>
    <row r="198" spans="1:3" x14ac:dyDescent="0.35">
      <c r="A198" t="s">
        <v>96</v>
      </c>
      <c r="B198" t="s">
        <v>205</v>
      </c>
      <c r="C198" t="s">
        <v>187</v>
      </c>
    </row>
    <row r="199" spans="1:3" x14ac:dyDescent="0.35">
      <c r="A199" t="s">
        <v>96</v>
      </c>
      <c r="B199" t="s">
        <v>205</v>
      </c>
      <c r="C199" t="s">
        <v>187</v>
      </c>
    </row>
    <row r="200" spans="1:3" x14ac:dyDescent="0.35">
      <c r="A200" t="s">
        <v>97</v>
      </c>
      <c r="B200" t="s">
        <v>221</v>
      </c>
      <c r="C200" t="s">
        <v>183</v>
      </c>
    </row>
    <row r="201" spans="1:3" x14ac:dyDescent="0.35">
      <c r="A201" t="s">
        <v>97</v>
      </c>
      <c r="B201" t="s">
        <v>221</v>
      </c>
      <c r="C201" t="s">
        <v>183</v>
      </c>
    </row>
    <row r="202" spans="1:3" x14ac:dyDescent="0.35">
      <c r="A202" t="s">
        <v>97</v>
      </c>
      <c r="B202" t="s">
        <v>221</v>
      </c>
      <c r="C202" t="s">
        <v>183</v>
      </c>
    </row>
    <row r="203" spans="1:3" x14ac:dyDescent="0.35">
      <c r="A203" t="s">
        <v>98</v>
      </c>
      <c r="B203" t="s">
        <v>182</v>
      </c>
      <c r="C203" t="s">
        <v>183</v>
      </c>
    </row>
    <row r="204" spans="1:3" x14ac:dyDescent="0.35">
      <c r="A204" t="s">
        <v>98</v>
      </c>
      <c r="B204" t="s">
        <v>182</v>
      </c>
      <c r="C204" t="s">
        <v>183</v>
      </c>
    </row>
    <row r="205" spans="1:3" x14ac:dyDescent="0.35">
      <c r="A205" t="s">
        <v>98</v>
      </c>
      <c r="B205" t="s">
        <v>191</v>
      </c>
      <c r="C205" t="s">
        <v>183</v>
      </c>
    </row>
    <row r="206" spans="1:3" x14ac:dyDescent="0.35">
      <c r="A206" t="s">
        <v>98</v>
      </c>
      <c r="B206" t="s">
        <v>191</v>
      </c>
      <c r="C206" t="s">
        <v>183</v>
      </c>
    </row>
    <row r="207" spans="1:3" x14ac:dyDescent="0.35">
      <c r="A207" t="s">
        <v>99</v>
      </c>
      <c r="B207" t="s">
        <v>191</v>
      </c>
      <c r="C207" t="s">
        <v>183</v>
      </c>
    </row>
    <row r="208" spans="1:3" x14ac:dyDescent="0.35">
      <c r="A208" t="s">
        <v>99</v>
      </c>
      <c r="B208" t="s">
        <v>191</v>
      </c>
      <c r="C208" t="s">
        <v>183</v>
      </c>
    </row>
    <row r="209" spans="1:3" x14ac:dyDescent="0.35">
      <c r="A209" t="s">
        <v>100</v>
      </c>
      <c r="B209" t="s">
        <v>191</v>
      </c>
      <c r="C209" t="s">
        <v>183</v>
      </c>
    </row>
    <row r="210" spans="1:3" x14ac:dyDescent="0.35">
      <c r="A210" t="s">
        <v>100</v>
      </c>
      <c r="B210" t="s">
        <v>191</v>
      </c>
      <c r="C210" t="s">
        <v>183</v>
      </c>
    </row>
    <row r="211" spans="1:3" x14ac:dyDescent="0.35">
      <c r="A211" t="s">
        <v>100</v>
      </c>
      <c r="B211" t="s">
        <v>191</v>
      </c>
      <c r="C211" t="s">
        <v>183</v>
      </c>
    </row>
    <row r="212" spans="1:3" x14ac:dyDescent="0.35">
      <c r="A212" t="s">
        <v>100</v>
      </c>
      <c r="B212" t="s">
        <v>191</v>
      </c>
      <c r="C212" t="s">
        <v>183</v>
      </c>
    </row>
    <row r="213" spans="1:3" x14ac:dyDescent="0.35">
      <c r="A213" t="s">
        <v>100</v>
      </c>
      <c r="B213" t="s">
        <v>191</v>
      </c>
      <c r="C213" t="s">
        <v>183</v>
      </c>
    </row>
    <row r="214" spans="1:3" x14ac:dyDescent="0.35">
      <c r="A214" t="s">
        <v>100</v>
      </c>
      <c r="B214" t="s">
        <v>191</v>
      </c>
      <c r="C214" t="s">
        <v>187</v>
      </c>
    </row>
    <row r="215" spans="1:3" x14ac:dyDescent="0.35">
      <c r="A215" t="s">
        <v>100</v>
      </c>
      <c r="B215" t="s">
        <v>191</v>
      </c>
      <c r="C215" t="s">
        <v>187</v>
      </c>
    </row>
    <row r="216" spans="1:3" x14ac:dyDescent="0.35">
      <c r="A216" t="s">
        <v>100</v>
      </c>
      <c r="B216" t="s">
        <v>191</v>
      </c>
      <c r="C216" t="s">
        <v>187</v>
      </c>
    </row>
    <row r="217" spans="1:3" x14ac:dyDescent="0.35">
      <c r="A217" t="s">
        <v>100</v>
      </c>
      <c r="B217" t="s">
        <v>191</v>
      </c>
      <c r="C217" t="s">
        <v>187</v>
      </c>
    </row>
    <row r="218" spans="1:3" x14ac:dyDescent="0.35">
      <c r="A218" t="s">
        <v>100</v>
      </c>
      <c r="B218" t="s">
        <v>191</v>
      </c>
      <c r="C218" t="s">
        <v>187</v>
      </c>
    </row>
    <row r="219" spans="1:3" x14ac:dyDescent="0.35">
      <c r="A219" t="s">
        <v>102</v>
      </c>
      <c r="B219" t="s">
        <v>191</v>
      </c>
      <c r="C219" t="s">
        <v>206</v>
      </c>
    </row>
    <row r="220" spans="1:3" x14ac:dyDescent="0.35">
      <c r="A220" t="s">
        <v>102</v>
      </c>
      <c r="B220" t="s">
        <v>191</v>
      </c>
      <c r="C220" t="s">
        <v>206</v>
      </c>
    </row>
    <row r="221" spans="1:3" x14ac:dyDescent="0.35">
      <c r="A221" t="s">
        <v>102</v>
      </c>
      <c r="B221" t="s">
        <v>222</v>
      </c>
      <c r="C221" t="s">
        <v>183</v>
      </c>
    </row>
    <row r="222" spans="1:3" x14ac:dyDescent="0.35">
      <c r="A222" t="s">
        <v>102</v>
      </c>
      <c r="B222" t="s">
        <v>222</v>
      </c>
      <c r="C222" t="s">
        <v>183</v>
      </c>
    </row>
    <row r="223" spans="1:3" x14ac:dyDescent="0.35">
      <c r="A223" t="s">
        <v>102</v>
      </c>
      <c r="B223" t="s">
        <v>202</v>
      </c>
      <c r="C223" t="s">
        <v>187</v>
      </c>
    </row>
    <row r="224" spans="1:3" x14ac:dyDescent="0.35">
      <c r="A224" t="s">
        <v>102</v>
      </c>
      <c r="B224" t="s">
        <v>202</v>
      </c>
      <c r="C224" t="s">
        <v>187</v>
      </c>
    </row>
    <row r="225" spans="1:3" x14ac:dyDescent="0.35">
      <c r="A225" t="s">
        <v>104</v>
      </c>
      <c r="B225" t="s">
        <v>191</v>
      </c>
      <c r="C225" t="s">
        <v>183</v>
      </c>
    </row>
    <row r="226" spans="1:3" x14ac:dyDescent="0.35">
      <c r="A226" t="s">
        <v>104</v>
      </c>
      <c r="B226" t="s">
        <v>191</v>
      </c>
      <c r="C226" t="s">
        <v>183</v>
      </c>
    </row>
    <row r="227" spans="1:3" x14ac:dyDescent="0.35">
      <c r="A227" t="s">
        <v>105</v>
      </c>
      <c r="B227" t="s">
        <v>191</v>
      </c>
      <c r="C227" t="s">
        <v>183</v>
      </c>
    </row>
    <row r="228" spans="1:3" x14ac:dyDescent="0.35">
      <c r="A228" t="s">
        <v>105</v>
      </c>
      <c r="B228" t="s">
        <v>191</v>
      </c>
      <c r="C228" t="s">
        <v>183</v>
      </c>
    </row>
    <row r="229" spans="1:3" x14ac:dyDescent="0.35">
      <c r="A229" t="s">
        <v>106</v>
      </c>
      <c r="B229" t="s">
        <v>191</v>
      </c>
      <c r="C229" t="s">
        <v>187</v>
      </c>
    </row>
    <row r="230" spans="1:3" x14ac:dyDescent="0.35">
      <c r="A230" t="s">
        <v>106</v>
      </c>
      <c r="B230" t="s">
        <v>191</v>
      </c>
      <c r="C230" t="s">
        <v>187</v>
      </c>
    </row>
    <row r="231" spans="1:3" x14ac:dyDescent="0.35">
      <c r="A231" t="s">
        <v>106</v>
      </c>
      <c r="B231" t="s">
        <v>213</v>
      </c>
      <c r="C231" t="s">
        <v>206</v>
      </c>
    </row>
    <row r="232" spans="1:3" x14ac:dyDescent="0.35">
      <c r="A232" t="s">
        <v>106</v>
      </c>
      <c r="B232" t="s">
        <v>213</v>
      </c>
      <c r="C232" t="s">
        <v>206</v>
      </c>
    </row>
    <row r="233" spans="1:3" x14ac:dyDescent="0.35">
      <c r="A233" t="s">
        <v>110</v>
      </c>
      <c r="B233" t="s">
        <v>191</v>
      </c>
      <c r="C233" t="s">
        <v>183</v>
      </c>
    </row>
    <row r="234" spans="1:3" x14ac:dyDescent="0.35">
      <c r="A234" t="s">
        <v>110</v>
      </c>
      <c r="B234" t="s">
        <v>191</v>
      </c>
      <c r="C234" t="s">
        <v>183</v>
      </c>
    </row>
    <row r="235" spans="1:3" x14ac:dyDescent="0.35">
      <c r="A235" t="s">
        <v>110</v>
      </c>
      <c r="B235" t="s">
        <v>191</v>
      </c>
      <c r="C235" t="s">
        <v>183</v>
      </c>
    </row>
    <row r="236" spans="1:3" x14ac:dyDescent="0.35">
      <c r="A236" t="s">
        <v>113</v>
      </c>
      <c r="B236" t="s">
        <v>196</v>
      </c>
      <c r="C236" t="s">
        <v>183</v>
      </c>
    </row>
    <row r="237" spans="1:3" x14ac:dyDescent="0.35">
      <c r="A237" t="s">
        <v>113</v>
      </c>
      <c r="B237" t="s">
        <v>196</v>
      </c>
      <c r="C237" t="s">
        <v>183</v>
      </c>
    </row>
    <row r="238" spans="1:3" x14ac:dyDescent="0.35">
      <c r="A238" t="s">
        <v>116</v>
      </c>
      <c r="B238" t="s">
        <v>223</v>
      </c>
      <c r="C238" t="s">
        <v>183</v>
      </c>
    </row>
    <row r="239" spans="1:3" x14ac:dyDescent="0.35">
      <c r="A239" t="s">
        <v>116</v>
      </c>
      <c r="B239" t="s">
        <v>223</v>
      </c>
      <c r="C239" t="s">
        <v>183</v>
      </c>
    </row>
    <row r="240" spans="1:3" x14ac:dyDescent="0.35">
      <c r="A240" t="s">
        <v>118</v>
      </c>
      <c r="B240" t="s">
        <v>191</v>
      </c>
      <c r="C240" t="s">
        <v>183</v>
      </c>
    </row>
    <row r="241" spans="1:3" x14ac:dyDescent="0.35">
      <c r="A241" t="s">
        <v>118</v>
      </c>
      <c r="B241" t="s">
        <v>191</v>
      </c>
      <c r="C241" t="s">
        <v>183</v>
      </c>
    </row>
    <row r="242" spans="1:3" x14ac:dyDescent="0.35">
      <c r="A242" t="s">
        <v>119</v>
      </c>
      <c r="B242" t="s">
        <v>191</v>
      </c>
      <c r="C242" t="s">
        <v>187</v>
      </c>
    </row>
    <row r="243" spans="1:3" x14ac:dyDescent="0.35">
      <c r="A243" t="s">
        <v>119</v>
      </c>
      <c r="B243" t="s">
        <v>191</v>
      </c>
      <c r="C243" t="s">
        <v>187</v>
      </c>
    </row>
    <row r="244" spans="1:3" x14ac:dyDescent="0.35">
      <c r="A244" t="s">
        <v>121</v>
      </c>
      <c r="B244" t="s">
        <v>199</v>
      </c>
      <c r="C244" t="s">
        <v>183</v>
      </c>
    </row>
    <row r="245" spans="1:3" x14ac:dyDescent="0.35">
      <c r="A245" t="s">
        <v>121</v>
      </c>
      <c r="B245" t="s">
        <v>199</v>
      </c>
      <c r="C245" t="s">
        <v>183</v>
      </c>
    </row>
    <row r="246" spans="1:3" x14ac:dyDescent="0.35">
      <c r="A246" t="s">
        <v>122</v>
      </c>
      <c r="B246" t="s">
        <v>191</v>
      </c>
      <c r="C246" t="s">
        <v>183</v>
      </c>
    </row>
    <row r="247" spans="1:3" x14ac:dyDescent="0.35">
      <c r="A247" t="s">
        <v>122</v>
      </c>
      <c r="B247" t="s">
        <v>191</v>
      </c>
      <c r="C247" t="s">
        <v>183</v>
      </c>
    </row>
    <row r="248" spans="1:3" x14ac:dyDescent="0.35">
      <c r="A248" t="s">
        <v>122</v>
      </c>
      <c r="B248" t="s">
        <v>191</v>
      </c>
      <c r="C248" t="s">
        <v>183</v>
      </c>
    </row>
    <row r="249" spans="1:3" x14ac:dyDescent="0.35">
      <c r="A249" t="s">
        <v>123</v>
      </c>
      <c r="B249" t="s">
        <v>191</v>
      </c>
      <c r="C249" t="s">
        <v>183</v>
      </c>
    </row>
    <row r="250" spans="1:3" x14ac:dyDescent="0.35">
      <c r="A250" t="s">
        <v>123</v>
      </c>
      <c r="B250" t="s">
        <v>191</v>
      </c>
      <c r="C250" t="s">
        <v>183</v>
      </c>
    </row>
    <row r="251" spans="1:3" x14ac:dyDescent="0.35">
      <c r="A251" t="s">
        <v>128</v>
      </c>
      <c r="B251" t="s">
        <v>208</v>
      </c>
      <c r="C251" t="s">
        <v>183</v>
      </c>
    </row>
    <row r="252" spans="1:3" x14ac:dyDescent="0.35">
      <c r="A252" t="s">
        <v>128</v>
      </c>
      <c r="B252" t="s">
        <v>208</v>
      </c>
      <c r="C252" t="s">
        <v>183</v>
      </c>
    </row>
    <row r="253" spans="1:3" x14ac:dyDescent="0.35">
      <c r="A253" t="s">
        <v>129</v>
      </c>
      <c r="B253" t="s">
        <v>191</v>
      </c>
      <c r="C253" t="s">
        <v>183</v>
      </c>
    </row>
    <row r="254" spans="1:3" x14ac:dyDescent="0.35">
      <c r="A254" t="s">
        <v>129</v>
      </c>
      <c r="B254" t="s">
        <v>191</v>
      </c>
      <c r="C254" t="s">
        <v>183</v>
      </c>
    </row>
    <row r="255" spans="1:3" x14ac:dyDescent="0.35">
      <c r="A255" t="s">
        <v>130</v>
      </c>
      <c r="B255" t="s">
        <v>201</v>
      </c>
      <c r="C255" t="s">
        <v>215</v>
      </c>
    </row>
    <row r="256" spans="1:3" x14ac:dyDescent="0.35">
      <c r="A256" t="s">
        <v>130</v>
      </c>
      <c r="B256" t="s">
        <v>201</v>
      </c>
      <c r="C256" t="s">
        <v>215</v>
      </c>
    </row>
    <row r="257" spans="1:3" x14ac:dyDescent="0.35">
      <c r="A257" t="s">
        <v>130</v>
      </c>
      <c r="B257" t="s">
        <v>223</v>
      </c>
      <c r="C257" t="s">
        <v>183</v>
      </c>
    </row>
    <row r="258" spans="1:3" x14ac:dyDescent="0.35">
      <c r="A258" t="s">
        <v>130</v>
      </c>
      <c r="B258" t="s">
        <v>223</v>
      </c>
      <c r="C258" t="s">
        <v>183</v>
      </c>
    </row>
    <row r="259" spans="1:3" x14ac:dyDescent="0.35">
      <c r="A259" t="s">
        <v>132</v>
      </c>
      <c r="B259" t="s">
        <v>191</v>
      </c>
      <c r="C259" t="s">
        <v>187</v>
      </c>
    </row>
    <row r="260" spans="1:3" x14ac:dyDescent="0.35">
      <c r="A260" t="s">
        <v>132</v>
      </c>
      <c r="B260" t="s">
        <v>191</v>
      </c>
      <c r="C260" t="s">
        <v>187</v>
      </c>
    </row>
    <row r="261" spans="1:3" x14ac:dyDescent="0.35">
      <c r="A261" t="s">
        <v>134</v>
      </c>
      <c r="B261" t="s">
        <v>191</v>
      </c>
      <c r="C261" t="s">
        <v>183</v>
      </c>
    </row>
    <row r="262" spans="1:3" x14ac:dyDescent="0.35">
      <c r="A262" t="s">
        <v>134</v>
      </c>
      <c r="B262" t="s">
        <v>191</v>
      </c>
      <c r="C262" t="s">
        <v>183</v>
      </c>
    </row>
    <row r="263" spans="1:3" x14ac:dyDescent="0.35">
      <c r="A263" t="s">
        <v>137</v>
      </c>
      <c r="B263" t="s">
        <v>191</v>
      </c>
      <c r="C263" t="s">
        <v>206</v>
      </c>
    </row>
    <row r="264" spans="1:3" x14ac:dyDescent="0.35">
      <c r="A264" t="s">
        <v>137</v>
      </c>
      <c r="B264" t="s">
        <v>191</v>
      </c>
      <c r="C264" t="s">
        <v>206</v>
      </c>
    </row>
    <row r="265" spans="1:3" x14ac:dyDescent="0.35">
      <c r="A265" t="s">
        <v>141</v>
      </c>
      <c r="B265" t="s">
        <v>224</v>
      </c>
      <c r="C265" t="s">
        <v>183</v>
      </c>
    </row>
    <row r="266" spans="1:3" x14ac:dyDescent="0.35">
      <c r="A266" t="s">
        <v>141</v>
      </c>
      <c r="B266" t="s">
        <v>224</v>
      </c>
      <c r="C266" t="s">
        <v>183</v>
      </c>
    </row>
    <row r="267" spans="1:3" x14ac:dyDescent="0.35">
      <c r="A267" t="s">
        <v>141</v>
      </c>
      <c r="B267" t="s">
        <v>209</v>
      </c>
      <c r="C267" t="s">
        <v>183</v>
      </c>
    </row>
    <row r="268" spans="1:3" x14ac:dyDescent="0.35">
      <c r="A268" t="s">
        <v>141</v>
      </c>
      <c r="B268" t="s">
        <v>209</v>
      </c>
      <c r="C268" t="s">
        <v>183</v>
      </c>
    </row>
    <row r="269" spans="1:3" x14ac:dyDescent="0.35">
      <c r="A269" t="s">
        <v>143</v>
      </c>
      <c r="B269" t="s">
        <v>217</v>
      </c>
      <c r="C269" t="s">
        <v>183</v>
      </c>
    </row>
    <row r="270" spans="1:3" x14ac:dyDescent="0.35">
      <c r="A270" t="s">
        <v>143</v>
      </c>
      <c r="B270" t="s">
        <v>217</v>
      </c>
      <c r="C270" t="s">
        <v>183</v>
      </c>
    </row>
    <row r="271" spans="1:3" x14ac:dyDescent="0.35">
      <c r="A271" t="s">
        <v>143</v>
      </c>
      <c r="B271" t="s">
        <v>217</v>
      </c>
      <c r="C271" t="s">
        <v>183</v>
      </c>
    </row>
    <row r="272" spans="1:3" x14ac:dyDescent="0.35">
      <c r="A272" t="s">
        <v>143</v>
      </c>
      <c r="B272" t="s">
        <v>217</v>
      </c>
      <c r="C272" t="s">
        <v>183</v>
      </c>
    </row>
    <row r="273" spans="1:3" x14ac:dyDescent="0.35">
      <c r="A273" t="s">
        <v>144</v>
      </c>
      <c r="B273" t="s">
        <v>191</v>
      </c>
      <c r="C273" t="s">
        <v>187</v>
      </c>
    </row>
    <row r="274" spans="1:3" x14ac:dyDescent="0.35">
      <c r="A274" t="s">
        <v>144</v>
      </c>
      <c r="B274" t="s">
        <v>191</v>
      </c>
      <c r="C274" t="s">
        <v>187</v>
      </c>
    </row>
    <row r="275" spans="1:3" x14ac:dyDescent="0.35">
      <c r="A275" t="s">
        <v>144</v>
      </c>
      <c r="B275" t="s">
        <v>191</v>
      </c>
      <c r="C275" t="s">
        <v>187</v>
      </c>
    </row>
    <row r="276" spans="1:3" x14ac:dyDescent="0.35">
      <c r="A276" t="s">
        <v>144</v>
      </c>
      <c r="B276" t="s">
        <v>211</v>
      </c>
      <c r="C276" t="s">
        <v>183</v>
      </c>
    </row>
    <row r="277" spans="1:3" x14ac:dyDescent="0.35">
      <c r="A277" t="s">
        <v>144</v>
      </c>
      <c r="B277" t="s">
        <v>211</v>
      </c>
      <c r="C277" t="s">
        <v>183</v>
      </c>
    </row>
    <row r="278" spans="1:3" x14ac:dyDescent="0.35">
      <c r="A278" t="s">
        <v>144</v>
      </c>
      <c r="B278" t="s">
        <v>211</v>
      </c>
      <c r="C278" t="s">
        <v>183</v>
      </c>
    </row>
    <row r="279" spans="1:3" x14ac:dyDescent="0.35">
      <c r="A279" t="s">
        <v>145</v>
      </c>
      <c r="B279" t="s">
        <v>191</v>
      </c>
      <c r="C279" t="s">
        <v>187</v>
      </c>
    </row>
    <row r="280" spans="1:3" x14ac:dyDescent="0.35">
      <c r="A280" t="s">
        <v>145</v>
      </c>
      <c r="B280" t="s">
        <v>191</v>
      </c>
      <c r="C280" t="s">
        <v>187</v>
      </c>
    </row>
    <row r="281" spans="1:3" x14ac:dyDescent="0.35">
      <c r="A281" t="s">
        <v>146</v>
      </c>
      <c r="B281" t="s">
        <v>201</v>
      </c>
      <c r="C281" t="s">
        <v>183</v>
      </c>
    </row>
    <row r="282" spans="1:3" x14ac:dyDescent="0.35">
      <c r="A282" t="s">
        <v>146</v>
      </c>
      <c r="B282" t="s">
        <v>201</v>
      </c>
      <c r="C282" t="s">
        <v>183</v>
      </c>
    </row>
    <row r="283" spans="1:3" x14ac:dyDescent="0.35">
      <c r="A283" t="s">
        <v>147</v>
      </c>
      <c r="B283" t="s">
        <v>225</v>
      </c>
      <c r="C283" t="s">
        <v>183</v>
      </c>
    </row>
    <row r="284" spans="1:3" x14ac:dyDescent="0.35">
      <c r="A284" t="s">
        <v>147</v>
      </c>
      <c r="B284" t="s">
        <v>225</v>
      </c>
      <c r="C284" t="s">
        <v>183</v>
      </c>
    </row>
    <row r="285" spans="1:3" x14ac:dyDescent="0.35">
      <c r="A285" t="s">
        <v>147</v>
      </c>
      <c r="B285" t="s">
        <v>225</v>
      </c>
      <c r="C285" t="s">
        <v>183</v>
      </c>
    </row>
    <row r="286" spans="1:3" x14ac:dyDescent="0.35">
      <c r="A286" t="s">
        <v>148</v>
      </c>
      <c r="B286" t="s">
        <v>191</v>
      </c>
      <c r="C286" t="s">
        <v>183</v>
      </c>
    </row>
    <row r="287" spans="1:3" x14ac:dyDescent="0.35">
      <c r="A287" t="s">
        <v>148</v>
      </c>
      <c r="B287" t="s">
        <v>191</v>
      </c>
      <c r="C287" t="s">
        <v>183</v>
      </c>
    </row>
    <row r="288" spans="1:3" x14ac:dyDescent="0.35">
      <c r="A288" t="s">
        <v>148</v>
      </c>
      <c r="B288" t="s">
        <v>200</v>
      </c>
      <c r="C288" t="s">
        <v>183</v>
      </c>
    </row>
    <row r="289" spans="1:3" x14ac:dyDescent="0.35">
      <c r="A289" t="s">
        <v>148</v>
      </c>
      <c r="B289" t="s">
        <v>200</v>
      </c>
      <c r="C289" t="s">
        <v>183</v>
      </c>
    </row>
    <row r="290" spans="1:3" x14ac:dyDescent="0.35">
      <c r="A290" t="s">
        <v>148</v>
      </c>
      <c r="B290" t="s">
        <v>200</v>
      </c>
      <c r="C290" t="s">
        <v>187</v>
      </c>
    </row>
    <row r="291" spans="1:3" x14ac:dyDescent="0.35">
      <c r="A291" t="s">
        <v>148</v>
      </c>
      <c r="B291" t="s">
        <v>200</v>
      </c>
      <c r="C291" t="s">
        <v>187</v>
      </c>
    </row>
    <row r="292" spans="1:3" x14ac:dyDescent="0.35">
      <c r="A292" t="s">
        <v>148</v>
      </c>
      <c r="B292" t="s">
        <v>214</v>
      </c>
      <c r="C292" t="s">
        <v>187</v>
      </c>
    </row>
    <row r="293" spans="1:3" x14ac:dyDescent="0.35">
      <c r="A293" t="s">
        <v>148</v>
      </c>
      <c r="B293" t="s">
        <v>214</v>
      </c>
      <c r="C293" t="s">
        <v>187</v>
      </c>
    </row>
    <row r="294" spans="1:3" x14ac:dyDescent="0.35">
      <c r="A294" t="s">
        <v>149</v>
      </c>
      <c r="B294" t="s">
        <v>191</v>
      </c>
      <c r="C294" t="s">
        <v>183</v>
      </c>
    </row>
    <row r="295" spans="1:3" x14ac:dyDescent="0.35">
      <c r="A295" t="s">
        <v>149</v>
      </c>
      <c r="B295" t="s">
        <v>191</v>
      </c>
      <c r="C295" t="s">
        <v>183</v>
      </c>
    </row>
    <row r="296" spans="1:3" x14ac:dyDescent="0.35">
      <c r="A296" t="s">
        <v>150</v>
      </c>
      <c r="B296" t="s">
        <v>191</v>
      </c>
      <c r="C296" t="s">
        <v>183</v>
      </c>
    </row>
    <row r="297" spans="1:3" x14ac:dyDescent="0.35">
      <c r="A297" t="s">
        <v>150</v>
      </c>
      <c r="B297" t="s">
        <v>191</v>
      </c>
      <c r="C297" t="s">
        <v>183</v>
      </c>
    </row>
    <row r="298" spans="1:3" x14ac:dyDescent="0.35">
      <c r="A298" t="s">
        <v>150</v>
      </c>
      <c r="B298" t="s">
        <v>226</v>
      </c>
      <c r="C298" t="s">
        <v>183</v>
      </c>
    </row>
    <row r="299" spans="1:3" x14ac:dyDescent="0.35">
      <c r="A299" t="s">
        <v>150</v>
      </c>
      <c r="B299" t="s">
        <v>226</v>
      </c>
      <c r="C299" t="s">
        <v>183</v>
      </c>
    </row>
    <row r="300" spans="1:3" x14ac:dyDescent="0.35">
      <c r="A300" t="s">
        <v>154</v>
      </c>
      <c r="B300" t="s">
        <v>191</v>
      </c>
      <c r="C300" t="s">
        <v>183</v>
      </c>
    </row>
    <row r="301" spans="1:3" x14ac:dyDescent="0.35">
      <c r="A301" t="s">
        <v>154</v>
      </c>
      <c r="B301" t="s">
        <v>191</v>
      </c>
      <c r="C301" t="s">
        <v>183</v>
      </c>
    </row>
    <row r="302" spans="1:3" x14ac:dyDescent="0.35">
      <c r="A302" t="s">
        <v>154</v>
      </c>
      <c r="B302" t="s">
        <v>191</v>
      </c>
      <c r="C302" t="s">
        <v>187</v>
      </c>
    </row>
    <row r="303" spans="1:3" x14ac:dyDescent="0.35">
      <c r="A303" t="s">
        <v>154</v>
      </c>
      <c r="B303" t="s">
        <v>191</v>
      </c>
      <c r="C303" t="s">
        <v>187</v>
      </c>
    </row>
    <row r="304" spans="1:3" x14ac:dyDescent="0.35">
      <c r="A304" t="s">
        <v>155</v>
      </c>
      <c r="B304" t="s">
        <v>227</v>
      </c>
      <c r="C304" t="s">
        <v>183</v>
      </c>
    </row>
    <row r="305" spans="1:3" x14ac:dyDescent="0.35">
      <c r="A305" t="s">
        <v>155</v>
      </c>
      <c r="B305" t="s">
        <v>227</v>
      </c>
      <c r="C305" t="s">
        <v>183</v>
      </c>
    </row>
    <row r="306" spans="1:3" x14ac:dyDescent="0.35">
      <c r="A306" t="s">
        <v>157</v>
      </c>
      <c r="B306" t="s">
        <v>191</v>
      </c>
      <c r="C306" t="s">
        <v>183</v>
      </c>
    </row>
    <row r="307" spans="1:3" x14ac:dyDescent="0.35">
      <c r="A307" t="s">
        <v>157</v>
      </c>
      <c r="B307" t="s">
        <v>191</v>
      </c>
      <c r="C307" t="s">
        <v>183</v>
      </c>
    </row>
    <row r="308" spans="1:3" x14ac:dyDescent="0.35">
      <c r="A308" t="s">
        <v>157</v>
      </c>
      <c r="B308" t="s">
        <v>191</v>
      </c>
      <c r="C308" t="s">
        <v>183</v>
      </c>
    </row>
    <row r="309" spans="1:3" x14ac:dyDescent="0.35">
      <c r="A309" t="s">
        <v>157</v>
      </c>
      <c r="B309" t="s">
        <v>191</v>
      </c>
      <c r="C309" t="s">
        <v>183</v>
      </c>
    </row>
    <row r="310" spans="1:3" x14ac:dyDescent="0.35">
      <c r="A310" t="s">
        <v>157</v>
      </c>
      <c r="B310" t="s">
        <v>196</v>
      </c>
      <c r="C310" t="s">
        <v>187</v>
      </c>
    </row>
    <row r="311" spans="1:3" x14ac:dyDescent="0.35">
      <c r="A311" t="s">
        <v>157</v>
      </c>
      <c r="B311" t="s">
        <v>196</v>
      </c>
      <c r="C311" t="s">
        <v>187</v>
      </c>
    </row>
    <row r="312" spans="1:3" x14ac:dyDescent="0.35">
      <c r="A312" t="s">
        <v>157</v>
      </c>
      <c r="B312" t="s">
        <v>197</v>
      </c>
      <c r="C312" t="s">
        <v>187</v>
      </c>
    </row>
    <row r="313" spans="1:3" x14ac:dyDescent="0.35">
      <c r="A313" t="s">
        <v>157</v>
      </c>
      <c r="B313" t="s">
        <v>197</v>
      </c>
      <c r="C313" t="s">
        <v>187</v>
      </c>
    </row>
    <row r="314" spans="1:3" x14ac:dyDescent="0.35">
      <c r="A314" t="s">
        <v>157</v>
      </c>
      <c r="B314" t="s">
        <v>217</v>
      </c>
      <c r="C314" t="s">
        <v>183</v>
      </c>
    </row>
    <row r="315" spans="1:3" x14ac:dyDescent="0.35">
      <c r="A315" t="s">
        <v>157</v>
      </c>
      <c r="B315" t="s">
        <v>217</v>
      </c>
      <c r="C315" t="s">
        <v>183</v>
      </c>
    </row>
    <row r="316" spans="1:3" x14ac:dyDescent="0.35">
      <c r="A316" t="s">
        <v>160</v>
      </c>
      <c r="B316" t="s">
        <v>186</v>
      </c>
      <c r="C316" t="s">
        <v>187</v>
      </c>
    </row>
    <row r="317" spans="1:3" x14ac:dyDescent="0.35">
      <c r="A317" t="s">
        <v>160</v>
      </c>
      <c r="B317" t="s">
        <v>186</v>
      </c>
      <c r="C317" t="s">
        <v>187</v>
      </c>
    </row>
    <row r="318" spans="1:3" x14ac:dyDescent="0.35">
      <c r="A318" t="s">
        <v>161</v>
      </c>
      <c r="B318" t="s">
        <v>191</v>
      </c>
      <c r="C318" t="s">
        <v>187</v>
      </c>
    </row>
    <row r="319" spans="1:3" x14ac:dyDescent="0.35">
      <c r="A319" t="s">
        <v>161</v>
      </c>
      <c r="B319" t="s">
        <v>191</v>
      </c>
      <c r="C319" t="s">
        <v>187</v>
      </c>
    </row>
    <row r="320" spans="1:3" x14ac:dyDescent="0.35">
      <c r="A320" t="s">
        <v>163</v>
      </c>
      <c r="B320" t="s">
        <v>191</v>
      </c>
      <c r="C320" t="s">
        <v>183</v>
      </c>
    </row>
    <row r="321" spans="1:3" x14ac:dyDescent="0.35">
      <c r="A321" t="s">
        <v>163</v>
      </c>
      <c r="B321" t="s">
        <v>191</v>
      </c>
      <c r="C321" t="s">
        <v>183</v>
      </c>
    </row>
    <row r="322" spans="1:3" x14ac:dyDescent="0.35">
      <c r="A322" t="s">
        <v>163</v>
      </c>
      <c r="B322" t="s">
        <v>210</v>
      </c>
      <c r="C322" t="s">
        <v>183</v>
      </c>
    </row>
    <row r="323" spans="1:3" x14ac:dyDescent="0.35">
      <c r="A323" t="s">
        <v>163</v>
      </c>
      <c r="B323" t="s">
        <v>210</v>
      </c>
      <c r="C323" t="s">
        <v>183</v>
      </c>
    </row>
    <row r="324" spans="1:3" x14ac:dyDescent="0.35">
      <c r="A324" t="s">
        <v>163</v>
      </c>
      <c r="B324" t="s">
        <v>195</v>
      </c>
      <c r="C324" t="s">
        <v>183</v>
      </c>
    </row>
    <row r="325" spans="1:3" x14ac:dyDescent="0.35">
      <c r="A325" t="s">
        <v>163</v>
      </c>
      <c r="B325" t="s">
        <v>195</v>
      </c>
      <c r="C325" t="s">
        <v>183</v>
      </c>
    </row>
    <row r="326" spans="1:3" x14ac:dyDescent="0.35">
      <c r="A326" t="s">
        <v>164</v>
      </c>
      <c r="B326" t="s">
        <v>210</v>
      </c>
      <c r="C326" t="s">
        <v>183</v>
      </c>
    </row>
    <row r="327" spans="1:3" x14ac:dyDescent="0.35">
      <c r="A327" t="s">
        <v>164</v>
      </c>
      <c r="B327" t="s">
        <v>210</v>
      </c>
      <c r="C327" t="s">
        <v>183</v>
      </c>
    </row>
    <row r="328" spans="1:3" x14ac:dyDescent="0.35">
      <c r="A328" t="s">
        <v>165</v>
      </c>
      <c r="B328" t="s">
        <v>199</v>
      </c>
      <c r="C328" t="s">
        <v>183</v>
      </c>
    </row>
    <row r="329" spans="1:3" x14ac:dyDescent="0.35">
      <c r="A329" t="s">
        <v>165</v>
      </c>
      <c r="B329" t="s">
        <v>199</v>
      </c>
      <c r="C329" t="s">
        <v>183</v>
      </c>
    </row>
    <row r="330" spans="1:3" x14ac:dyDescent="0.35">
      <c r="A330" t="s">
        <v>165</v>
      </c>
      <c r="B330" t="s">
        <v>199</v>
      </c>
      <c r="C330" t="s">
        <v>183</v>
      </c>
    </row>
    <row r="331" spans="1:3" x14ac:dyDescent="0.35">
      <c r="A331" t="s">
        <v>166</v>
      </c>
      <c r="B331" t="s">
        <v>191</v>
      </c>
      <c r="C331" t="s">
        <v>183</v>
      </c>
    </row>
    <row r="332" spans="1:3" x14ac:dyDescent="0.35">
      <c r="A332" t="s">
        <v>166</v>
      </c>
      <c r="B332" t="s">
        <v>191</v>
      </c>
      <c r="C332" t="s">
        <v>183</v>
      </c>
    </row>
    <row r="333" spans="1:3" x14ac:dyDescent="0.35">
      <c r="A333" t="s">
        <v>166</v>
      </c>
      <c r="B333" t="s">
        <v>191</v>
      </c>
      <c r="C333" t="s">
        <v>183</v>
      </c>
    </row>
    <row r="334" spans="1:3" x14ac:dyDescent="0.35">
      <c r="A334" t="s">
        <v>166</v>
      </c>
      <c r="B334" t="s">
        <v>202</v>
      </c>
      <c r="C334" t="s">
        <v>187</v>
      </c>
    </row>
    <row r="335" spans="1:3" x14ac:dyDescent="0.35">
      <c r="A335" t="s">
        <v>166</v>
      </c>
      <c r="B335" t="s">
        <v>202</v>
      </c>
      <c r="C335" t="s">
        <v>187</v>
      </c>
    </row>
    <row r="336" spans="1:3" x14ac:dyDescent="0.35">
      <c r="A336" t="s">
        <v>166</v>
      </c>
      <c r="B336" t="s">
        <v>202</v>
      </c>
      <c r="C336" t="s">
        <v>187</v>
      </c>
    </row>
    <row r="337" spans="1:3" x14ac:dyDescent="0.35">
      <c r="A337" t="s">
        <v>166</v>
      </c>
      <c r="B337" t="s">
        <v>202</v>
      </c>
      <c r="C337" t="s">
        <v>187</v>
      </c>
    </row>
    <row r="338" spans="1:3" x14ac:dyDescent="0.35">
      <c r="A338" t="s">
        <v>166</v>
      </c>
      <c r="B338" t="s">
        <v>202</v>
      </c>
      <c r="C338" t="s">
        <v>187</v>
      </c>
    </row>
    <row r="339" spans="1:3" x14ac:dyDescent="0.35">
      <c r="A339" t="s">
        <v>166</v>
      </c>
      <c r="B339" t="s">
        <v>202</v>
      </c>
      <c r="C339" t="s">
        <v>187</v>
      </c>
    </row>
    <row r="340" spans="1:3" x14ac:dyDescent="0.35">
      <c r="A340" t="s">
        <v>168</v>
      </c>
      <c r="B340" t="s">
        <v>202</v>
      </c>
      <c r="C340" t="s">
        <v>187</v>
      </c>
    </row>
    <row r="341" spans="1:3" x14ac:dyDescent="0.35">
      <c r="A341" t="s">
        <v>168</v>
      </c>
      <c r="B341" t="s">
        <v>202</v>
      </c>
      <c r="C341" t="s">
        <v>187</v>
      </c>
    </row>
    <row r="342" spans="1:3" x14ac:dyDescent="0.35">
      <c r="A342" t="s">
        <v>169</v>
      </c>
      <c r="B342" t="s">
        <v>186</v>
      </c>
      <c r="C342" t="s">
        <v>187</v>
      </c>
    </row>
    <row r="343" spans="1:3" x14ac:dyDescent="0.35">
      <c r="A343" t="s">
        <v>169</v>
      </c>
      <c r="B343" t="s">
        <v>186</v>
      </c>
      <c r="C343" t="s">
        <v>187</v>
      </c>
    </row>
    <row r="344" spans="1:3" x14ac:dyDescent="0.35">
      <c r="A344" t="s">
        <v>169</v>
      </c>
      <c r="B344" t="s">
        <v>186</v>
      </c>
      <c r="C344" t="s">
        <v>187</v>
      </c>
    </row>
    <row r="345" spans="1:3" x14ac:dyDescent="0.35">
      <c r="A345" t="s">
        <v>169</v>
      </c>
      <c r="B345" t="s">
        <v>186</v>
      </c>
      <c r="C345" t="s">
        <v>187</v>
      </c>
    </row>
    <row r="346" spans="1:3" x14ac:dyDescent="0.35">
      <c r="A346" t="s">
        <v>170</v>
      </c>
      <c r="B346" t="s">
        <v>217</v>
      </c>
      <c r="C346" t="s">
        <v>183</v>
      </c>
    </row>
    <row r="347" spans="1:3" x14ac:dyDescent="0.35">
      <c r="A347" t="s">
        <v>170</v>
      </c>
      <c r="B347" t="s">
        <v>217</v>
      </c>
      <c r="C347" t="s">
        <v>183</v>
      </c>
    </row>
    <row r="348" spans="1:3" x14ac:dyDescent="0.35">
      <c r="A348" t="s">
        <v>171</v>
      </c>
      <c r="B348" t="s">
        <v>191</v>
      </c>
      <c r="C348" t="s">
        <v>183</v>
      </c>
    </row>
    <row r="349" spans="1:3" x14ac:dyDescent="0.35">
      <c r="A349" t="s">
        <v>171</v>
      </c>
      <c r="B349" t="s">
        <v>191</v>
      </c>
      <c r="C349" t="s">
        <v>183</v>
      </c>
    </row>
    <row r="350" spans="1:3" x14ac:dyDescent="0.35">
      <c r="A350" t="s">
        <v>171</v>
      </c>
      <c r="B350" t="s">
        <v>191</v>
      </c>
      <c r="C350" t="s">
        <v>183</v>
      </c>
    </row>
    <row r="351" spans="1:3" x14ac:dyDescent="0.35">
      <c r="A351" t="s">
        <v>171</v>
      </c>
      <c r="B351" t="s">
        <v>191</v>
      </c>
      <c r="C351" t="s">
        <v>183</v>
      </c>
    </row>
    <row r="352" spans="1:3" x14ac:dyDescent="0.35">
      <c r="A352" t="s">
        <v>171</v>
      </c>
      <c r="B352" t="s">
        <v>204</v>
      </c>
      <c r="C352" t="s">
        <v>183</v>
      </c>
    </row>
    <row r="353" spans="1:3" x14ac:dyDescent="0.35">
      <c r="A353" t="s">
        <v>171</v>
      </c>
      <c r="B353" t="s">
        <v>204</v>
      </c>
      <c r="C353" t="s">
        <v>183</v>
      </c>
    </row>
    <row r="354" spans="1:3" x14ac:dyDescent="0.35">
      <c r="A354" t="s">
        <v>172</v>
      </c>
      <c r="B354" t="s">
        <v>191</v>
      </c>
      <c r="C354" t="s">
        <v>183</v>
      </c>
    </row>
    <row r="355" spans="1:3" x14ac:dyDescent="0.35">
      <c r="A355" t="s">
        <v>172</v>
      </c>
      <c r="B355" t="s">
        <v>191</v>
      </c>
      <c r="C355" t="s">
        <v>183</v>
      </c>
    </row>
    <row r="356" spans="1:3" x14ac:dyDescent="0.35">
      <c r="A356" t="s">
        <v>172</v>
      </c>
      <c r="B356" t="s">
        <v>191</v>
      </c>
      <c r="C356" t="s">
        <v>183</v>
      </c>
    </row>
    <row r="357" spans="1:3" x14ac:dyDescent="0.35">
      <c r="A357" t="s">
        <v>172</v>
      </c>
      <c r="B357" t="s">
        <v>191</v>
      </c>
      <c r="C357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1A29-E397-4402-B3AE-DC9F77819829}">
  <dimension ref="A1:M43"/>
  <sheetViews>
    <sheetView workbookViewId="0">
      <selection activeCell="D1" sqref="A1:D1"/>
    </sheetView>
  </sheetViews>
  <sheetFormatPr defaultColWidth="25.54296875" defaultRowHeight="14.5" x14ac:dyDescent="0.35"/>
  <cols>
    <col min="1" max="1" width="12.90625" style="14" customWidth="1"/>
    <col min="2" max="16384" width="25.54296875" style="14"/>
  </cols>
  <sheetData>
    <row r="1" spans="1:13" s="10" customFormat="1" x14ac:dyDescent="0.35">
      <c r="A1" s="16" t="s">
        <v>228</v>
      </c>
      <c r="B1" s="17" t="s">
        <v>229</v>
      </c>
      <c r="C1" s="17" t="s">
        <v>230</v>
      </c>
      <c r="D1" s="17" t="s">
        <v>231</v>
      </c>
      <c r="E1" s="8"/>
      <c r="F1" s="8"/>
      <c r="G1" s="8"/>
      <c r="H1" s="9"/>
      <c r="I1" s="9"/>
      <c r="J1" s="7"/>
      <c r="K1" s="7"/>
      <c r="L1" s="7"/>
      <c r="M1" s="7"/>
    </row>
    <row r="2" spans="1:13" x14ac:dyDescent="0.35">
      <c r="A2" s="11" t="s">
        <v>202</v>
      </c>
      <c r="B2" s="12">
        <v>16.625</v>
      </c>
      <c r="C2" s="12">
        <v>11.75270434393947</v>
      </c>
      <c r="D2" s="12">
        <v>21.49729565606053</v>
      </c>
      <c r="E2" s="12"/>
      <c r="F2" s="12"/>
      <c r="G2" s="12"/>
      <c r="H2" s="13"/>
      <c r="I2" s="13"/>
      <c r="J2" s="11"/>
      <c r="K2" s="11"/>
      <c r="L2" s="11"/>
      <c r="M2" s="11"/>
    </row>
    <row r="3" spans="1:13" x14ac:dyDescent="0.35">
      <c r="A3" s="11" t="s">
        <v>186</v>
      </c>
      <c r="B3" s="12">
        <v>17.870249017038009</v>
      </c>
      <c r="C3" s="12">
        <v>10.843752476509479</v>
      </c>
      <c r="D3" s="12">
        <v>24.896745557566529</v>
      </c>
      <c r="E3" s="12"/>
      <c r="F3" s="12"/>
      <c r="G3" s="12"/>
      <c r="H3" s="13"/>
      <c r="I3" s="13"/>
      <c r="J3" s="11"/>
      <c r="K3" s="11"/>
      <c r="L3" s="11"/>
      <c r="M3" s="11"/>
    </row>
    <row r="4" spans="1:13" x14ac:dyDescent="0.35">
      <c r="A4" s="11" t="s">
        <v>191</v>
      </c>
      <c r="B4" s="12">
        <v>6.5505420918367356</v>
      </c>
      <c r="C4" s="12">
        <v>4.170104589144664</v>
      </c>
      <c r="D4" s="12">
        <v>8.9309795945288055</v>
      </c>
      <c r="E4" s="12"/>
      <c r="F4" s="12"/>
      <c r="G4" s="12"/>
      <c r="H4" s="13"/>
      <c r="I4" s="13"/>
      <c r="J4" s="11"/>
      <c r="K4" s="11"/>
      <c r="L4" s="11"/>
      <c r="M4" s="11"/>
    </row>
    <row r="5" spans="1:13" x14ac:dyDescent="0.35">
      <c r="A5" s="11" t="s">
        <v>197</v>
      </c>
      <c r="B5" s="12">
        <v>16.595627157652469</v>
      </c>
      <c r="C5" s="12">
        <v>10.49174798303074</v>
      </c>
      <c r="D5" s="12">
        <v>22.699506332274211</v>
      </c>
      <c r="E5" s="12"/>
      <c r="F5" s="12"/>
      <c r="G5" s="12"/>
      <c r="H5" s="13"/>
      <c r="I5" s="13"/>
      <c r="J5" s="11"/>
      <c r="K5" s="11"/>
      <c r="L5" s="11"/>
      <c r="M5" s="11"/>
    </row>
    <row r="6" spans="1:13" x14ac:dyDescent="0.35">
      <c r="A6" s="11" t="s">
        <v>201</v>
      </c>
      <c r="B6" s="12">
        <v>20.054913294797689</v>
      </c>
      <c r="C6" s="12">
        <v>10.532272063087319</v>
      </c>
      <c r="D6" s="12">
        <v>29.577554526508059</v>
      </c>
      <c r="E6" s="12"/>
      <c r="F6" s="12"/>
      <c r="G6" s="12"/>
      <c r="H6" s="13"/>
      <c r="I6" s="13"/>
      <c r="J6" s="11"/>
      <c r="K6" s="11"/>
      <c r="L6" s="11"/>
      <c r="M6" s="11"/>
    </row>
    <row r="7" spans="1:13" x14ac:dyDescent="0.35">
      <c r="A7" s="11" t="s">
        <v>205</v>
      </c>
      <c r="B7" s="12">
        <v>21.073170731707311</v>
      </c>
      <c r="C7" s="12">
        <v>6.9223536435605686</v>
      </c>
      <c r="D7" s="12">
        <v>35.223987819854059</v>
      </c>
      <c r="E7" s="12"/>
      <c r="F7" s="12"/>
      <c r="G7" s="12"/>
      <c r="H7" s="13"/>
      <c r="I7" s="13"/>
      <c r="J7" s="11"/>
      <c r="K7" s="11"/>
      <c r="L7" s="11"/>
      <c r="M7" s="11"/>
    </row>
    <row r="8" spans="1:13" x14ac:dyDescent="0.35">
      <c r="A8" s="11" t="s">
        <v>196</v>
      </c>
      <c r="B8" s="12">
        <v>14.0387685290764</v>
      </c>
      <c r="C8" s="12">
        <v>5.6068648155742604</v>
      </c>
      <c r="D8" s="12">
        <v>22.47067224257853</v>
      </c>
      <c r="E8" s="12"/>
      <c r="F8" s="12"/>
      <c r="G8" s="12"/>
      <c r="H8" s="13"/>
      <c r="I8" s="13"/>
      <c r="J8" s="11"/>
      <c r="K8" s="11"/>
      <c r="L8" s="11"/>
      <c r="M8" s="11"/>
    </row>
    <row r="9" spans="1:13" x14ac:dyDescent="0.35">
      <c r="A9" s="11" t="s">
        <v>214</v>
      </c>
      <c r="B9" s="12">
        <v>18.382731958762889</v>
      </c>
      <c r="C9" s="12">
        <v>18.382731958762889</v>
      </c>
      <c r="D9" s="12">
        <v>18.382731958762889</v>
      </c>
      <c r="E9" s="12"/>
      <c r="F9" s="12"/>
      <c r="G9" s="12"/>
      <c r="H9" s="13"/>
      <c r="I9" s="13"/>
      <c r="J9" s="11"/>
      <c r="K9" s="11"/>
      <c r="L9" s="11"/>
      <c r="M9" s="11"/>
    </row>
    <row r="10" spans="1:13" x14ac:dyDescent="0.35">
      <c r="A10" s="11" t="s">
        <v>200</v>
      </c>
      <c r="B10" s="12">
        <v>8.6634887531654989</v>
      </c>
      <c r="C10" s="12">
        <v>0.14738278074925151</v>
      </c>
      <c r="D10" s="12">
        <v>17.17959472558174</v>
      </c>
      <c r="E10" s="12"/>
      <c r="F10" s="12"/>
      <c r="G10" s="12"/>
      <c r="H10" s="13"/>
      <c r="I10" s="13"/>
      <c r="J10" s="11"/>
      <c r="K10" s="11"/>
      <c r="L10" s="11"/>
      <c r="M10" s="11"/>
    </row>
    <row r="11" spans="1:13" x14ac:dyDescent="0.35">
      <c r="A11" s="11" t="s">
        <v>194</v>
      </c>
      <c r="B11" s="12">
        <v>8.9805405405405399</v>
      </c>
      <c r="C11" s="12">
        <v>-3.080481330331923</v>
      </c>
      <c r="D11" s="12">
        <v>21.041562411413</v>
      </c>
      <c r="E11" s="12"/>
      <c r="F11" s="12"/>
      <c r="G11" s="12"/>
      <c r="H11" s="13"/>
      <c r="I11" s="13"/>
      <c r="J11" s="11"/>
      <c r="K11" s="11"/>
      <c r="L11" s="11"/>
      <c r="M11" s="11"/>
    </row>
    <row r="12" spans="1:13" x14ac:dyDescent="0.35">
      <c r="A12" s="11" t="s">
        <v>203</v>
      </c>
      <c r="B12" s="12">
        <v>6.7309090909090914</v>
      </c>
      <c r="C12" s="12">
        <v>-2.3088186838092999</v>
      </c>
      <c r="D12" s="12">
        <v>15.77063686562748</v>
      </c>
      <c r="E12" s="12"/>
      <c r="F12" s="12"/>
      <c r="G12" s="12"/>
      <c r="H12" s="13"/>
      <c r="I12" s="13"/>
      <c r="J12" s="11"/>
      <c r="K12" s="11"/>
      <c r="L12" s="11"/>
      <c r="M12" s="11"/>
    </row>
    <row r="13" spans="1:13" x14ac:dyDescent="0.35">
      <c r="A13" s="11" t="s">
        <v>232</v>
      </c>
      <c r="B13" s="12">
        <v>0</v>
      </c>
      <c r="C13" s="12">
        <v>0</v>
      </c>
      <c r="D13" s="12">
        <v>0</v>
      </c>
      <c r="E13" s="12"/>
      <c r="F13" s="12"/>
      <c r="G13" s="12"/>
      <c r="H13" s="13"/>
      <c r="I13" s="13"/>
      <c r="J13" s="11"/>
      <c r="K13" s="11"/>
      <c r="L13" s="11"/>
      <c r="M13" s="11"/>
    </row>
    <row r="14" spans="1:13" x14ac:dyDescent="0.35">
      <c r="A14" s="11" t="s">
        <v>233</v>
      </c>
      <c r="B14" s="12">
        <v>0</v>
      </c>
      <c r="C14" s="12">
        <v>0</v>
      </c>
      <c r="D14" s="12">
        <v>0</v>
      </c>
      <c r="E14" s="12"/>
      <c r="F14" s="12"/>
      <c r="G14" s="12"/>
      <c r="H14" s="13"/>
      <c r="I14" s="13"/>
      <c r="J14" s="11"/>
      <c r="K14" s="11"/>
      <c r="L14" s="11"/>
      <c r="M14" s="11"/>
    </row>
    <row r="15" spans="1:13" x14ac:dyDescent="0.35">
      <c r="A15" s="11" t="s">
        <v>227</v>
      </c>
      <c r="B15" s="12">
        <v>0</v>
      </c>
      <c r="C15" s="12">
        <v>0</v>
      </c>
      <c r="D15" s="12">
        <v>0</v>
      </c>
      <c r="E15" s="12"/>
      <c r="F15" s="12"/>
      <c r="G15" s="12"/>
      <c r="H15" s="13"/>
      <c r="I15" s="13"/>
      <c r="J15" s="11"/>
      <c r="K15" s="11"/>
      <c r="L15" s="11"/>
      <c r="M15" s="11"/>
    </row>
    <row r="16" spans="1:13" x14ac:dyDescent="0.35">
      <c r="A16" s="11" t="s">
        <v>216</v>
      </c>
      <c r="B16" s="12">
        <v>0</v>
      </c>
      <c r="C16" s="12">
        <v>0</v>
      </c>
      <c r="D16" s="12">
        <v>0</v>
      </c>
      <c r="E16" s="12"/>
      <c r="F16" s="12"/>
      <c r="G16" s="12"/>
      <c r="H16" s="13"/>
      <c r="I16" s="13"/>
      <c r="J16" s="11"/>
      <c r="K16" s="11"/>
      <c r="L16" s="11"/>
      <c r="M16" s="11"/>
    </row>
    <row r="17" spans="1:13" x14ac:dyDescent="0.35">
      <c r="A17" s="11" t="s">
        <v>195</v>
      </c>
      <c r="B17" s="12">
        <v>0</v>
      </c>
      <c r="C17" s="12">
        <v>0</v>
      </c>
      <c r="D17" s="12">
        <v>0</v>
      </c>
      <c r="E17" s="12"/>
      <c r="F17" s="12"/>
      <c r="G17" s="12"/>
      <c r="H17" s="13"/>
      <c r="I17" s="13"/>
      <c r="J17" s="11"/>
      <c r="K17" s="11"/>
      <c r="L17" s="11"/>
      <c r="M17" s="11"/>
    </row>
    <row r="18" spans="1:13" x14ac:dyDescent="0.35">
      <c r="A18" s="11" t="s">
        <v>204</v>
      </c>
      <c r="B18" s="12">
        <v>0</v>
      </c>
      <c r="C18" s="12">
        <v>0</v>
      </c>
      <c r="D18" s="12">
        <v>0</v>
      </c>
      <c r="E18" s="12"/>
      <c r="F18" s="12"/>
      <c r="G18" s="12"/>
      <c r="H18" s="13"/>
      <c r="I18" s="13"/>
      <c r="J18" s="11"/>
      <c r="K18" s="11"/>
      <c r="L18" s="11"/>
      <c r="M18" s="11"/>
    </row>
    <row r="19" spans="1:13" x14ac:dyDescent="0.35">
      <c r="A19" s="11" t="s">
        <v>211</v>
      </c>
      <c r="B19" s="12">
        <v>0</v>
      </c>
      <c r="C19" s="12">
        <v>0</v>
      </c>
      <c r="D19" s="12">
        <v>0</v>
      </c>
      <c r="E19" s="12"/>
      <c r="F19" s="12"/>
      <c r="G19" s="12"/>
      <c r="H19" s="13"/>
      <c r="I19" s="13"/>
      <c r="J19" s="11"/>
      <c r="K19" s="11"/>
      <c r="L19" s="11"/>
      <c r="M19" s="11"/>
    </row>
    <row r="20" spans="1:13" x14ac:dyDescent="0.35">
      <c r="A20" s="11" t="s">
        <v>198</v>
      </c>
      <c r="B20" s="12">
        <v>0</v>
      </c>
      <c r="C20" s="12">
        <v>0</v>
      </c>
      <c r="D20" s="12">
        <v>0</v>
      </c>
      <c r="E20" s="12"/>
      <c r="F20" s="12"/>
      <c r="G20" s="12"/>
      <c r="H20" s="13"/>
      <c r="I20" s="13"/>
      <c r="J20" s="11"/>
      <c r="K20" s="11"/>
      <c r="L20" s="11"/>
      <c r="M20" s="11"/>
    </row>
    <row r="21" spans="1:13" x14ac:dyDescent="0.35">
      <c r="A21" s="11" t="s">
        <v>210</v>
      </c>
      <c r="B21" s="12">
        <v>0</v>
      </c>
      <c r="C21" s="12">
        <v>0</v>
      </c>
      <c r="D21" s="12">
        <v>0</v>
      </c>
      <c r="E21" s="12"/>
      <c r="F21" s="12"/>
      <c r="G21" s="12"/>
      <c r="H21" s="13"/>
      <c r="I21" s="13"/>
      <c r="J21" s="11"/>
      <c r="K21" s="11"/>
      <c r="L21" s="11"/>
      <c r="M21" s="11"/>
    </row>
    <row r="22" spans="1:13" x14ac:dyDescent="0.35">
      <c r="A22" s="11" t="s">
        <v>225</v>
      </c>
      <c r="B22" s="12">
        <v>0</v>
      </c>
      <c r="C22" s="12">
        <v>0</v>
      </c>
      <c r="D22" s="12">
        <v>0</v>
      </c>
      <c r="E22" s="12"/>
      <c r="F22" s="12"/>
      <c r="G22" s="12"/>
      <c r="H22" s="13"/>
      <c r="I22" s="13"/>
      <c r="J22" s="11"/>
      <c r="K22" s="11"/>
      <c r="L22" s="11"/>
      <c r="M22" s="11"/>
    </row>
    <row r="23" spans="1:13" x14ac:dyDescent="0.35">
      <c r="A23" s="11" t="s">
        <v>219</v>
      </c>
      <c r="B23" s="12">
        <v>0</v>
      </c>
      <c r="C23" s="12">
        <v>0</v>
      </c>
      <c r="D23" s="12">
        <v>0</v>
      </c>
      <c r="E23" s="12"/>
      <c r="F23" s="12"/>
      <c r="G23" s="12"/>
      <c r="H23" s="13"/>
      <c r="I23" s="13"/>
      <c r="J23" s="11"/>
      <c r="K23" s="11"/>
      <c r="L23" s="11"/>
      <c r="M23" s="11"/>
    </row>
    <row r="24" spans="1:13" x14ac:dyDescent="0.35">
      <c r="A24" s="11" t="s">
        <v>221</v>
      </c>
      <c r="B24" s="12">
        <v>0</v>
      </c>
      <c r="C24" s="12">
        <v>0</v>
      </c>
      <c r="D24" s="12">
        <v>0</v>
      </c>
      <c r="E24" s="12"/>
      <c r="F24" s="12"/>
      <c r="G24" s="12"/>
      <c r="H24" s="13"/>
      <c r="I24" s="13"/>
      <c r="J24" s="11"/>
      <c r="K24" s="11"/>
      <c r="L24" s="11"/>
      <c r="M24" s="11"/>
    </row>
    <row r="25" spans="1:13" x14ac:dyDescent="0.35">
      <c r="A25" s="11" t="s">
        <v>217</v>
      </c>
      <c r="B25" s="12">
        <v>0</v>
      </c>
      <c r="C25" s="12">
        <v>0</v>
      </c>
      <c r="D25" s="12">
        <v>0</v>
      </c>
      <c r="E25" s="12"/>
      <c r="F25" s="12"/>
      <c r="G25" s="12"/>
      <c r="H25" s="13"/>
      <c r="I25" s="13"/>
      <c r="J25" s="11"/>
      <c r="K25" s="11"/>
      <c r="L25" s="11"/>
      <c r="M25" s="11"/>
    </row>
    <row r="26" spans="1:13" x14ac:dyDescent="0.35">
      <c r="A26" s="11" t="s">
        <v>184</v>
      </c>
      <c r="B26" s="12">
        <v>0</v>
      </c>
      <c r="C26" s="12">
        <v>0</v>
      </c>
      <c r="D26" s="12">
        <v>0</v>
      </c>
      <c r="E26" s="12"/>
      <c r="F26" s="12"/>
      <c r="G26" s="12"/>
      <c r="H26" s="13"/>
      <c r="I26" s="13"/>
      <c r="J26" s="11"/>
      <c r="K26" s="11"/>
      <c r="L26" s="11"/>
      <c r="M26" s="11"/>
    </row>
    <row r="27" spans="1:13" x14ac:dyDescent="0.35">
      <c r="A27" s="11" t="s">
        <v>224</v>
      </c>
      <c r="B27" s="12">
        <v>0</v>
      </c>
      <c r="C27" s="12">
        <v>0</v>
      </c>
      <c r="D27" s="12">
        <v>0</v>
      </c>
      <c r="E27" s="12"/>
      <c r="F27" s="12"/>
      <c r="G27" s="12"/>
      <c r="H27" s="13"/>
      <c r="I27" s="13"/>
      <c r="J27" s="11"/>
      <c r="K27" s="11"/>
      <c r="L27" s="11"/>
      <c r="M27" s="11"/>
    </row>
    <row r="28" spans="1:13" x14ac:dyDescent="0.35">
      <c r="A28" s="11" t="s">
        <v>222</v>
      </c>
      <c r="B28" s="12">
        <v>0</v>
      </c>
      <c r="C28" s="12">
        <v>0</v>
      </c>
      <c r="D28" s="12">
        <v>0</v>
      </c>
      <c r="E28" s="12"/>
      <c r="F28" s="12"/>
      <c r="G28" s="12"/>
      <c r="H28" s="13"/>
      <c r="I28" s="13"/>
      <c r="J28" s="11"/>
      <c r="K28" s="11"/>
      <c r="L28" s="11"/>
      <c r="M28" s="11"/>
    </row>
    <row r="29" spans="1:13" x14ac:dyDescent="0.35">
      <c r="A29" s="11" t="s">
        <v>189</v>
      </c>
      <c r="B29" s="12">
        <v>0</v>
      </c>
      <c r="C29" s="12">
        <v>0</v>
      </c>
      <c r="D29" s="12">
        <v>0</v>
      </c>
      <c r="E29" s="12"/>
      <c r="F29" s="12"/>
      <c r="G29" s="12"/>
      <c r="H29" s="13"/>
      <c r="I29" s="13"/>
      <c r="J29" s="11"/>
      <c r="K29" s="11"/>
      <c r="L29" s="11"/>
      <c r="M29" s="11"/>
    </row>
    <row r="30" spans="1:13" x14ac:dyDescent="0.35">
      <c r="A30" s="11" t="s">
        <v>220</v>
      </c>
      <c r="B30" s="12">
        <v>0</v>
      </c>
      <c r="C30" s="12">
        <v>0</v>
      </c>
      <c r="D30" s="12">
        <v>0</v>
      </c>
      <c r="E30" s="12"/>
      <c r="F30" s="12"/>
      <c r="G30" s="12"/>
      <c r="H30" s="13"/>
      <c r="I30" s="13"/>
      <c r="J30" s="11"/>
      <c r="K30" s="11"/>
      <c r="L30" s="11"/>
      <c r="M30" s="11"/>
    </row>
    <row r="31" spans="1:13" x14ac:dyDescent="0.35">
      <c r="A31" s="11" t="s">
        <v>207</v>
      </c>
      <c r="B31" s="12">
        <v>0</v>
      </c>
      <c r="C31" s="12">
        <v>0</v>
      </c>
      <c r="D31" s="12">
        <v>0</v>
      </c>
      <c r="E31" s="12"/>
      <c r="F31" s="12"/>
      <c r="G31" s="12"/>
      <c r="H31" s="13"/>
      <c r="I31" s="13"/>
      <c r="J31" s="11"/>
      <c r="K31" s="11"/>
      <c r="L31" s="11"/>
      <c r="M31" s="11"/>
    </row>
    <row r="32" spans="1:13" x14ac:dyDescent="0.35">
      <c r="A32" s="11" t="s">
        <v>188</v>
      </c>
      <c r="B32" s="12">
        <v>0</v>
      </c>
      <c r="C32" s="12">
        <v>0</v>
      </c>
      <c r="D32" s="12">
        <v>0</v>
      </c>
      <c r="E32" s="12"/>
      <c r="F32" s="12"/>
      <c r="G32" s="12"/>
      <c r="H32" s="13"/>
      <c r="I32" s="13"/>
      <c r="J32" s="11"/>
      <c r="K32" s="11"/>
      <c r="L32" s="11"/>
      <c r="M32" s="11"/>
    </row>
    <row r="33" spans="1:13" x14ac:dyDescent="0.35">
      <c r="A33" s="11" t="s">
        <v>209</v>
      </c>
      <c r="B33" s="12">
        <v>0</v>
      </c>
      <c r="C33" s="12">
        <v>0</v>
      </c>
      <c r="D33" s="12">
        <v>0</v>
      </c>
      <c r="E33" s="12"/>
      <c r="F33" s="12"/>
      <c r="G33" s="12"/>
      <c r="H33" s="13"/>
      <c r="I33" s="13"/>
      <c r="J33" s="11"/>
      <c r="K33" s="11"/>
      <c r="L33" s="11"/>
      <c r="M33" s="11"/>
    </row>
    <row r="34" spans="1:13" x14ac:dyDescent="0.35">
      <c r="A34" s="11" t="s">
        <v>226</v>
      </c>
      <c r="B34" s="12">
        <v>0</v>
      </c>
      <c r="C34" s="12">
        <v>0</v>
      </c>
      <c r="D34" s="12">
        <v>0</v>
      </c>
      <c r="E34" s="12"/>
      <c r="F34" s="12"/>
      <c r="G34" s="12"/>
      <c r="H34" s="13"/>
      <c r="I34" s="13"/>
      <c r="J34" s="11"/>
      <c r="K34" s="11"/>
      <c r="L34" s="11"/>
      <c r="M34" s="11"/>
    </row>
    <row r="35" spans="1:13" x14ac:dyDescent="0.35">
      <c r="A35" s="11" t="s">
        <v>218</v>
      </c>
      <c r="B35" s="12">
        <v>0</v>
      </c>
      <c r="C35" s="12">
        <v>0</v>
      </c>
      <c r="D35" s="12">
        <v>0</v>
      </c>
      <c r="E35" s="12"/>
      <c r="F35" s="12"/>
      <c r="G35" s="12"/>
      <c r="H35" s="13"/>
      <c r="I35" s="13"/>
      <c r="J35" s="11"/>
      <c r="K35" s="11"/>
      <c r="L35" s="11"/>
      <c r="M35" s="11"/>
    </row>
    <row r="36" spans="1:13" x14ac:dyDescent="0.35">
      <c r="A36" s="11" t="s">
        <v>223</v>
      </c>
      <c r="B36" s="12">
        <v>0</v>
      </c>
      <c r="C36" s="12">
        <v>0</v>
      </c>
      <c r="D36" s="12">
        <v>0</v>
      </c>
      <c r="E36" s="12"/>
      <c r="F36" s="12"/>
      <c r="G36" s="12"/>
      <c r="H36" s="13"/>
      <c r="I36" s="13"/>
      <c r="J36" s="11"/>
      <c r="K36" s="11"/>
      <c r="L36" s="11"/>
      <c r="M36" s="11"/>
    </row>
    <row r="37" spans="1:13" x14ac:dyDescent="0.35">
      <c r="A37" s="11" t="s">
        <v>192</v>
      </c>
      <c r="B37" s="12">
        <v>0</v>
      </c>
      <c r="C37" s="12">
        <v>0</v>
      </c>
      <c r="D37" s="12">
        <v>0</v>
      </c>
      <c r="E37" s="12"/>
      <c r="F37" s="12"/>
      <c r="G37" s="12"/>
      <c r="H37" s="13"/>
      <c r="I37" s="13"/>
      <c r="J37" s="11"/>
      <c r="K37" s="11"/>
      <c r="L37" s="11"/>
      <c r="M37" s="11"/>
    </row>
    <row r="38" spans="1:13" x14ac:dyDescent="0.35">
      <c r="A38" s="11" t="s">
        <v>208</v>
      </c>
      <c r="B38" s="12">
        <v>0</v>
      </c>
      <c r="C38" s="12">
        <v>0</v>
      </c>
      <c r="D38" s="12">
        <v>0</v>
      </c>
      <c r="E38" s="12"/>
      <c r="F38" s="12"/>
      <c r="G38" s="12"/>
      <c r="H38" s="13"/>
      <c r="I38" s="13"/>
      <c r="J38" s="11"/>
      <c r="K38" s="11"/>
      <c r="L38" s="11"/>
      <c r="M38" s="11"/>
    </row>
    <row r="39" spans="1:13" x14ac:dyDescent="0.35">
      <c r="A39" s="11" t="s">
        <v>185</v>
      </c>
      <c r="B39" s="12">
        <v>0</v>
      </c>
      <c r="C39" s="12">
        <v>0</v>
      </c>
      <c r="D39" s="12">
        <v>0</v>
      </c>
      <c r="E39" s="12"/>
      <c r="F39" s="12"/>
      <c r="G39" s="12"/>
      <c r="H39" s="13"/>
      <c r="I39" s="13"/>
      <c r="J39" s="11"/>
      <c r="K39" s="11"/>
      <c r="L39" s="11"/>
      <c r="M39" s="11"/>
    </row>
    <row r="40" spans="1:13" x14ac:dyDescent="0.35">
      <c r="A40" s="11" t="s">
        <v>182</v>
      </c>
      <c r="B40" s="12">
        <v>0</v>
      </c>
      <c r="C40" s="12">
        <v>0</v>
      </c>
      <c r="D40" s="12">
        <v>0</v>
      </c>
      <c r="E40" s="12"/>
      <c r="F40" s="12"/>
      <c r="G40" s="12"/>
      <c r="H40" s="13"/>
      <c r="I40" s="13"/>
      <c r="J40" s="11"/>
      <c r="K40" s="11"/>
      <c r="L40" s="11"/>
      <c r="M40" s="11"/>
    </row>
    <row r="41" spans="1:13" x14ac:dyDescent="0.35">
      <c r="A41" s="11" t="s">
        <v>199</v>
      </c>
      <c r="B41" s="12">
        <v>0</v>
      </c>
      <c r="C41" s="12">
        <v>0</v>
      </c>
      <c r="D41" s="12">
        <v>0</v>
      </c>
      <c r="E41" s="12"/>
      <c r="F41" s="12"/>
      <c r="G41" s="12"/>
      <c r="H41" s="13"/>
      <c r="I41" s="13"/>
      <c r="J41" s="11"/>
      <c r="K41" s="11"/>
      <c r="L41" s="11"/>
      <c r="M41" s="11"/>
    </row>
    <row r="42" spans="1:13" x14ac:dyDescent="0.35">
      <c r="A42" s="11" t="s">
        <v>212</v>
      </c>
      <c r="B42" s="12">
        <v>0</v>
      </c>
      <c r="C42" s="12">
        <v>0</v>
      </c>
      <c r="D42" s="12">
        <v>0</v>
      </c>
      <c r="E42" s="12"/>
      <c r="F42" s="12"/>
      <c r="G42" s="12"/>
      <c r="H42" s="13"/>
      <c r="I42" s="13"/>
      <c r="J42" s="11"/>
      <c r="K42" s="11"/>
      <c r="L42" s="11"/>
      <c r="M42" s="11"/>
    </row>
    <row r="43" spans="1:13" x14ac:dyDescent="0.35">
      <c r="A43" s="11" t="s">
        <v>213</v>
      </c>
      <c r="B43" s="12">
        <v>0</v>
      </c>
      <c r="C43" s="12">
        <v>0</v>
      </c>
      <c r="D43" s="12">
        <v>0</v>
      </c>
      <c r="E43" s="12"/>
      <c r="F43" s="12"/>
      <c r="G43" s="12"/>
      <c r="H43" s="13"/>
      <c r="I43" s="13"/>
      <c r="J43" s="11"/>
      <c r="K43" s="11"/>
      <c r="L43" s="11"/>
      <c r="M43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F2C4-BDC1-44B5-B4B8-E1D721301ABC}">
  <dimension ref="A1:AO95"/>
  <sheetViews>
    <sheetView workbookViewId="0">
      <selection sqref="A1:AO95"/>
    </sheetView>
  </sheetViews>
  <sheetFormatPr defaultRowHeight="14.5" x14ac:dyDescent="0.35"/>
  <sheetData>
    <row r="1" spans="1:41" x14ac:dyDescent="0.35">
      <c r="A1" s="1" t="s">
        <v>173</v>
      </c>
      <c r="B1" s="1" t="s">
        <v>227</v>
      </c>
      <c r="C1" s="1" t="s">
        <v>216</v>
      </c>
      <c r="D1" s="1" t="s">
        <v>201</v>
      </c>
      <c r="E1" s="1" t="s">
        <v>195</v>
      </c>
      <c r="F1" s="1" t="s">
        <v>204</v>
      </c>
      <c r="G1" s="1" t="s">
        <v>211</v>
      </c>
      <c r="H1" s="1" t="s">
        <v>198</v>
      </c>
      <c r="I1" s="1" t="s">
        <v>210</v>
      </c>
      <c r="J1" s="1" t="s">
        <v>225</v>
      </c>
      <c r="K1" s="1" t="s">
        <v>191</v>
      </c>
      <c r="L1" s="1" t="s">
        <v>219</v>
      </c>
      <c r="M1" s="1" t="s">
        <v>221</v>
      </c>
      <c r="N1" s="1" t="s">
        <v>217</v>
      </c>
      <c r="O1" s="1" t="s">
        <v>184</v>
      </c>
      <c r="P1" s="1" t="s">
        <v>224</v>
      </c>
      <c r="Q1" s="1" t="s">
        <v>222</v>
      </c>
      <c r="R1" s="1" t="s">
        <v>189</v>
      </c>
      <c r="S1" s="1" t="s">
        <v>220</v>
      </c>
      <c r="T1" s="1" t="s">
        <v>207</v>
      </c>
      <c r="U1" s="1" t="s">
        <v>188</v>
      </c>
      <c r="V1" s="1" t="s">
        <v>194</v>
      </c>
      <c r="W1" s="1" t="s">
        <v>209</v>
      </c>
      <c r="X1" s="1" t="s">
        <v>213</v>
      </c>
      <c r="Y1" s="1" t="s">
        <v>226</v>
      </c>
      <c r="Z1" s="1" t="s">
        <v>186</v>
      </c>
      <c r="AA1" s="1" t="s">
        <v>218</v>
      </c>
      <c r="AB1" s="1" t="s">
        <v>214</v>
      </c>
      <c r="AC1" s="1" t="s">
        <v>223</v>
      </c>
      <c r="AD1" s="1" t="s">
        <v>192</v>
      </c>
      <c r="AE1" s="1" t="s">
        <v>205</v>
      </c>
      <c r="AF1" s="1" t="s">
        <v>203</v>
      </c>
      <c r="AG1" s="1" t="s">
        <v>208</v>
      </c>
      <c r="AH1" s="1" t="s">
        <v>200</v>
      </c>
      <c r="AI1" s="1" t="s">
        <v>185</v>
      </c>
      <c r="AJ1" s="1" t="s">
        <v>182</v>
      </c>
      <c r="AK1" s="1" t="s">
        <v>197</v>
      </c>
      <c r="AL1" s="1" t="s">
        <v>199</v>
      </c>
      <c r="AM1" s="1" t="s">
        <v>212</v>
      </c>
      <c r="AN1" s="1" t="s">
        <v>202</v>
      </c>
      <c r="AO1" s="1" t="s">
        <v>196</v>
      </c>
    </row>
    <row r="2" spans="1:41" x14ac:dyDescent="0.35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35">
      <c r="A3" t="s">
        <v>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3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35">
      <c r="A5" t="s">
        <v>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35">
      <c r="A6" t="s">
        <v>8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1</v>
      </c>
    </row>
    <row r="7" spans="1:41" x14ac:dyDescent="0.35">
      <c r="A7" t="s">
        <v>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O7">
        <v>0</v>
      </c>
    </row>
    <row r="8" spans="1:41" x14ac:dyDescent="0.35">
      <c r="A8" t="s">
        <v>14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35">
      <c r="A9" t="s">
        <v>18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0</v>
      </c>
    </row>
    <row r="10" spans="1:41" x14ac:dyDescent="0.35">
      <c r="A10" t="s">
        <v>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35">
      <c r="A11" t="s">
        <v>21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35">
      <c r="A12" t="s">
        <v>25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0</v>
      </c>
    </row>
    <row r="13" spans="1:41" x14ac:dyDescent="0.35">
      <c r="A13" t="s">
        <v>29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  <c r="AO13">
        <v>0</v>
      </c>
    </row>
    <row r="14" spans="1:41" x14ac:dyDescent="0.35">
      <c r="A14" t="s">
        <v>30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35">
      <c r="A15" t="s">
        <v>33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35">
      <c r="A16" t="s">
        <v>34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35">
      <c r="A17" t="s">
        <v>35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35">
      <c r="A18" t="s">
        <v>37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35">
      <c r="A19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35">
      <c r="A20" t="s">
        <v>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35">
      <c r="A21" t="s">
        <v>46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35">
      <c r="A22" t="s">
        <v>47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35">
      <c r="A23" t="s">
        <v>49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</v>
      </c>
      <c r="AN23">
        <v>0</v>
      </c>
      <c r="AO23">
        <v>0</v>
      </c>
    </row>
    <row r="24" spans="1:41" x14ac:dyDescent="0.35">
      <c r="A24" t="s">
        <v>50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35">
      <c r="A25" t="s">
        <v>51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</v>
      </c>
      <c r="AO25">
        <v>0</v>
      </c>
    </row>
    <row r="26" spans="1:41" x14ac:dyDescent="0.35">
      <c r="A26" t="s">
        <v>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35">
      <c r="A27" t="s">
        <v>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1</v>
      </c>
      <c r="AO27">
        <v>0</v>
      </c>
    </row>
    <row r="28" spans="1:41" x14ac:dyDescent="0.35">
      <c r="A28" t="s">
        <v>55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35">
      <c r="A29" t="s">
        <v>61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35">
      <c r="A30" t="s">
        <v>63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35">
      <c r="A31" t="s">
        <v>64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35">
      <c r="A32" t="s">
        <v>66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0</v>
      </c>
    </row>
    <row r="33" spans="1:41" x14ac:dyDescent="0.35">
      <c r="A33" t="s">
        <v>68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35">
      <c r="A34" t="s">
        <v>69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35">
      <c r="A35" t="s">
        <v>70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35">
      <c r="A36" t="s">
        <v>71</v>
      </c>
      <c r="B36">
        <v>0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1</v>
      </c>
      <c r="AL36">
        <v>0</v>
      </c>
      <c r="AM36">
        <v>0</v>
      </c>
      <c r="AN36">
        <v>0</v>
      </c>
      <c r="AO36">
        <v>0</v>
      </c>
    </row>
    <row r="37" spans="1:41" x14ac:dyDescent="0.35">
      <c r="A37" t="s">
        <v>72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35">
      <c r="A38" t="s">
        <v>73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1</v>
      </c>
      <c r="AL38">
        <v>0</v>
      </c>
      <c r="AM38">
        <v>0</v>
      </c>
      <c r="AN38">
        <v>1</v>
      </c>
      <c r="AO38">
        <v>1</v>
      </c>
    </row>
    <row r="39" spans="1:41" x14ac:dyDescent="0.35">
      <c r="A39" t="s">
        <v>75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35">
      <c r="A40" t="s">
        <v>76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35">
      <c r="A41" t="s">
        <v>77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2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35">
      <c r="A42" t="s">
        <v>80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2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35">
      <c r="A43" t="s">
        <v>81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35">
      <c r="A44" t="s">
        <v>86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2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0</v>
      </c>
    </row>
    <row r="45" spans="1:41" x14ac:dyDescent="0.35">
      <c r="A45" t="s">
        <v>87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35">
      <c r="A46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</row>
    <row r="47" spans="1:41" x14ac:dyDescent="0.35">
      <c r="A47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35">
      <c r="A48" t="s">
        <v>94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0</v>
      </c>
    </row>
    <row r="49" spans="1:41" x14ac:dyDescent="0.35">
      <c r="A49" t="s">
        <v>95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0</v>
      </c>
      <c r="U49">
        <v>0</v>
      </c>
      <c r="V49">
        <v>0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35">
      <c r="A50" t="s">
        <v>96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35">
      <c r="A51" t="s">
        <v>97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35">
      <c r="A52" t="s">
        <v>98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35">
      <c r="A53" t="s">
        <v>99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35">
      <c r="A54" t="s">
        <v>100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2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35">
      <c r="A55" t="s">
        <v>102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</v>
      </c>
      <c r="AO55">
        <v>0</v>
      </c>
    </row>
    <row r="56" spans="1:41" x14ac:dyDescent="0.35">
      <c r="A56" t="s">
        <v>104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35">
      <c r="A57" t="s">
        <v>105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35">
      <c r="A58" t="s">
        <v>106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35">
      <c r="A59" t="s">
        <v>110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35">
      <c r="A60" t="s">
        <v>113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</row>
    <row r="61" spans="1:41" x14ac:dyDescent="0.35">
      <c r="A61" t="s">
        <v>116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35">
      <c r="A62" t="s">
        <v>118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35">
      <c r="A63" t="s">
        <v>119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35">
      <c r="A64" t="s">
        <v>121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0</v>
      </c>
    </row>
    <row r="65" spans="1:41" x14ac:dyDescent="0.35">
      <c r="A65" t="s">
        <v>122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35">
      <c r="A66" t="s">
        <v>123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35">
      <c r="A67" t="s">
        <v>128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35">
      <c r="A68" t="s">
        <v>129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35">
      <c r="A69" t="s">
        <v>130</v>
      </c>
      <c r="B69">
        <v>0</v>
      </c>
      <c r="C69">
        <v>0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35">
      <c r="A70" t="s">
        <v>132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35">
      <c r="A71" t="s">
        <v>134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35">
      <c r="A72" t="s">
        <v>137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35">
      <c r="A73" t="s">
        <v>141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35">
      <c r="A74" t="s">
        <v>143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35">
      <c r="A75" t="s">
        <v>144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0</v>
      </c>
      <c r="J75">
        <v>0</v>
      </c>
      <c r="K75">
        <v>1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35">
      <c r="A76" t="s">
        <v>145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35">
      <c r="A77" t="s">
        <v>146</v>
      </c>
      <c r="B77">
        <v>0</v>
      </c>
      <c r="C77">
        <v>0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35">
      <c r="A78" t="s">
        <v>147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35">
      <c r="A79" t="s">
        <v>148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2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35">
      <c r="A80" t="s">
        <v>149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35">
      <c r="A81" t="s">
        <v>150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1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35">
      <c r="A82" t="s">
        <v>154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2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35">
      <c r="A83" t="s">
        <v>155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35">
      <c r="A84" t="s">
        <v>157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1</v>
      </c>
      <c r="AL84">
        <v>0</v>
      </c>
      <c r="AM84">
        <v>0</v>
      </c>
      <c r="AN84">
        <v>0</v>
      </c>
      <c r="AO84">
        <v>1</v>
      </c>
    </row>
    <row r="85" spans="1:41" x14ac:dyDescent="0.35">
      <c r="A85" t="s">
        <v>160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35">
      <c r="A86" t="s">
        <v>161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35">
      <c r="A87" t="s">
        <v>163</v>
      </c>
      <c r="B87">
        <v>0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1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35">
      <c r="A88" t="s">
        <v>164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35">
      <c r="A89" t="s">
        <v>165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0</v>
      </c>
      <c r="AO89">
        <v>0</v>
      </c>
    </row>
    <row r="90" spans="1:41" x14ac:dyDescent="0.35">
      <c r="A90" t="s">
        <v>166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2</v>
      </c>
      <c r="AO90">
        <v>0</v>
      </c>
    </row>
    <row r="91" spans="1:41" x14ac:dyDescent="0.35">
      <c r="A91" t="s">
        <v>168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</v>
      </c>
      <c r="AO91">
        <v>0</v>
      </c>
    </row>
    <row r="92" spans="1:41" x14ac:dyDescent="0.35">
      <c r="A92" t="s">
        <v>169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35">
      <c r="A93" t="s">
        <v>170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35">
      <c r="A94" t="s">
        <v>171</v>
      </c>
      <c r="B94">
        <v>0</v>
      </c>
      <c r="C94">
        <v>0</v>
      </c>
      <c r="D94">
        <v>0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2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35">
      <c r="A95" t="s">
        <v>172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2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966D-968A-4347-A87C-732B2BA677A2}">
  <dimension ref="A1:C38"/>
  <sheetViews>
    <sheetView workbookViewId="0">
      <selection sqref="A1:C1"/>
    </sheetView>
  </sheetViews>
  <sheetFormatPr defaultRowHeight="14.5" x14ac:dyDescent="0.35"/>
  <sheetData>
    <row r="1" spans="1:3" s="1" customFormat="1" x14ac:dyDescent="0.35">
      <c r="A1" s="15" t="s">
        <v>173</v>
      </c>
      <c r="B1" s="15" t="s">
        <v>228</v>
      </c>
      <c r="C1" s="15" t="s">
        <v>234</v>
      </c>
    </row>
    <row r="2" spans="1:3" x14ac:dyDescent="0.35">
      <c r="A2" t="s">
        <v>130</v>
      </c>
      <c r="B2" t="s">
        <v>201</v>
      </c>
      <c r="C2">
        <v>7.9000000000000001E-2</v>
      </c>
    </row>
    <row r="3" spans="1:3" x14ac:dyDescent="0.35">
      <c r="A3" t="s">
        <v>37</v>
      </c>
      <c r="B3" t="s">
        <v>204</v>
      </c>
      <c r="C3">
        <v>3.4000000000000002E-2</v>
      </c>
    </row>
    <row r="4" spans="1:3" x14ac:dyDescent="0.35">
      <c r="A4" t="s">
        <v>43</v>
      </c>
      <c r="B4" t="s">
        <v>210</v>
      </c>
      <c r="C4">
        <v>2.4E-2</v>
      </c>
    </row>
    <row r="5" spans="1:3" x14ac:dyDescent="0.35">
      <c r="A5" t="s">
        <v>150</v>
      </c>
      <c r="B5" t="s">
        <v>191</v>
      </c>
      <c r="C5">
        <v>0.38600000000000001</v>
      </c>
    </row>
    <row r="6" spans="1:3" x14ac:dyDescent="0.35">
      <c r="A6" t="s">
        <v>73</v>
      </c>
      <c r="B6" t="s">
        <v>191</v>
      </c>
      <c r="C6">
        <v>0.30299999999999999</v>
      </c>
    </row>
    <row r="7" spans="1:3" x14ac:dyDescent="0.35">
      <c r="A7" t="s">
        <v>154</v>
      </c>
      <c r="B7" t="s">
        <v>191</v>
      </c>
      <c r="C7">
        <v>0.155</v>
      </c>
    </row>
    <row r="8" spans="1:3" x14ac:dyDescent="0.35">
      <c r="A8" t="s">
        <v>137</v>
      </c>
      <c r="B8" t="s">
        <v>191</v>
      </c>
      <c r="C8">
        <v>0.13600000000000001</v>
      </c>
    </row>
    <row r="9" spans="1:3" x14ac:dyDescent="0.35">
      <c r="A9" t="s">
        <v>123</v>
      </c>
      <c r="B9" t="s">
        <v>191</v>
      </c>
      <c r="C9">
        <v>0.121</v>
      </c>
    </row>
    <row r="10" spans="1:3" x14ac:dyDescent="0.35">
      <c r="A10" t="s">
        <v>132</v>
      </c>
      <c r="B10" t="s">
        <v>191</v>
      </c>
      <c r="C10">
        <v>9.2999999999999999E-2</v>
      </c>
    </row>
    <row r="11" spans="1:3" x14ac:dyDescent="0.35">
      <c r="A11" t="s">
        <v>25</v>
      </c>
      <c r="B11" t="s">
        <v>191</v>
      </c>
      <c r="C11">
        <v>8.7999999999999995E-2</v>
      </c>
    </row>
    <row r="12" spans="1:3" x14ac:dyDescent="0.35">
      <c r="A12" t="s">
        <v>148</v>
      </c>
      <c r="B12" t="s">
        <v>191</v>
      </c>
      <c r="C12">
        <v>4.4999999999999998E-2</v>
      </c>
    </row>
    <row r="13" spans="1:3" x14ac:dyDescent="0.35">
      <c r="A13" t="s">
        <v>4</v>
      </c>
      <c r="B13" t="s">
        <v>191</v>
      </c>
      <c r="C13">
        <v>4.1000000000000002E-2</v>
      </c>
    </row>
    <row r="14" spans="1:3" x14ac:dyDescent="0.35">
      <c r="A14" t="s">
        <v>64</v>
      </c>
      <c r="B14" t="s">
        <v>191</v>
      </c>
      <c r="C14">
        <v>4.1000000000000002E-2</v>
      </c>
    </row>
    <row r="15" spans="1:3" x14ac:dyDescent="0.35">
      <c r="A15" t="s">
        <v>35</v>
      </c>
      <c r="B15" t="s">
        <v>191</v>
      </c>
      <c r="C15">
        <v>3.4000000000000002E-2</v>
      </c>
    </row>
    <row r="16" spans="1:3" x14ac:dyDescent="0.35">
      <c r="A16" t="s">
        <v>77</v>
      </c>
      <c r="B16" t="s">
        <v>191</v>
      </c>
      <c r="C16">
        <v>2.5000000000000001E-2</v>
      </c>
    </row>
    <row r="17" spans="1:3" x14ac:dyDescent="0.35">
      <c r="A17" t="s">
        <v>102</v>
      </c>
      <c r="B17" t="s">
        <v>191</v>
      </c>
      <c r="C17">
        <v>2.5000000000000001E-2</v>
      </c>
    </row>
    <row r="18" spans="1:3" x14ac:dyDescent="0.35">
      <c r="A18" t="s">
        <v>163</v>
      </c>
      <c r="B18" t="s">
        <v>191</v>
      </c>
      <c r="C18">
        <v>2.1999999999999999E-2</v>
      </c>
    </row>
    <row r="19" spans="1:3" x14ac:dyDescent="0.35">
      <c r="A19" t="s">
        <v>77</v>
      </c>
      <c r="B19" t="s">
        <v>191</v>
      </c>
      <c r="C19">
        <v>0.02</v>
      </c>
    </row>
    <row r="20" spans="1:3" x14ac:dyDescent="0.35">
      <c r="A20" t="s">
        <v>110</v>
      </c>
      <c r="B20" t="s">
        <v>191</v>
      </c>
      <c r="C20">
        <v>0.02</v>
      </c>
    </row>
    <row r="21" spans="1:3" x14ac:dyDescent="0.35">
      <c r="A21" t="s">
        <v>170</v>
      </c>
      <c r="B21" t="s">
        <v>217</v>
      </c>
      <c r="C21">
        <v>5.6000000000000001E-2</v>
      </c>
    </row>
    <row r="22" spans="1:3" x14ac:dyDescent="0.35">
      <c r="A22" t="s">
        <v>90</v>
      </c>
      <c r="B22" t="s">
        <v>217</v>
      </c>
      <c r="C22">
        <v>2.1000000000000001E-2</v>
      </c>
    </row>
    <row r="23" spans="1:3" x14ac:dyDescent="0.35">
      <c r="A23" t="s">
        <v>141</v>
      </c>
      <c r="B23" t="s">
        <v>224</v>
      </c>
      <c r="C23">
        <v>4.5999999999999999E-2</v>
      </c>
    </row>
    <row r="24" spans="1:3" x14ac:dyDescent="0.35">
      <c r="A24" t="s">
        <v>102</v>
      </c>
      <c r="B24" t="s">
        <v>222</v>
      </c>
      <c r="C24">
        <v>2.8000000000000001E-2</v>
      </c>
    </row>
    <row r="25" spans="1:3" x14ac:dyDescent="0.35">
      <c r="A25" t="s">
        <v>4</v>
      </c>
      <c r="B25" t="s">
        <v>189</v>
      </c>
      <c r="C25">
        <v>3.6999999999999998E-2</v>
      </c>
    </row>
    <row r="26" spans="1:3" x14ac:dyDescent="0.35">
      <c r="A26" t="s">
        <v>4</v>
      </c>
      <c r="B26" t="s">
        <v>188</v>
      </c>
      <c r="C26">
        <v>3.3000000000000002E-2</v>
      </c>
    </row>
    <row r="27" spans="1:3" x14ac:dyDescent="0.35">
      <c r="A27" t="s">
        <v>50</v>
      </c>
      <c r="B27" t="s">
        <v>213</v>
      </c>
      <c r="C27">
        <v>0.26900000000000002</v>
      </c>
    </row>
    <row r="28" spans="1:3" x14ac:dyDescent="0.35">
      <c r="A28" t="s">
        <v>106</v>
      </c>
      <c r="B28" t="s">
        <v>213</v>
      </c>
      <c r="C28">
        <v>5.5E-2</v>
      </c>
    </row>
    <row r="29" spans="1:3" x14ac:dyDescent="0.35">
      <c r="A29" t="s">
        <v>169</v>
      </c>
      <c r="B29" t="s">
        <v>186</v>
      </c>
      <c r="C29">
        <v>2.7E-2</v>
      </c>
    </row>
    <row r="30" spans="1:3" x14ac:dyDescent="0.35">
      <c r="A30" t="s">
        <v>52</v>
      </c>
      <c r="B30" t="s">
        <v>214</v>
      </c>
      <c r="C30">
        <v>5.8000000000000003E-2</v>
      </c>
    </row>
    <row r="31" spans="1:3" x14ac:dyDescent="0.35">
      <c r="A31" t="s">
        <v>73</v>
      </c>
      <c r="B31" t="s">
        <v>192</v>
      </c>
      <c r="C31">
        <v>0.33</v>
      </c>
    </row>
    <row r="32" spans="1:3" x14ac:dyDescent="0.35">
      <c r="A32" t="s">
        <v>61</v>
      </c>
      <c r="B32" t="s">
        <v>203</v>
      </c>
      <c r="C32">
        <v>0.154</v>
      </c>
    </row>
    <row r="33" spans="1:3" x14ac:dyDescent="0.35">
      <c r="A33" t="s">
        <v>47</v>
      </c>
      <c r="B33" t="s">
        <v>203</v>
      </c>
      <c r="C33">
        <v>9.4E-2</v>
      </c>
    </row>
    <row r="34" spans="1:3" x14ac:dyDescent="0.35">
      <c r="A34" t="s">
        <v>9</v>
      </c>
      <c r="B34" t="s">
        <v>197</v>
      </c>
      <c r="C34">
        <v>5.7000000000000002E-2</v>
      </c>
    </row>
    <row r="35" spans="1:3" x14ac:dyDescent="0.35">
      <c r="A35" t="s">
        <v>94</v>
      </c>
      <c r="B35" t="s">
        <v>197</v>
      </c>
      <c r="C35">
        <v>4.9000000000000002E-2</v>
      </c>
    </row>
    <row r="36" spans="1:3" x14ac:dyDescent="0.35">
      <c r="A36" t="s">
        <v>71</v>
      </c>
      <c r="B36" t="s">
        <v>197</v>
      </c>
      <c r="C36">
        <v>3.6999999999999998E-2</v>
      </c>
    </row>
    <row r="37" spans="1:3" x14ac:dyDescent="0.35">
      <c r="A37" t="s">
        <v>73</v>
      </c>
      <c r="B37" t="s">
        <v>202</v>
      </c>
      <c r="C37">
        <v>2.1000000000000001E-2</v>
      </c>
    </row>
    <row r="38" spans="1:3" x14ac:dyDescent="0.35">
      <c r="A38" t="s">
        <v>89</v>
      </c>
      <c r="B38" t="s">
        <v>196</v>
      </c>
      <c r="C38">
        <v>3.5999999999999997E-2</v>
      </c>
    </row>
  </sheetData>
  <autoFilter ref="A1:C1" xr:uid="{BFDE966D-968A-4347-A87C-732B2BA677A2}">
    <sortState xmlns:xlrd2="http://schemas.microsoft.com/office/spreadsheetml/2017/richdata2" ref="A2:C38">
      <sortCondition ref="B1"/>
    </sortState>
  </autoFilter>
  <sortState xmlns:xlrd2="http://schemas.microsoft.com/office/spreadsheetml/2017/richdata2" ref="A2:C39">
    <sortCondition descending="1" ref="C1:C3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A38D-0F25-4C5E-846A-DF9244E8FD1E}">
  <dimension ref="A1:I42"/>
  <sheetViews>
    <sheetView workbookViewId="0">
      <selection activeCell="I16" sqref="I16"/>
    </sheetView>
  </sheetViews>
  <sheetFormatPr defaultRowHeight="14.5" x14ac:dyDescent="0.35"/>
  <cols>
    <col min="3" max="3" width="19.7265625" customWidth="1"/>
    <col min="4" max="4" width="8.7265625" customWidth="1"/>
    <col min="6" max="6" width="15.1796875" customWidth="1"/>
    <col min="7" max="7" width="13.453125" customWidth="1"/>
  </cols>
  <sheetData>
    <row r="1" spans="1:9" x14ac:dyDescent="0.35">
      <c r="A1" s="15" t="s">
        <v>173</v>
      </c>
      <c r="B1" s="15" t="s">
        <v>238</v>
      </c>
      <c r="C1" s="15" t="s">
        <v>1417</v>
      </c>
      <c r="D1" s="1" t="s">
        <v>236</v>
      </c>
      <c r="E1" s="1" t="s">
        <v>235</v>
      </c>
      <c r="F1" s="1" t="s">
        <v>237</v>
      </c>
      <c r="G1" s="1"/>
      <c r="H1" s="1"/>
      <c r="I1" s="1"/>
    </row>
    <row r="2" spans="1:9" x14ac:dyDescent="0.35">
      <c r="A2" t="s">
        <v>98</v>
      </c>
      <c r="B2">
        <v>0</v>
      </c>
      <c r="C2">
        <v>0.1144996056255168</v>
      </c>
      <c r="D2">
        <v>2</v>
      </c>
      <c r="E2">
        <v>6.4888834643908112E-4</v>
      </c>
      <c r="F2">
        <v>5.6671666500000004E-3</v>
      </c>
    </row>
    <row r="3" spans="1:9" x14ac:dyDescent="0.35">
      <c r="A3" t="s">
        <v>95</v>
      </c>
      <c r="B3">
        <v>0</v>
      </c>
      <c r="C3">
        <v>0.15216819070243209</v>
      </c>
      <c r="D3">
        <v>3</v>
      </c>
      <c r="E3">
        <v>8.7877130130654577E-4</v>
      </c>
      <c r="F3">
        <v>5.7750000000000006E-3</v>
      </c>
    </row>
    <row r="4" spans="1:9" x14ac:dyDescent="0.35">
      <c r="A4" t="s">
        <v>86</v>
      </c>
      <c r="B4">
        <v>0</v>
      </c>
      <c r="C4">
        <v>0.25087512189669542</v>
      </c>
      <c r="D4">
        <v>4</v>
      </c>
      <c r="E4">
        <v>1.1623636650917909E-3</v>
      </c>
      <c r="F4">
        <v>4.6332360749999999E-3</v>
      </c>
    </row>
    <row r="5" spans="1:9" x14ac:dyDescent="0.35">
      <c r="A5" t="s">
        <v>33</v>
      </c>
      <c r="B5">
        <v>0</v>
      </c>
      <c r="C5">
        <v>0.20009079377316991</v>
      </c>
      <c r="D5">
        <v>2</v>
      </c>
      <c r="E5">
        <v>1.223873498353128E-3</v>
      </c>
      <c r="F5">
        <v>6.1165907500000003E-3</v>
      </c>
    </row>
    <row r="6" spans="1:9" x14ac:dyDescent="0.35">
      <c r="A6" t="s">
        <v>87</v>
      </c>
      <c r="B6">
        <v>0</v>
      </c>
      <c r="C6">
        <v>0.207798483586978</v>
      </c>
      <c r="D6">
        <v>2</v>
      </c>
      <c r="E6">
        <v>1.4481485360410529E-3</v>
      </c>
      <c r="F6">
        <v>6.9690043500000003E-3</v>
      </c>
    </row>
    <row r="7" spans="1:9" x14ac:dyDescent="0.35">
      <c r="A7" t="s">
        <v>172</v>
      </c>
      <c r="B7">
        <v>0</v>
      </c>
      <c r="C7">
        <v>0.1695351909467486</v>
      </c>
      <c r="D7">
        <v>2</v>
      </c>
      <c r="E7">
        <v>1.4630039302749669E-3</v>
      </c>
      <c r="F7">
        <v>8.6295E-3</v>
      </c>
    </row>
    <row r="8" spans="1:9" x14ac:dyDescent="0.35">
      <c r="A8" t="s">
        <v>18</v>
      </c>
      <c r="B8">
        <v>0</v>
      </c>
      <c r="C8">
        <v>1.1787018510657179</v>
      </c>
      <c r="D8">
        <v>2</v>
      </c>
      <c r="E8">
        <v>1.6282339253882181E-3</v>
      </c>
      <c r="F8">
        <v>1.3813789500000001E-3</v>
      </c>
    </row>
    <row r="9" spans="1:9" x14ac:dyDescent="0.35">
      <c r="A9" t="s">
        <v>80</v>
      </c>
      <c r="B9">
        <v>0</v>
      </c>
      <c r="C9">
        <v>0.22632612040298311</v>
      </c>
      <c r="D9">
        <v>2</v>
      </c>
      <c r="E9">
        <v>2.3412305525086592E-3</v>
      </c>
      <c r="F9">
        <v>1.03445E-2</v>
      </c>
    </row>
    <row r="10" spans="1:9" x14ac:dyDescent="0.35">
      <c r="A10" t="s">
        <v>96</v>
      </c>
      <c r="B10">
        <v>0</v>
      </c>
      <c r="C10">
        <v>0.41675284211122882</v>
      </c>
      <c r="D10">
        <v>2</v>
      </c>
      <c r="E10">
        <v>2.4331984868153781E-3</v>
      </c>
      <c r="F10">
        <v>5.8384688500000004E-3</v>
      </c>
    </row>
    <row r="11" spans="1:9" x14ac:dyDescent="0.35">
      <c r="A11" t="s">
        <v>30</v>
      </c>
      <c r="B11">
        <v>0</v>
      </c>
      <c r="C11">
        <v>0.39540533855277299</v>
      </c>
      <c r="D11">
        <v>4</v>
      </c>
      <c r="E11">
        <v>2.5015969580728442E-3</v>
      </c>
      <c r="F11">
        <v>6.3266646000000003E-3</v>
      </c>
    </row>
    <row r="12" spans="1:9" x14ac:dyDescent="0.35">
      <c r="A12" t="s">
        <v>2</v>
      </c>
      <c r="B12">
        <v>0</v>
      </c>
      <c r="C12">
        <v>0.31541448826462543</v>
      </c>
      <c r="D12">
        <v>3</v>
      </c>
      <c r="E12">
        <v>2.802037175580177E-3</v>
      </c>
      <c r="F12">
        <v>8.8836666666666664E-3</v>
      </c>
    </row>
    <row r="13" spans="1:9" x14ac:dyDescent="0.35">
      <c r="A13" t="s">
        <v>46</v>
      </c>
      <c r="B13">
        <v>0</v>
      </c>
      <c r="C13">
        <v>0.49831942471896862</v>
      </c>
      <c r="D13">
        <v>2</v>
      </c>
      <c r="E13">
        <v>3.2816825714867678E-3</v>
      </c>
      <c r="F13">
        <v>6.5855000000000002E-3</v>
      </c>
    </row>
    <row r="14" spans="1:9" x14ac:dyDescent="0.35">
      <c r="A14" t="s">
        <v>171</v>
      </c>
      <c r="B14">
        <v>0</v>
      </c>
      <c r="C14">
        <v>0.50688053513781139</v>
      </c>
      <c r="D14">
        <v>3</v>
      </c>
      <c r="E14">
        <v>3.3967903960086579E-3</v>
      </c>
      <c r="F14">
        <v>6.7013628666666662E-3</v>
      </c>
    </row>
    <row r="15" spans="1:9" x14ac:dyDescent="0.35">
      <c r="A15" t="s">
        <v>77</v>
      </c>
      <c r="B15">
        <v>1</v>
      </c>
      <c r="C15">
        <v>0.1571348402636773</v>
      </c>
      <c r="D15">
        <v>2</v>
      </c>
      <c r="E15">
        <v>3.535533905932739E-3</v>
      </c>
      <c r="F15">
        <v>2.2499999999999999E-2</v>
      </c>
    </row>
    <row r="16" spans="1:9" x14ac:dyDescent="0.35">
      <c r="A16" t="s">
        <v>100</v>
      </c>
      <c r="B16">
        <v>0</v>
      </c>
      <c r="C16">
        <v>0.68356108191706832</v>
      </c>
      <c r="D16">
        <v>2</v>
      </c>
      <c r="E16">
        <v>3.9414131983338159E-3</v>
      </c>
      <c r="F16">
        <v>5.7660000000000003E-3</v>
      </c>
    </row>
    <row r="17" spans="1:6" x14ac:dyDescent="0.35">
      <c r="A17" t="s">
        <v>4</v>
      </c>
      <c r="B17">
        <v>1</v>
      </c>
      <c r="C17">
        <v>0.1081081081081081</v>
      </c>
      <c r="D17">
        <v>3</v>
      </c>
      <c r="E17">
        <v>4.0000000000000001E-3</v>
      </c>
      <c r="F17">
        <v>3.6999999999999998E-2</v>
      </c>
    </row>
    <row r="18" spans="1:6" x14ac:dyDescent="0.35">
      <c r="A18" t="s">
        <v>75</v>
      </c>
      <c r="B18">
        <v>0</v>
      </c>
      <c r="C18">
        <v>0.92639405987039691</v>
      </c>
      <c r="D18">
        <v>2</v>
      </c>
      <c r="E18">
        <v>4.0521326145281089E-3</v>
      </c>
      <c r="F18">
        <v>4.3740917499999997E-3</v>
      </c>
    </row>
    <row r="19" spans="1:6" x14ac:dyDescent="0.35">
      <c r="A19" t="s">
        <v>39</v>
      </c>
      <c r="B19">
        <v>0</v>
      </c>
      <c r="C19">
        <v>1.4448393241676221</v>
      </c>
      <c r="D19">
        <v>4</v>
      </c>
      <c r="E19">
        <v>4.2473793877734686E-3</v>
      </c>
      <c r="F19">
        <v>2.939689775E-3</v>
      </c>
    </row>
    <row r="20" spans="1:6" x14ac:dyDescent="0.35">
      <c r="A20" t="s">
        <v>157</v>
      </c>
      <c r="B20">
        <v>0</v>
      </c>
      <c r="C20">
        <v>0.45746319320277667</v>
      </c>
      <c r="D20">
        <v>5</v>
      </c>
      <c r="E20">
        <v>4.7589471829012128E-3</v>
      </c>
      <c r="F20">
        <v>1.040290728E-2</v>
      </c>
    </row>
    <row r="21" spans="1:6" x14ac:dyDescent="0.35">
      <c r="A21" t="s">
        <v>8</v>
      </c>
      <c r="B21">
        <v>0</v>
      </c>
      <c r="C21">
        <v>0.58673907110880708</v>
      </c>
      <c r="D21">
        <v>4</v>
      </c>
      <c r="E21">
        <v>4.907645447813986E-3</v>
      </c>
      <c r="F21">
        <v>8.3642724499999998E-3</v>
      </c>
    </row>
    <row r="22" spans="1:6" x14ac:dyDescent="0.35">
      <c r="A22" t="s">
        <v>144</v>
      </c>
      <c r="B22">
        <v>0</v>
      </c>
      <c r="C22">
        <v>0.98465473268620962</v>
      </c>
      <c r="D22">
        <v>2</v>
      </c>
      <c r="E22">
        <v>5.550037072780744E-3</v>
      </c>
      <c r="F22">
        <v>5.6365311499999996E-3</v>
      </c>
    </row>
    <row r="23" spans="1:6" x14ac:dyDescent="0.35">
      <c r="A23" t="s">
        <v>102</v>
      </c>
      <c r="B23">
        <v>1</v>
      </c>
      <c r="C23">
        <v>0.2436960301318854</v>
      </c>
      <c r="D23">
        <v>3</v>
      </c>
      <c r="E23">
        <v>5.6862407030773268E-3</v>
      </c>
      <c r="F23">
        <v>2.3333333333333331E-2</v>
      </c>
    </row>
    <row r="24" spans="1:6" x14ac:dyDescent="0.35">
      <c r="A24" t="s">
        <v>73</v>
      </c>
      <c r="B24">
        <v>1</v>
      </c>
      <c r="C24">
        <v>0.35156791662493903</v>
      </c>
      <c r="D24">
        <v>5</v>
      </c>
      <c r="E24">
        <v>5.8594652770823158E-3</v>
      </c>
      <c r="F24">
        <v>1.666666666666667E-2</v>
      </c>
    </row>
    <row r="25" spans="1:6" x14ac:dyDescent="0.35">
      <c r="A25" t="s">
        <v>14</v>
      </c>
      <c r="B25">
        <v>0</v>
      </c>
      <c r="C25">
        <v>0.59204769790934941</v>
      </c>
      <c r="D25">
        <v>2</v>
      </c>
      <c r="E25">
        <v>6.2600163338445052E-3</v>
      </c>
      <c r="F25">
        <v>1.05735E-2</v>
      </c>
    </row>
    <row r="26" spans="1:6" x14ac:dyDescent="0.35">
      <c r="A26" t="s">
        <v>166</v>
      </c>
      <c r="B26">
        <v>0</v>
      </c>
      <c r="C26">
        <v>0.62935039150432504</v>
      </c>
      <c r="D26">
        <v>3</v>
      </c>
      <c r="E26">
        <v>6.5460832055003193E-3</v>
      </c>
      <c r="F26">
        <v>1.040133333333333E-2</v>
      </c>
    </row>
    <row r="27" spans="1:6" x14ac:dyDescent="0.35">
      <c r="A27" t="s">
        <v>34</v>
      </c>
      <c r="B27">
        <v>0</v>
      </c>
      <c r="C27">
        <v>0.64788586330534481</v>
      </c>
      <c r="D27">
        <v>2</v>
      </c>
      <c r="E27">
        <v>7.1092515780495488E-3</v>
      </c>
      <c r="F27">
        <v>1.0973E-2</v>
      </c>
    </row>
    <row r="28" spans="1:6" x14ac:dyDescent="0.35">
      <c r="A28" t="s">
        <v>163</v>
      </c>
      <c r="B28">
        <v>1</v>
      </c>
      <c r="C28">
        <v>0.69197027177012049</v>
      </c>
      <c r="D28">
        <v>3</v>
      </c>
      <c r="E28">
        <v>1.0167733695785389E-2</v>
      </c>
      <c r="F28">
        <v>1.469388803333333E-2</v>
      </c>
    </row>
    <row r="29" spans="1:6" x14ac:dyDescent="0.35">
      <c r="A29" t="s">
        <v>71</v>
      </c>
      <c r="B29">
        <v>1</v>
      </c>
      <c r="C29">
        <v>0.7867023851294549</v>
      </c>
      <c r="D29">
        <v>3</v>
      </c>
      <c r="E29">
        <v>1.549652971772718E-2</v>
      </c>
      <c r="F29">
        <v>1.969808406666667E-2</v>
      </c>
    </row>
    <row r="30" spans="1:6" x14ac:dyDescent="0.35">
      <c r="A30" t="s">
        <v>148</v>
      </c>
      <c r="B30">
        <v>1</v>
      </c>
      <c r="C30">
        <v>1.0790316041286461</v>
      </c>
      <c r="D30">
        <v>4</v>
      </c>
      <c r="E30">
        <v>1.901392026419061E-2</v>
      </c>
      <c r="F30">
        <v>1.7621282075000001E-2</v>
      </c>
    </row>
    <row r="31" spans="1:6" x14ac:dyDescent="0.35">
      <c r="A31" t="s">
        <v>35</v>
      </c>
      <c r="B31">
        <v>1</v>
      </c>
      <c r="C31">
        <v>0.93463413049414301</v>
      </c>
      <c r="D31">
        <v>2</v>
      </c>
      <c r="E31">
        <v>1.9132895285345609E-2</v>
      </c>
      <c r="F31">
        <v>2.0471E-2</v>
      </c>
    </row>
    <row r="32" spans="1:6" x14ac:dyDescent="0.35">
      <c r="A32" t="s">
        <v>89</v>
      </c>
      <c r="B32">
        <v>1</v>
      </c>
      <c r="C32">
        <v>1.0535236667913419</v>
      </c>
      <c r="D32">
        <v>2</v>
      </c>
      <c r="E32">
        <v>2.1735162013593191E-2</v>
      </c>
      <c r="F32">
        <v>2.0630919550000001E-2</v>
      </c>
    </row>
    <row r="33" spans="1:6" x14ac:dyDescent="0.35">
      <c r="A33" t="s">
        <v>52</v>
      </c>
      <c r="B33">
        <v>1</v>
      </c>
      <c r="C33">
        <v>1.309910159157039</v>
      </c>
      <c r="D33">
        <v>3</v>
      </c>
      <c r="E33">
        <v>3.0289315290838791E-2</v>
      </c>
      <c r="F33">
        <v>2.3123200533333329E-2</v>
      </c>
    </row>
    <row r="34" spans="1:6" x14ac:dyDescent="0.35">
      <c r="A34" t="s">
        <v>94</v>
      </c>
      <c r="B34">
        <v>1</v>
      </c>
      <c r="C34">
        <v>1.1322284146433941</v>
      </c>
      <c r="D34">
        <v>2</v>
      </c>
      <c r="E34">
        <v>3.081139366736212E-2</v>
      </c>
      <c r="F34">
        <v>2.7213054600000001E-2</v>
      </c>
    </row>
    <row r="35" spans="1:6" x14ac:dyDescent="0.35">
      <c r="A35" t="s">
        <v>141</v>
      </c>
      <c r="B35">
        <v>1</v>
      </c>
      <c r="C35">
        <v>1.400645361032719</v>
      </c>
      <c r="D35">
        <v>2</v>
      </c>
      <c r="E35">
        <v>3.2370125501542092E-2</v>
      </c>
      <c r="F35">
        <v>2.3110864750000001E-2</v>
      </c>
    </row>
    <row r="36" spans="1:6" x14ac:dyDescent="0.35">
      <c r="A36" t="s">
        <v>106</v>
      </c>
      <c r="B36">
        <v>1</v>
      </c>
      <c r="C36">
        <v>1.090000422143004</v>
      </c>
      <c r="D36">
        <v>2</v>
      </c>
      <c r="E36">
        <v>3.3855787254406612E-2</v>
      </c>
      <c r="F36">
        <v>3.1060343250000001E-2</v>
      </c>
    </row>
    <row r="37" spans="1:6" x14ac:dyDescent="0.35">
      <c r="A37" t="s">
        <v>9</v>
      </c>
      <c r="B37">
        <v>1</v>
      </c>
      <c r="C37">
        <v>1.266866393847216</v>
      </c>
      <c r="D37">
        <v>2</v>
      </c>
      <c r="E37">
        <v>3.8089993925393292E-2</v>
      </c>
      <c r="F37">
        <v>3.0066307E-2</v>
      </c>
    </row>
    <row r="38" spans="1:6" x14ac:dyDescent="0.35">
      <c r="A38" t="s">
        <v>130</v>
      </c>
      <c r="B38">
        <v>1</v>
      </c>
      <c r="C38">
        <v>1.170438354376844</v>
      </c>
      <c r="D38">
        <v>2</v>
      </c>
      <c r="E38">
        <v>5.0592783087116289E-2</v>
      </c>
      <c r="F38">
        <v>4.32255E-2</v>
      </c>
    </row>
    <row r="39" spans="1:6" x14ac:dyDescent="0.35">
      <c r="A39" t="s">
        <v>25</v>
      </c>
      <c r="B39">
        <v>1</v>
      </c>
      <c r="C39">
        <v>1.074802307403552</v>
      </c>
      <c r="D39">
        <v>2</v>
      </c>
      <c r="E39">
        <v>5.3740115370177609E-2</v>
      </c>
      <c r="F39">
        <v>0.05</v>
      </c>
    </row>
    <row r="40" spans="1:6" x14ac:dyDescent="0.35">
      <c r="A40" t="s">
        <v>154</v>
      </c>
      <c r="B40">
        <v>1</v>
      </c>
      <c r="C40">
        <v>1.2774922718392021</v>
      </c>
      <c r="D40">
        <v>2</v>
      </c>
      <c r="E40">
        <v>0.1040344993956332</v>
      </c>
      <c r="F40">
        <v>8.1436499999999995E-2</v>
      </c>
    </row>
    <row r="41" spans="1:6" x14ac:dyDescent="0.35">
      <c r="A41" t="s">
        <v>61</v>
      </c>
      <c r="B41">
        <v>1</v>
      </c>
      <c r="C41">
        <v>1.330914954834705</v>
      </c>
      <c r="D41">
        <v>2</v>
      </c>
      <c r="E41">
        <v>0.10559013431424361</v>
      </c>
      <c r="F41">
        <v>7.9336500000000004E-2</v>
      </c>
    </row>
    <row r="42" spans="1:6" x14ac:dyDescent="0.35">
      <c r="A42" t="s">
        <v>150</v>
      </c>
      <c r="B42">
        <v>1</v>
      </c>
      <c r="D42">
        <v>2</v>
      </c>
      <c r="F42">
        <v>1.2E-2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CA47-863B-4AD8-B7CD-5E2F3EEB26CE}">
  <dimension ref="A1:C395"/>
  <sheetViews>
    <sheetView workbookViewId="0">
      <selection activeCell="D13" sqref="D13"/>
    </sheetView>
  </sheetViews>
  <sheetFormatPr defaultRowHeight="14.5" x14ac:dyDescent="0.35"/>
  <cols>
    <col min="2" max="2" width="44" customWidth="1"/>
    <col min="3" max="3" width="23.08984375" customWidth="1"/>
  </cols>
  <sheetData>
    <row r="1" spans="1:3" x14ac:dyDescent="0.35">
      <c r="A1" s="15" t="s">
        <v>173</v>
      </c>
      <c r="B1" s="15" t="s">
        <v>239</v>
      </c>
      <c r="C1" s="15" t="s">
        <v>181</v>
      </c>
    </row>
    <row r="2" spans="1:3" x14ac:dyDescent="0.35">
      <c r="A2" t="s">
        <v>54</v>
      </c>
      <c r="B2">
        <v>-130.552083333333</v>
      </c>
      <c r="C2" t="s">
        <v>178</v>
      </c>
    </row>
    <row r="3" spans="1:3" x14ac:dyDescent="0.35">
      <c r="A3" t="s">
        <v>15</v>
      </c>
      <c r="B3">
        <v>-116.579861111111</v>
      </c>
      <c r="C3" t="s">
        <v>178</v>
      </c>
    </row>
    <row r="4" spans="1:3" x14ac:dyDescent="0.35">
      <c r="A4" t="s">
        <v>60</v>
      </c>
      <c r="B4">
        <v>-97.3298611111111</v>
      </c>
      <c r="C4" t="s">
        <v>178</v>
      </c>
    </row>
    <row r="5" spans="1:3" x14ac:dyDescent="0.35">
      <c r="A5" t="s">
        <v>74</v>
      </c>
      <c r="B5">
        <v>-88.4513888888888</v>
      </c>
      <c r="C5" t="s">
        <v>178</v>
      </c>
    </row>
    <row r="6" spans="1:3" x14ac:dyDescent="0.35">
      <c r="A6" t="s">
        <v>116</v>
      </c>
      <c r="B6">
        <v>-87.529861111111103</v>
      </c>
      <c r="C6" t="s">
        <v>178</v>
      </c>
    </row>
    <row r="7" spans="1:3" x14ac:dyDescent="0.35">
      <c r="A7" t="s">
        <v>87</v>
      </c>
      <c r="B7">
        <v>-73.4340277777777</v>
      </c>
      <c r="C7" t="s">
        <v>178</v>
      </c>
    </row>
    <row r="8" spans="1:3" x14ac:dyDescent="0.35">
      <c r="A8" t="s">
        <v>118</v>
      </c>
      <c r="B8">
        <v>-71.330555555555506</v>
      </c>
      <c r="C8" t="s">
        <v>178</v>
      </c>
    </row>
    <row r="9" spans="1:3" x14ac:dyDescent="0.35">
      <c r="A9" t="s">
        <v>91</v>
      </c>
      <c r="B9">
        <v>-70.615972222222197</v>
      </c>
      <c r="C9" t="s">
        <v>178</v>
      </c>
    </row>
    <row r="10" spans="1:3" x14ac:dyDescent="0.35">
      <c r="A10" t="s">
        <v>59</v>
      </c>
      <c r="B10">
        <v>-68.504861111111097</v>
      </c>
      <c r="C10" t="s">
        <v>178</v>
      </c>
    </row>
    <row r="11" spans="1:3" x14ac:dyDescent="0.35">
      <c r="A11" t="s">
        <v>89</v>
      </c>
      <c r="B11">
        <v>-67.5069444444444</v>
      </c>
      <c r="C11" t="s">
        <v>178</v>
      </c>
    </row>
    <row r="12" spans="1:3" x14ac:dyDescent="0.35">
      <c r="A12" t="s">
        <v>105</v>
      </c>
      <c r="B12">
        <v>-62.370833333333302</v>
      </c>
      <c r="C12" t="s">
        <v>178</v>
      </c>
    </row>
    <row r="13" spans="1:3" x14ac:dyDescent="0.35">
      <c r="A13" t="s">
        <v>31</v>
      </c>
      <c r="B13">
        <v>-56.5416666666666</v>
      </c>
      <c r="C13" t="s">
        <v>178</v>
      </c>
    </row>
    <row r="14" spans="1:3" x14ac:dyDescent="0.35">
      <c r="A14" t="s">
        <v>99</v>
      </c>
      <c r="B14">
        <v>-55.4895833333333</v>
      </c>
      <c r="C14" t="s">
        <v>178</v>
      </c>
    </row>
    <row r="15" spans="1:3" x14ac:dyDescent="0.35">
      <c r="A15" t="s">
        <v>66</v>
      </c>
      <c r="B15">
        <v>-55.340972222222199</v>
      </c>
      <c r="C15" t="s">
        <v>178</v>
      </c>
    </row>
    <row r="16" spans="1:3" x14ac:dyDescent="0.35">
      <c r="A16" t="s">
        <v>88</v>
      </c>
      <c r="B16">
        <v>-54.5208333333333</v>
      </c>
      <c r="C16" t="s">
        <v>178</v>
      </c>
    </row>
    <row r="17" spans="1:3" x14ac:dyDescent="0.35">
      <c r="A17" t="s">
        <v>52</v>
      </c>
      <c r="B17">
        <v>-54.3333333333333</v>
      </c>
      <c r="C17" t="s">
        <v>178</v>
      </c>
    </row>
    <row r="18" spans="1:3" x14ac:dyDescent="0.35">
      <c r="A18" t="s">
        <v>80</v>
      </c>
      <c r="B18">
        <v>-53.5625</v>
      </c>
      <c r="C18" t="s">
        <v>178</v>
      </c>
    </row>
    <row r="19" spans="1:3" x14ac:dyDescent="0.35">
      <c r="A19" t="s">
        <v>165</v>
      </c>
      <c r="B19">
        <v>-52.7395833333333</v>
      </c>
      <c r="C19" t="s">
        <v>178</v>
      </c>
    </row>
    <row r="20" spans="1:3" x14ac:dyDescent="0.35">
      <c r="A20" t="s">
        <v>142</v>
      </c>
      <c r="B20">
        <v>-51.5520833333333</v>
      </c>
      <c r="C20" t="s">
        <v>178</v>
      </c>
    </row>
    <row r="21" spans="1:3" x14ac:dyDescent="0.35">
      <c r="A21" t="s">
        <v>20</v>
      </c>
      <c r="B21">
        <v>-50.4895833333333</v>
      </c>
      <c r="C21" t="s">
        <v>178</v>
      </c>
    </row>
    <row r="22" spans="1:3" x14ac:dyDescent="0.35">
      <c r="A22" t="s">
        <v>108</v>
      </c>
      <c r="B22">
        <v>-49.5451388888888</v>
      </c>
      <c r="C22" t="s">
        <v>178</v>
      </c>
    </row>
    <row r="23" spans="1:3" x14ac:dyDescent="0.35">
      <c r="A23" t="s">
        <v>113</v>
      </c>
      <c r="B23">
        <v>-48.608333333333299</v>
      </c>
      <c r="C23" t="s">
        <v>178</v>
      </c>
    </row>
    <row r="24" spans="1:3" x14ac:dyDescent="0.35">
      <c r="A24" t="s">
        <v>166</v>
      </c>
      <c r="B24">
        <v>-48.498611111111103</v>
      </c>
      <c r="C24" t="s">
        <v>178</v>
      </c>
    </row>
    <row r="25" spans="1:3" x14ac:dyDescent="0.35">
      <c r="A25" t="s">
        <v>70</v>
      </c>
      <c r="B25">
        <v>-46.40625</v>
      </c>
      <c r="C25" t="s">
        <v>178</v>
      </c>
    </row>
    <row r="26" spans="1:3" x14ac:dyDescent="0.35">
      <c r="A26" t="s">
        <v>76</v>
      </c>
      <c r="B26">
        <v>-43.5277777777777</v>
      </c>
      <c r="C26" t="s">
        <v>178</v>
      </c>
    </row>
    <row r="27" spans="1:3" x14ac:dyDescent="0.35">
      <c r="A27" t="s">
        <v>172</v>
      </c>
      <c r="B27">
        <v>-42.3645833333333</v>
      </c>
      <c r="C27" t="s">
        <v>178</v>
      </c>
    </row>
    <row r="28" spans="1:3" x14ac:dyDescent="0.35">
      <c r="A28" t="s">
        <v>17</v>
      </c>
      <c r="B28">
        <v>-40.5625</v>
      </c>
      <c r="C28" t="s">
        <v>178</v>
      </c>
    </row>
    <row r="29" spans="1:3" x14ac:dyDescent="0.35">
      <c r="A29" t="s">
        <v>63</v>
      </c>
      <c r="B29">
        <v>-34.5833333333333</v>
      </c>
      <c r="C29" t="s">
        <v>178</v>
      </c>
    </row>
    <row r="30" spans="1:3" x14ac:dyDescent="0.35">
      <c r="A30" t="s">
        <v>153</v>
      </c>
      <c r="B30">
        <v>-32.508333333333297</v>
      </c>
      <c r="C30" t="s">
        <v>178</v>
      </c>
    </row>
    <row r="31" spans="1:3" x14ac:dyDescent="0.35">
      <c r="A31" t="s">
        <v>24</v>
      </c>
      <c r="B31">
        <v>-29.518055555555499</v>
      </c>
      <c r="C31" t="s">
        <v>178</v>
      </c>
    </row>
    <row r="32" spans="1:3" x14ac:dyDescent="0.35">
      <c r="A32" t="s">
        <v>56</v>
      </c>
      <c r="B32">
        <v>-28.4722222222222</v>
      </c>
      <c r="C32" t="s">
        <v>178</v>
      </c>
    </row>
    <row r="33" spans="1:3" x14ac:dyDescent="0.35">
      <c r="A33" t="s">
        <v>170</v>
      </c>
      <c r="B33">
        <v>-24.501388888888801</v>
      </c>
      <c r="C33" t="s">
        <v>178</v>
      </c>
    </row>
    <row r="34" spans="1:3" x14ac:dyDescent="0.35">
      <c r="A34" t="s">
        <v>158</v>
      </c>
      <c r="B34">
        <v>-23.558333333333302</v>
      </c>
      <c r="C34" t="s">
        <v>178</v>
      </c>
    </row>
    <row r="35" spans="1:3" x14ac:dyDescent="0.35">
      <c r="A35" t="s">
        <v>78</v>
      </c>
      <c r="B35">
        <v>-21.497222222222199</v>
      </c>
      <c r="C35" t="s">
        <v>178</v>
      </c>
    </row>
    <row r="36" spans="1:3" x14ac:dyDescent="0.35">
      <c r="A36" t="s">
        <v>36</v>
      </c>
      <c r="B36">
        <v>-20.3020833333333</v>
      </c>
      <c r="C36" t="s">
        <v>178</v>
      </c>
    </row>
    <row r="37" spans="1:3" x14ac:dyDescent="0.35">
      <c r="A37" t="s">
        <v>23</v>
      </c>
      <c r="B37">
        <v>-18.5694444444444</v>
      </c>
      <c r="C37" t="s">
        <v>178</v>
      </c>
    </row>
    <row r="38" spans="1:3" x14ac:dyDescent="0.35">
      <c r="A38" t="s">
        <v>19</v>
      </c>
      <c r="B38">
        <v>-16.6444444444444</v>
      </c>
      <c r="C38" t="s">
        <v>178</v>
      </c>
    </row>
    <row r="39" spans="1:3" x14ac:dyDescent="0.35">
      <c r="A39" t="s">
        <v>11</v>
      </c>
      <c r="B39">
        <v>-16.295833333333299</v>
      </c>
      <c r="C39" t="s">
        <v>178</v>
      </c>
    </row>
    <row r="40" spans="1:3" x14ac:dyDescent="0.35">
      <c r="A40" t="s">
        <v>3</v>
      </c>
      <c r="B40">
        <v>-14.545833333333301</v>
      </c>
      <c r="C40" t="s">
        <v>178</v>
      </c>
    </row>
    <row r="41" spans="1:3" x14ac:dyDescent="0.35">
      <c r="A41" t="s">
        <v>143</v>
      </c>
      <c r="B41">
        <v>-14.515972222222199</v>
      </c>
      <c r="C41" t="s">
        <v>178</v>
      </c>
    </row>
    <row r="42" spans="1:3" x14ac:dyDescent="0.35">
      <c r="A42" t="s">
        <v>92</v>
      </c>
      <c r="B42">
        <v>-14.5069444444444</v>
      </c>
      <c r="C42" t="s">
        <v>178</v>
      </c>
    </row>
    <row r="43" spans="1:3" x14ac:dyDescent="0.35">
      <c r="A43" t="s">
        <v>13</v>
      </c>
      <c r="B43">
        <v>-14.459722222222201</v>
      </c>
      <c r="C43" t="s">
        <v>178</v>
      </c>
    </row>
    <row r="44" spans="1:3" x14ac:dyDescent="0.35">
      <c r="A44" t="s">
        <v>138</v>
      </c>
      <c r="B44">
        <v>-14.4131944444444</v>
      </c>
      <c r="C44" t="s">
        <v>178</v>
      </c>
    </row>
    <row r="45" spans="1:3" x14ac:dyDescent="0.35">
      <c r="A45" t="s">
        <v>9</v>
      </c>
      <c r="B45">
        <v>-13.4347222222222</v>
      </c>
      <c r="C45" t="s">
        <v>178</v>
      </c>
    </row>
    <row r="46" spans="1:3" x14ac:dyDescent="0.35">
      <c r="A46" t="s">
        <v>18</v>
      </c>
      <c r="B46">
        <v>-12.5368055555555</v>
      </c>
      <c r="C46" t="s">
        <v>178</v>
      </c>
    </row>
    <row r="47" spans="1:3" x14ac:dyDescent="0.35">
      <c r="A47" t="s">
        <v>69</v>
      </c>
      <c r="B47">
        <v>-12.452777777777699</v>
      </c>
      <c r="C47" t="s">
        <v>178</v>
      </c>
    </row>
    <row r="48" spans="1:3" x14ac:dyDescent="0.35">
      <c r="A48" t="s">
        <v>26</v>
      </c>
      <c r="B48">
        <v>-11.512499999999999</v>
      </c>
      <c r="C48" t="s">
        <v>178</v>
      </c>
    </row>
    <row r="49" spans="1:3" x14ac:dyDescent="0.35">
      <c r="A49" t="s">
        <v>162</v>
      </c>
      <c r="B49">
        <v>-11.427777777777701</v>
      </c>
      <c r="C49" t="s">
        <v>178</v>
      </c>
    </row>
    <row r="50" spans="1:3" x14ac:dyDescent="0.35">
      <c r="A50" t="s">
        <v>84</v>
      </c>
      <c r="B50">
        <v>-10.442361111111101</v>
      </c>
      <c r="C50" t="s">
        <v>178</v>
      </c>
    </row>
    <row r="51" spans="1:3" x14ac:dyDescent="0.35">
      <c r="A51" t="s">
        <v>16</v>
      </c>
      <c r="B51">
        <v>-9.4402777777777693</v>
      </c>
      <c r="C51" t="s">
        <v>178</v>
      </c>
    </row>
    <row r="52" spans="1:3" x14ac:dyDescent="0.35">
      <c r="A52" t="s">
        <v>117</v>
      </c>
      <c r="B52">
        <v>-7.6041666666666599</v>
      </c>
      <c r="C52" t="s">
        <v>178</v>
      </c>
    </row>
    <row r="53" spans="1:3" x14ac:dyDescent="0.35">
      <c r="A53" t="s">
        <v>14</v>
      </c>
      <c r="B53">
        <v>-7.4736111111111097</v>
      </c>
      <c r="C53" t="s">
        <v>178</v>
      </c>
    </row>
    <row r="54" spans="1:3" x14ac:dyDescent="0.35">
      <c r="A54" t="s">
        <v>141</v>
      </c>
      <c r="B54">
        <v>-6.4666666666666597</v>
      </c>
      <c r="C54" t="s">
        <v>178</v>
      </c>
    </row>
    <row r="55" spans="1:3" x14ac:dyDescent="0.35">
      <c r="A55" t="s">
        <v>53</v>
      </c>
      <c r="B55">
        <v>-5.6666666666666599</v>
      </c>
      <c r="C55" t="s">
        <v>178</v>
      </c>
    </row>
    <row r="56" spans="1:3" x14ac:dyDescent="0.35">
      <c r="A56" t="s">
        <v>144</v>
      </c>
      <c r="B56">
        <v>-5.5673611111111097</v>
      </c>
      <c r="C56" t="s">
        <v>178</v>
      </c>
    </row>
    <row r="57" spans="1:3" x14ac:dyDescent="0.35">
      <c r="A57" t="s">
        <v>82</v>
      </c>
      <c r="B57">
        <v>-5.5208333333333304</v>
      </c>
      <c r="C57" t="s">
        <v>178</v>
      </c>
    </row>
    <row r="58" spans="1:3" x14ac:dyDescent="0.35">
      <c r="A58" t="s">
        <v>154</v>
      </c>
      <c r="B58">
        <v>-5.4583333333333304</v>
      </c>
      <c r="C58" t="s">
        <v>178</v>
      </c>
    </row>
    <row r="59" spans="1:3" x14ac:dyDescent="0.35">
      <c r="A59" t="s">
        <v>71</v>
      </c>
      <c r="B59">
        <v>-4.6645833333333302</v>
      </c>
      <c r="C59" t="s">
        <v>178</v>
      </c>
    </row>
    <row r="60" spans="1:3" x14ac:dyDescent="0.35">
      <c r="A60" t="s">
        <v>65</v>
      </c>
      <c r="B60">
        <v>-4.4375</v>
      </c>
      <c r="C60" t="s">
        <v>178</v>
      </c>
    </row>
    <row r="61" spans="1:3" x14ac:dyDescent="0.35">
      <c r="A61" t="s">
        <v>75</v>
      </c>
      <c r="B61">
        <v>-3.6875</v>
      </c>
      <c r="C61" t="s">
        <v>178</v>
      </c>
    </row>
    <row r="62" spans="1:3" x14ac:dyDescent="0.35">
      <c r="A62" t="s">
        <v>21</v>
      </c>
      <c r="B62">
        <v>-2.6187499999999999</v>
      </c>
      <c r="C62" t="s">
        <v>178</v>
      </c>
    </row>
    <row r="63" spans="1:3" x14ac:dyDescent="0.35">
      <c r="A63" t="s">
        <v>46</v>
      </c>
      <c r="B63">
        <v>-0.59722222222222199</v>
      </c>
      <c r="C63" t="s">
        <v>178</v>
      </c>
    </row>
    <row r="64" spans="1:3" x14ac:dyDescent="0.35">
      <c r="A64" t="s">
        <v>22</v>
      </c>
      <c r="B64">
        <v>-0.47986111111111102</v>
      </c>
      <c r="C64" t="s">
        <v>178</v>
      </c>
    </row>
    <row r="65" spans="1:3" x14ac:dyDescent="0.35">
      <c r="A65" t="s">
        <v>25</v>
      </c>
      <c r="B65">
        <v>0.31597222222222199</v>
      </c>
      <c r="C65" t="s">
        <v>178</v>
      </c>
    </row>
    <row r="66" spans="1:3" x14ac:dyDescent="0.35">
      <c r="A66" t="s">
        <v>151</v>
      </c>
      <c r="B66">
        <v>0.33263888888888798</v>
      </c>
      <c r="C66" t="s">
        <v>178</v>
      </c>
    </row>
    <row r="67" spans="1:3" x14ac:dyDescent="0.35">
      <c r="A67" t="s">
        <v>7</v>
      </c>
      <c r="B67">
        <v>0.405555555555555</v>
      </c>
      <c r="C67" t="s">
        <v>178</v>
      </c>
    </row>
    <row r="68" spans="1:3" x14ac:dyDescent="0.35">
      <c r="A68" t="s">
        <v>10</v>
      </c>
      <c r="B68">
        <v>0.42499999999999999</v>
      </c>
      <c r="C68" t="s">
        <v>178</v>
      </c>
    </row>
    <row r="69" spans="1:3" x14ac:dyDescent="0.35">
      <c r="A69" t="s">
        <v>126</v>
      </c>
      <c r="B69">
        <v>0.44652777777777702</v>
      </c>
      <c r="C69" t="s">
        <v>178</v>
      </c>
    </row>
    <row r="70" spans="1:3" x14ac:dyDescent="0.35">
      <c r="A70" t="s">
        <v>5</v>
      </c>
      <c r="B70">
        <v>0.49166666666666597</v>
      </c>
      <c r="C70" t="s">
        <v>178</v>
      </c>
    </row>
    <row r="71" spans="1:3" x14ac:dyDescent="0.35">
      <c r="A71" t="s">
        <v>142</v>
      </c>
      <c r="B71">
        <v>21.3333333333333</v>
      </c>
      <c r="C71" t="s">
        <v>178</v>
      </c>
    </row>
    <row r="72" spans="1:3" x14ac:dyDescent="0.35">
      <c r="A72" t="s">
        <v>165</v>
      </c>
      <c r="B72">
        <v>28.422916666666602</v>
      </c>
      <c r="C72" t="s">
        <v>178</v>
      </c>
    </row>
    <row r="73" spans="1:3" x14ac:dyDescent="0.35">
      <c r="A73" t="s">
        <v>89</v>
      </c>
      <c r="B73">
        <v>42.375</v>
      </c>
      <c r="C73" t="s">
        <v>178</v>
      </c>
    </row>
    <row r="74" spans="1:3" x14ac:dyDescent="0.35">
      <c r="A74" t="s">
        <v>158</v>
      </c>
      <c r="B74">
        <v>49.346527777777702</v>
      </c>
      <c r="C74" t="s">
        <v>178</v>
      </c>
    </row>
    <row r="75" spans="1:3" x14ac:dyDescent="0.35">
      <c r="A75" t="s">
        <v>143</v>
      </c>
      <c r="B75">
        <v>62.328472222222203</v>
      </c>
      <c r="C75" t="s">
        <v>178</v>
      </c>
    </row>
    <row r="76" spans="1:3" x14ac:dyDescent="0.35">
      <c r="A76" t="s">
        <v>25</v>
      </c>
      <c r="B76">
        <v>62.345138888888798</v>
      </c>
      <c r="C76" t="s">
        <v>178</v>
      </c>
    </row>
    <row r="77" spans="1:3" x14ac:dyDescent="0.35">
      <c r="A77" t="s">
        <v>3</v>
      </c>
      <c r="B77">
        <v>62.522222222222197</v>
      </c>
      <c r="C77" t="s">
        <v>178</v>
      </c>
    </row>
    <row r="78" spans="1:3" x14ac:dyDescent="0.35">
      <c r="A78" t="s">
        <v>105</v>
      </c>
      <c r="B78">
        <v>63.3055555555555</v>
      </c>
      <c r="C78" t="s">
        <v>178</v>
      </c>
    </row>
    <row r="79" spans="1:3" x14ac:dyDescent="0.35">
      <c r="A79" t="s">
        <v>10</v>
      </c>
      <c r="B79">
        <v>63.341666666666598</v>
      </c>
      <c r="C79" t="s">
        <v>178</v>
      </c>
    </row>
    <row r="80" spans="1:3" x14ac:dyDescent="0.35">
      <c r="A80" t="s">
        <v>53</v>
      </c>
      <c r="B80">
        <v>63.3472222222222</v>
      </c>
      <c r="C80" t="s">
        <v>178</v>
      </c>
    </row>
    <row r="81" spans="1:3" x14ac:dyDescent="0.35">
      <c r="A81" t="s">
        <v>91</v>
      </c>
      <c r="B81">
        <v>63.353472222222202</v>
      </c>
      <c r="C81" t="s">
        <v>178</v>
      </c>
    </row>
    <row r="82" spans="1:3" x14ac:dyDescent="0.35">
      <c r="A82" t="s">
        <v>11</v>
      </c>
      <c r="B82">
        <v>63.379861111111097</v>
      </c>
      <c r="C82" t="s">
        <v>178</v>
      </c>
    </row>
    <row r="83" spans="1:3" x14ac:dyDescent="0.35">
      <c r="A83" t="s">
        <v>5</v>
      </c>
      <c r="B83">
        <v>63.393749999999997</v>
      </c>
      <c r="C83" t="s">
        <v>178</v>
      </c>
    </row>
    <row r="84" spans="1:3" x14ac:dyDescent="0.35">
      <c r="A84" t="s">
        <v>7</v>
      </c>
      <c r="B84">
        <v>63.417361111111099</v>
      </c>
      <c r="C84" t="s">
        <v>178</v>
      </c>
    </row>
    <row r="85" spans="1:3" x14ac:dyDescent="0.35">
      <c r="A85" t="s">
        <v>113</v>
      </c>
      <c r="B85">
        <v>63.5</v>
      </c>
      <c r="C85" t="s">
        <v>178</v>
      </c>
    </row>
    <row r="86" spans="1:3" x14ac:dyDescent="0.35">
      <c r="A86" t="s">
        <v>31</v>
      </c>
      <c r="B86">
        <v>63.518055555555499</v>
      </c>
      <c r="C86" t="s">
        <v>178</v>
      </c>
    </row>
    <row r="87" spans="1:3" x14ac:dyDescent="0.35">
      <c r="A87" t="s">
        <v>74</v>
      </c>
      <c r="B87">
        <v>63.5416666666666</v>
      </c>
      <c r="C87" t="s">
        <v>178</v>
      </c>
    </row>
    <row r="88" spans="1:3" x14ac:dyDescent="0.35">
      <c r="A88" t="s">
        <v>26</v>
      </c>
      <c r="B88">
        <v>66.382638888888806</v>
      </c>
      <c r="C88" t="s">
        <v>178</v>
      </c>
    </row>
    <row r="89" spans="1:3" x14ac:dyDescent="0.35">
      <c r="A89" t="s">
        <v>172</v>
      </c>
      <c r="B89">
        <v>84.316666666666606</v>
      </c>
      <c r="C89" t="s">
        <v>178</v>
      </c>
    </row>
    <row r="90" spans="1:3" x14ac:dyDescent="0.35">
      <c r="A90" t="s">
        <v>99</v>
      </c>
      <c r="B90">
        <v>84.5069444444444</v>
      </c>
      <c r="C90" t="s">
        <v>178</v>
      </c>
    </row>
    <row r="91" spans="1:3" x14ac:dyDescent="0.35">
      <c r="A91" t="s">
        <v>80</v>
      </c>
      <c r="B91">
        <v>85.59375</v>
      </c>
      <c r="C91" t="s">
        <v>178</v>
      </c>
    </row>
    <row r="92" spans="1:3" x14ac:dyDescent="0.35">
      <c r="A92" t="s">
        <v>87</v>
      </c>
      <c r="B92">
        <v>86.3541666666666</v>
      </c>
      <c r="C92" t="s">
        <v>178</v>
      </c>
    </row>
    <row r="93" spans="1:3" x14ac:dyDescent="0.35">
      <c r="A93" t="s">
        <v>92</v>
      </c>
      <c r="B93">
        <v>90.4791666666666</v>
      </c>
      <c r="C93" t="s">
        <v>178</v>
      </c>
    </row>
    <row r="94" spans="1:3" x14ac:dyDescent="0.35">
      <c r="A94" t="s">
        <v>78</v>
      </c>
      <c r="B94">
        <v>95.4826388888888</v>
      </c>
      <c r="C94" t="s">
        <v>178</v>
      </c>
    </row>
    <row r="95" spans="1:3" x14ac:dyDescent="0.35">
      <c r="A95" t="s">
        <v>165</v>
      </c>
      <c r="B95">
        <v>98.341666666666598</v>
      </c>
      <c r="C95" t="s">
        <v>178</v>
      </c>
    </row>
    <row r="96" spans="1:3" x14ac:dyDescent="0.35">
      <c r="A96" t="s">
        <v>165</v>
      </c>
      <c r="B96">
        <v>98.341666666666598</v>
      </c>
      <c r="C96" t="s">
        <v>178</v>
      </c>
    </row>
    <row r="97" spans="1:3" x14ac:dyDescent="0.35">
      <c r="A97" t="s">
        <v>63</v>
      </c>
      <c r="B97">
        <v>98.3680555555555</v>
      </c>
      <c r="C97" t="s">
        <v>178</v>
      </c>
    </row>
    <row r="98" spans="1:3" x14ac:dyDescent="0.35">
      <c r="A98" t="s">
        <v>118</v>
      </c>
      <c r="B98">
        <v>98.3680555555555</v>
      </c>
      <c r="C98" t="s">
        <v>178</v>
      </c>
    </row>
    <row r="99" spans="1:3" x14ac:dyDescent="0.35">
      <c r="A99" t="s">
        <v>88</v>
      </c>
      <c r="B99">
        <v>99.384027777777703</v>
      </c>
      <c r="C99" t="s">
        <v>178</v>
      </c>
    </row>
    <row r="100" spans="1:3" x14ac:dyDescent="0.35">
      <c r="A100" t="s">
        <v>14</v>
      </c>
      <c r="B100">
        <v>104.384722222222</v>
      </c>
      <c r="C100" t="s">
        <v>178</v>
      </c>
    </row>
    <row r="101" spans="1:3" x14ac:dyDescent="0.35">
      <c r="A101" t="s">
        <v>23</v>
      </c>
      <c r="B101">
        <v>105.29930555555499</v>
      </c>
      <c r="C101" t="s">
        <v>178</v>
      </c>
    </row>
    <row r="102" spans="1:3" x14ac:dyDescent="0.35">
      <c r="A102" t="s">
        <v>170</v>
      </c>
      <c r="B102">
        <v>105.31666666666599</v>
      </c>
      <c r="C102" t="s">
        <v>178</v>
      </c>
    </row>
    <row r="103" spans="1:3" x14ac:dyDescent="0.35">
      <c r="A103" t="s">
        <v>36</v>
      </c>
      <c r="B103">
        <v>105.33055555555499</v>
      </c>
      <c r="C103" t="s">
        <v>178</v>
      </c>
    </row>
    <row r="104" spans="1:3" x14ac:dyDescent="0.35">
      <c r="A104" t="s">
        <v>59</v>
      </c>
      <c r="B104">
        <v>105.4375</v>
      </c>
      <c r="C104" t="s">
        <v>178</v>
      </c>
    </row>
    <row r="105" spans="1:3" x14ac:dyDescent="0.35">
      <c r="A105" t="s">
        <v>65</v>
      </c>
      <c r="B105">
        <v>106.416666666666</v>
      </c>
      <c r="C105" t="s">
        <v>178</v>
      </c>
    </row>
    <row r="106" spans="1:3" x14ac:dyDescent="0.35">
      <c r="A106" t="s">
        <v>60</v>
      </c>
      <c r="B106">
        <v>118.575694444444</v>
      </c>
      <c r="C106" t="s">
        <v>178</v>
      </c>
    </row>
    <row r="107" spans="1:3" x14ac:dyDescent="0.35">
      <c r="A107" t="s">
        <v>9</v>
      </c>
      <c r="B107">
        <v>119.361111111111</v>
      </c>
      <c r="C107" t="s">
        <v>178</v>
      </c>
    </row>
    <row r="108" spans="1:3" x14ac:dyDescent="0.35">
      <c r="A108" t="s">
        <v>166</v>
      </c>
      <c r="B108">
        <v>119.381944444444</v>
      </c>
      <c r="C108" t="s">
        <v>178</v>
      </c>
    </row>
    <row r="109" spans="1:3" x14ac:dyDescent="0.35">
      <c r="A109" t="s">
        <v>21</v>
      </c>
      <c r="B109">
        <v>119.517361111111</v>
      </c>
      <c r="C109" t="s">
        <v>178</v>
      </c>
    </row>
    <row r="110" spans="1:3" x14ac:dyDescent="0.35">
      <c r="A110" t="s">
        <v>24</v>
      </c>
      <c r="B110">
        <v>123.4375</v>
      </c>
      <c r="C110" t="s">
        <v>178</v>
      </c>
    </row>
    <row r="111" spans="1:3" x14ac:dyDescent="0.35">
      <c r="A111" t="s">
        <v>162</v>
      </c>
      <c r="B111">
        <v>126.340277777777</v>
      </c>
      <c r="C111" t="s">
        <v>178</v>
      </c>
    </row>
    <row r="112" spans="1:3" x14ac:dyDescent="0.35">
      <c r="A112" t="s">
        <v>66</v>
      </c>
      <c r="B112">
        <v>126.40625</v>
      </c>
      <c r="C112" t="s">
        <v>178</v>
      </c>
    </row>
    <row r="113" spans="1:3" x14ac:dyDescent="0.35">
      <c r="A113" t="s">
        <v>46</v>
      </c>
      <c r="B113">
        <v>128.423611111111</v>
      </c>
      <c r="C113" t="s">
        <v>178</v>
      </c>
    </row>
    <row r="114" spans="1:3" x14ac:dyDescent="0.35">
      <c r="A114" t="s">
        <v>69</v>
      </c>
      <c r="B114">
        <v>129.26875000000001</v>
      </c>
      <c r="C114" t="s">
        <v>178</v>
      </c>
    </row>
    <row r="115" spans="1:3" x14ac:dyDescent="0.35">
      <c r="A115" t="s">
        <v>53</v>
      </c>
      <c r="B115">
        <v>129.322916666666</v>
      </c>
      <c r="C115" t="s">
        <v>178</v>
      </c>
    </row>
    <row r="116" spans="1:3" x14ac:dyDescent="0.35">
      <c r="A116" t="s">
        <v>19</v>
      </c>
      <c r="B116">
        <v>129.555555555555</v>
      </c>
      <c r="C116" t="s">
        <v>178</v>
      </c>
    </row>
    <row r="117" spans="1:3" x14ac:dyDescent="0.35">
      <c r="A117" t="s">
        <v>22</v>
      </c>
      <c r="B117">
        <v>131.5</v>
      </c>
      <c r="C117" t="s">
        <v>178</v>
      </c>
    </row>
    <row r="118" spans="1:3" x14ac:dyDescent="0.35">
      <c r="A118" t="s">
        <v>56</v>
      </c>
      <c r="B118">
        <v>132.534722222222</v>
      </c>
      <c r="C118" t="s">
        <v>178</v>
      </c>
    </row>
    <row r="119" spans="1:3" x14ac:dyDescent="0.35">
      <c r="A119" t="s">
        <v>75</v>
      </c>
      <c r="B119">
        <v>138.552083333333</v>
      </c>
      <c r="C119" t="s">
        <v>178</v>
      </c>
    </row>
    <row r="120" spans="1:3" x14ac:dyDescent="0.35">
      <c r="A120" t="s">
        <v>52</v>
      </c>
      <c r="B120">
        <v>139.66736111111101</v>
      </c>
      <c r="C120" t="s">
        <v>178</v>
      </c>
    </row>
    <row r="121" spans="1:3" x14ac:dyDescent="0.35">
      <c r="A121" t="s">
        <v>126</v>
      </c>
      <c r="B121">
        <v>140.44305555555499</v>
      </c>
      <c r="C121" t="s">
        <v>178</v>
      </c>
    </row>
    <row r="122" spans="1:3" x14ac:dyDescent="0.35">
      <c r="A122" t="s">
        <v>26</v>
      </c>
      <c r="B122">
        <v>142.63611111111101</v>
      </c>
      <c r="C122" t="s">
        <v>178</v>
      </c>
    </row>
    <row r="123" spans="1:3" x14ac:dyDescent="0.35">
      <c r="A123" t="s">
        <v>15</v>
      </c>
      <c r="B123">
        <v>147.57708333333301</v>
      </c>
      <c r="C123" t="s">
        <v>178</v>
      </c>
    </row>
    <row r="124" spans="1:3" x14ac:dyDescent="0.35">
      <c r="A124" t="s">
        <v>166</v>
      </c>
      <c r="B124">
        <v>161.43888888888799</v>
      </c>
      <c r="C124" t="s">
        <v>178</v>
      </c>
    </row>
    <row r="125" spans="1:3" x14ac:dyDescent="0.35">
      <c r="A125" t="s">
        <v>54</v>
      </c>
      <c r="B125">
        <v>163.493055555555</v>
      </c>
      <c r="C125" t="s">
        <v>178</v>
      </c>
    </row>
    <row r="126" spans="1:3" x14ac:dyDescent="0.35">
      <c r="A126" t="s">
        <v>153</v>
      </c>
      <c r="B126">
        <v>163.53888888888801</v>
      </c>
      <c r="C126" t="s">
        <v>178</v>
      </c>
    </row>
    <row r="127" spans="1:3" x14ac:dyDescent="0.35">
      <c r="A127" t="s">
        <v>154</v>
      </c>
      <c r="B127">
        <v>167.311805555555</v>
      </c>
      <c r="C127" t="s">
        <v>178</v>
      </c>
    </row>
    <row r="128" spans="1:3" x14ac:dyDescent="0.35">
      <c r="A128" t="s">
        <v>20</v>
      </c>
      <c r="B128">
        <v>173.548611111111</v>
      </c>
      <c r="C128" t="s">
        <v>178</v>
      </c>
    </row>
    <row r="129" spans="1:3" x14ac:dyDescent="0.35">
      <c r="A129" t="s">
        <v>16</v>
      </c>
      <c r="B129">
        <v>174.548611111111</v>
      </c>
      <c r="C129" t="s">
        <v>178</v>
      </c>
    </row>
    <row r="130" spans="1:3" x14ac:dyDescent="0.35">
      <c r="A130" t="s">
        <v>144</v>
      </c>
      <c r="B130">
        <v>175.475694444444</v>
      </c>
      <c r="C130" t="s">
        <v>178</v>
      </c>
    </row>
    <row r="131" spans="1:3" x14ac:dyDescent="0.35">
      <c r="A131" t="s">
        <v>13</v>
      </c>
      <c r="B131">
        <v>176.659722222222</v>
      </c>
      <c r="C131" t="s">
        <v>178</v>
      </c>
    </row>
    <row r="132" spans="1:3" x14ac:dyDescent="0.35">
      <c r="A132" t="s">
        <v>18</v>
      </c>
      <c r="B132">
        <v>177.496527777777</v>
      </c>
      <c r="C132" t="s">
        <v>178</v>
      </c>
    </row>
    <row r="133" spans="1:3" x14ac:dyDescent="0.35">
      <c r="A133" t="s">
        <v>143</v>
      </c>
      <c r="B133">
        <v>180.471527777777</v>
      </c>
      <c r="C133" t="s">
        <v>178</v>
      </c>
    </row>
    <row r="134" spans="1:3" x14ac:dyDescent="0.35">
      <c r="A134" t="s">
        <v>82</v>
      </c>
      <c r="B134">
        <v>184.395833333333</v>
      </c>
      <c r="C134" t="s">
        <v>178</v>
      </c>
    </row>
    <row r="135" spans="1:3" x14ac:dyDescent="0.35">
      <c r="A135" t="s">
        <v>158</v>
      </c>
      <c r="B135">
        <v>190.392361111111</v>
      </c>
      <c r="C135" t="s">
        <v>178</v>
      </c>
    </row>
    <row r="136" spans="1:3" x14ac:dyDescent="0.35">
      <c r="A136" t="s">
        <v>71</v>
      </c>
      <c r="B136">
        <v>196.402777777777</v>
      </c>
      <c r="C136" t="s">
        <v>178</v>
      </c>
    </row>
    <row r="137" spans="1:3" x14ac:dyDescent="0.35">
      <c r="A137" t="s">
        <v>138</v>
      </c>
      <c r="B137">
        <v>208.583333333333</v>
      </c>
      <c r="C137" t="s">
        <v>178</v>
      </c>
    </row>
    <row r="138" spans="1:3" x14ac:dyDescent="0.35">
      <c r="A138" t="s">
        <v>117</v>
      </c>
      <c r="B138">
        <v>209.368055555555</v>
      </c>
      <c r="C138" t="s">
        <v>178</v>
      </c>
    </row>
    <row r="139" spans="1:3" x14ac:dyDescent="0.35">
      <c r="A139" t="s">
        <v>76</v>
      </c>
      <c r="B139">
        <v>219.409722222222</v>
      </c>
      <c r="C139" t="s">
        <v>178</v>
      </c>
    </row>
    <row r="140" spans="1:3" x14ac:dyDescent="0.35">
      <c r="A140" t="s">
        <v>25</v>
      </c>
      <c r="B140">
        <v>221.579166666666</v>
      </c>
      <c r="C140" t="s">
        <v>178</v>
      </c>
    </row>
    <row r="141" spans="1:3" x14ac:dyDescent="0.35">
      <c r="A141" t="s">
        <v>142</v>
      </c>
      <c r="B141">
        <v>227.43541666666599</v>
      </c>
      <c r="C141" t="s">
        <v>178</v>
      </c>
    </row>
    <row r="142" spans="1:3" x14ac:dyDescent="0.35">
      <c r="A142" t="s">
        <v>84</v>
      </c>
      <c r="B142">
        <v>232.479166666666</v>
      </c>
      <c r="C142" t="s">
        <v>178</v>
      </c>
    </row>
    <row r="143" spans="1:3" x14ac:dyDescent="0.35">
      <c r="A143" t="s">
        <v>158</v>
      </c>
      <c r="B143">
        <v>259.39999999999998</v>
      </c>
      <c r="C143" t="s">
        <v>178</v>
      </c>
    </row>
    <row r="144" spans="1:3" x14ac:dyDescent="0.35">
      <c r="A144" t="s">
        <v>144</v>
      </c>
      <c r="B144">
        <v>259.54583333333301</v>
      </c>
      <c r="C144" t="s">
        <v>178</v>
      </c>
    </row>
    <row r="145" spans="1:3" x14ac:dyDescent="0.35">
      <c r="A145" t="s">
        <v>53</v>
      </c>
      <c r="B145">
        <v>260.36250000000001</v>
      </c>
      <c r="C145" t="s">
        <v>178</v>
      </c>
    </row>
    <row r="146" spans="1:3" x14ac:dyDescent="0.35">
      <c r="A146" t="s">
        <v>116</v>
      </c>
      <c r="B146">
        <v>272.59930555555502</v>
      </c>
      <c r="C146" t="s">
        <v>178</v>
      </c>
    </row>
    <row r="147" spans="1:3" x14ac:dyDescent="0.35">
      <c r="A147" t="s">
        <v>26</v>
      </c>
      <c r="B147">
        <v>287.47291666666598</v>
      </c>
      <c r="C147" t="s">
        <v>178</v>
      </c>
    </row>
    <row r="148" spans="1:3" x14ac:dyDescent="0.35">
      <c r="A148" t="s">
        <v>151</v>
      </c>
      <c r="B148">
        <v>287.53333333333302</v>
      </c>
      <c r="C148" t="s">
        <v>178</v>
      </c>
    </row>
    <row r="149" spans="1:3" x14ac:dyDescent="0.35">
      <c r="A149" t="s">
        <v>141</v>
      </c>
      <c r="B149">
        <v>295.64583333333297</v>
      </c>
      <c r="C149" t="s">
        <v>178</v>
      </c>
    </row>
    <row r="150" spans="1:3" x14ac:dyDescent="0.35">
      <c r="A150" t="s">
        <v>108</v>
      </c>
      <c r="B150">
        <v>301.40486111111102</v>
      </c>
      <c r="C150" t="s">
        <v>178</v>
      </c>
    </row>
    <row r="151" spans="1:3" x14ac:dyDescent="0.35">
      <c r="A151" t="s">
        <v>70</v>
      </c>
      <c r="B151">
        <v>301.5</v>
      </c>
      <c r="C151" t="s">
        <v>178</v>
      </c>
    </row>
    <row r="152" spans="1:3" x14ac:dyDescent="0.35">
      <c r="A152" t="s">
        <v>17</v>
      </c>
      <c r="B152">
        <v>307.569444444444</v>
      </c>
      <c r="C152" t="s">
        <v>178</v>
      </c>
    </row>
    <row r="153" spans="1:3" x14ac:dyDescent="0.35">
      <c r="A153" t="s">
        <v>153</v>
      </c>
      <c r="B153">
        <v>352.35208333333298</v>
      </c>
      <c r="C153" t="s">
        <v>178</v>
      </c>
    </row>
    <row r="154" spans="1:3" x14ac:dyDescent="0.35">
      <c r="A154" t="s">
        <v>53</v>
      </c>
      <c r="B154">
        <v>374.30486111111099</v>
      </c>
      <c r="C154" t="s">
        <v>178</v>
      </c>
    </row>
    <row r="155" spans="1:3" x14ac:dyDescent="0.35">
      <c r="A155" t="s">
        <v>143</v>
      </c>
      <c r="B155">
        <v>376.41736111111101</v>
      </c>
      <c r="C155" t="s">
        <v>178</v>
      </c>
    </row>
    <row r="156" spans="1:3" x14ac:dyDescent="0.35">
      <c r="A156" t="s">
        <v>25</v>
      </c>
      <c r="B156">
        <v>466.482638888888</v>
      </c>
      <c r="C156" t="s">
        <v>178</v>
      </c>
    </row>
    <row r="157" spans="1:3" x14ac:dyDescent="0.35">
      <c r="A157" t="s">
        <v>26</v>
      </c>
      <c r="B157">
        <v>472.42638888888803</v>
      </c>
      <c r="C157" t="s">
        <v>178</v>
      </c>
    </row>
    <row r="158" spans="1:3" x14ac:dyDescent="0.35">
      <c r="A158" t="s">
        <v>142</v>
      </c>
      <c r="B158">
        <v>591.43819444444398</v>
      </c>
      <c r="C158" t="s">
        <v>178</v>
      </c>
    </row>
    <row r="159" spans="1:3" x14ac:dyDescent="0.35">
      <c r="A159" t="s">
        <v>52</v>
      </c>
      <c r="B159">
        <v>1398.4375</v>
      </c>
      <c r="C159" t="s">
        <v>178</v>
      </c>
    </row>
    <row r="160" spans="1:3" x14ac:dyDescent="0.35">
      <c r="A160" t="s">
        <v>161</v>
      </c>
      <c r="B160">
        <v>-76.581249999999997</v>
      </c>
      <c r="C160" t="s">
        <v>180</v>
      </c>
    </row>
    <row r="161" spans="1:3" x14ac:dyDescent="0.35">
      <c r="A161" t="s">
        <v>114</v>
      </c>
      <c r="B161">
        <v>-41.294444444444402</v>
      </c>
      <c r="C161" t="s">
        <v>180</v>
      </c>
    </row>
    <row r="162" spans="1:3" x14ac:dyDescent="0.35">
      <c r="A162" t="s">
        <v>39</v>
      </c>
      <c r="B162">
        <v>-35.7291666666666</v>
      </c>
      <c r="C162" t="s">
        <v>180</v>
      </c>
    </row>
    <row r="163" spans="1:3" x14ac:dyDescent="0.35">
      <c r="A163" t="s">
        <v>139</v>
      </c>
      <c r="B163">
        <v>-33.596527777777702</v>
      </c>
      <c r="C163" t="s">
        <v>180</v>
      </c>
    </row>
    <row r="164" spans="1:3" x14ac:dyDescent="0.35">
      <c r="A164" t="s">
        <v>145</v>
      </c>
      <c r="B164">
        <v>-32.516666666666602</v>
      </c>
      <c r="C164" t="s">
        <v>180</v>
      </c>
    </row>
    <row r="165" spans="1:3" x14ac:dyDescent="0.35">
      <c r="A165" t="s">
        <v>155</v>
      </c>
      <c r="B165">
        <v>-25.4722222222222</v>
      </c>
      <c r="C165" t="s">
        <v>180</v>
      </c>
    </row>
    <row r="166" spans="1:3" x14ac:dyDescent="0.35">
      <c r="A166" t="s">
        <v>160</v>
      </c>
      <c r="B166">
        <v>-25.292361111111099</v>
      </c>
      <c r="C166" t="s">
        <v>180</v>
      </c>
    </row>
    <row r="167" spans="1:3" x14ac:dyDescent="0.35">
      <c r="A167" t="s">
        <v>28</v>
      </c>
      <c r="B167">
        <v>-24.625</v>
      </c>
      <c r="C167" t="s">
        <v>180</v>
      </c>
    </row>
    <row r="168" spans="1:3" x14ac:dyDescent="0.35">
      <c r="A168" t="s">
        <v>152</v>
      </c>
      <c r="B168">
        <v>-18.695138888888799</v>
      </c>
      <c r="C168" t="s">
        <v>180</v>
      </c>
    </row>
    <row r="169" spans="1:3" x14ac:dyDescent="0.35">
      <c r="A169" t="s">
        <v>149</v>
      </c>
      <c r="B169">
        <v>-13.4305555555555</v>
      </c>
      <c r="C169" t="s">
        <v>180</v>
      </c>
    </row>
    <row r="170" spans="1:3" x14ac:dyDescent="0.35">
      <c r="A170" t="s">
        <v>147</v>
      </c>
      <c r="B170">
        <v>-4.3291666666666604</v>
      </c>
      <c r="C170" t="s">
        <v>180</v>
      </c>
    </row>
    <row r="171" spans="1:3" x14ac:dyDescent="0.35">
      <c r="A171" t="s">
        <v>148</v>
      </c>
      <c r="B171">
        <v>-2.6284722222222201</v>
      </c>
      <c r="C171" t="s">
        <v>180</v>
      </c>
    </row>
    <row r="172" spans="1:3" x14ac:dyDescent="0.35">
      <c r="A172" t="s">
        <v>114</v>
      </c>
      <c r="B172">
        <v>22.5625</v>
      </c>
      <c r="C172" t="s">
        <v>180</v>
      </c>
    </row>
    <row r="173" spans="1:3" x14ac:dyDescent="0.35">
      <c r="A173" t="s">
        <v>148</v>
      </c>
      <c r="B173">
        <v>63.445138888888799</v>
      </c>
      <c r="C173" t="s">
        <v>180</v>
      </c>
    </row>
    <row r="174" spans="1:3" x14ac:dyDescent="0.35">
      <c r="A174" t="s">
        <v>161</v>
      </c>
      <c r="B174">
        <v>84.3</v>
      </c>
      <c r="C174" t="s">
        <v>180</v>
      </c>
    </row>
    <row r="175" spans="1:3" x14ac:dyDescent="0.35">
      <c r="A175" t="s">
        <v>155</v>
      </c>
      <c r="B175">
        <v>98.313194444444406</v>
      </c>
      <c r="C175" t="s">
        <v>180</v>
      </c>
    </row>
    <row r="176" spans="1:3" x14ac:dyDescent="0.35">
      <c r="A176" t="s">
        <v>152</v>
      </c>
      <c r="B176">
        <v>98.4409722222222</v>
      </c>
      <c r="C176" t="s">
        <v>180</v>
      </c>
    </row>
    <row r="177" spans="1:3" x14ac:dyDescent="0.35">
      <c r="A177" t="s">
        <v>149</v>
      </c>
      <c r="B177">
        <v>105.470833333333</v>
      </c>
      <c r="C177" t="s">
        <v>180</v>
      </c>
    </row>
    <row r="178" spans="1:3" x14ac:dyDescent="0.35">
      <c r="A178" t="s">
        <v>39</v>
      </c>
      <c r="B178">
        <v>132.444444444444</v>
      </c>
      <c r="C178" t="s">
        <v>180</v>
      </c>
    </row>
    <row r="179" spans="1:3" x14ac:dyDescent="0.35">
      <c r="A179" t="s">
        <v>160</v>
      </c>
      <c r="B179">
        <v>135.430555555555</v>
      </c>
      <c r="C179" t="s">
        <v>180</v>
      </c>
    </row>
    <row r="180" spans="1:3" x14ac:dyDescent="0.35">
      <c r="A180" t="s">
        <v>152</v>
      </c>
      <c r="B180">
        <v>160.47291666666601</v>
      </c>
      <c r="C180" t="s">
        <v>180</v>
      </c>
    </row>
    <row r="181" spans="1:3" x14ac:dyDescent="0.35">
      <c r="A181" t="s">
        <v>28</v>
      </c>
      <c r="B181">
        <v>177.53888888888801</v>
      </c>
      <c r="C181" t="s">
        <v>180</v>
      </c>
    </row>
    <row r="182" spans="1:3" x14ac:dyDescent="0.35">
      <c r="A182" t="s">
        <v>139</v>
      </c>
      <c r="B182">
        <v>197.57083333333301</v>
      </c>
      <c r="C182" t="s">
        <v>180</v>
      </c>
    </row>
    <row r="183" spans="1:3" x14ac:dyDescent="0.35">
      <c r="A183" t="s">
        <v>161</v>
      </c>
      <c r="B183">
        <v>217.559027777777</v>
      </c>
      <c r="C183" t="s">
        <v>180</v>
      </c>
    </row>
    <row r="184" spans="1:3" x14ac:dyDescent="0.35">
      <c r="A184" t="s">
        <v>149</v>
      </c>
      <c r="B184">
        <v>220.336805555555</v>
      </c>
      <c r="C184" t="s">
        <v>180</v>
      </c>
    </row>
    <row r="185" spans="1:3" x14ac:dyDescent="0.35">
      <c r="A185" t="s">
        <v>155</v>
      </c>
      <c r="B185">
        <v>270.47847222222202</v>
      </c>
      <c r="C185" t="s">
        <v>180</v>
      </c>
    </row>
    <row r="186" spans="1:3" x14ac:dyDescent="0.35">
      <c r="A186" t="s">
        <v>147</v>
      </c>
      <c r="B186">
        <v>337.59791666666598</v>
      </c>
      <c r="C186" t="s">
        <v>180</v>
      </c>
    </row>
    <row r="187" spans="1:3" x14ac:dyDescent="0.35">
      <c r="A187" t="s">
        <v>148</v>
      </c>
      <c r="B187">
        <v>389.440277777777</v>
      </c>
      <c r="C187" t="s">
        <v>180</v>
      </c>
    </row>
    <row r="188" spans="1:3" x14ac:dyDescent="0.35">
      <c r="A188" t="s">
        <v>160</v>
      </c>
      <c r="B188">
        <v>392.378472222222</v>
      </c>
      <c r="C188" t="s">
        <v>180</v>
      </c>
    </row>
    <row r="189" spans="1:3" x14ac:dyDescent="0.35">
      <c r="A189" t="s">
        <v>28</v>
      </c>
      <c r="B189">
        <v>437.377777777777</v>
      </c>
      <c r="C189" t="s">
        <v>180</v>
      </c>
    </row>
    <row r="190" spans="1:3" x14ac:dyDescent="0.35">
      <c r="A190" t="s">
        <v>145</v>
      </c>
      <c r="B190">
        <v>499.47500000000002</v>
      </c>
      <c r="C190" t="s">
        <v>180</v>
      </c>
    </row>
    <row r="191" spans="1:3" x14ac:dyDescent="0.35">
      <c r="A191" t="s">
        <v>114</v>
      </c>
      <c r="B191">
        <v>533.44097222222194</v>
      </c>
      <c r="C191" t="s">
        <v>180</v>
      </c>
    </row>
    <row r="192" spans="1:3" x14ac:dyDescent="0.35">
      <c r="A192" t="s">
        <v>147</v>
      </c>
      <c r="B192">
        <v>714.57430555555504</v>
      </c>
      <c r="C192" t="s">
        <v>180</v>
      </c>
    </row>
    <row r="193" spans="1:3" x14ac:dyDescent="0.35">
      <c r="A193" t="s">
        <v>139</v>
      </c>
      <c r="B193">
        <v>835.405555555555</v>
      </c>
      <c r="C193" t="s">
        <v>180</v>
      </c>
    </row>
    <row r="194" spans="1:3" x14ac:dyDescent="0.35">
      <c r="A194" t="s">
        <v>147</v>
      </c>
      <c r="B194">
        <v>1155.3229166666599</v>
      </c>
      <c r="C194" t="s">
        <v>180</v>
      </c>
    </row>
    <row r="195" spans="1:3" x14ac:dyDescent="0.35">
      <c r="A195" t="s">
        <v>39</v>
      </c>
      <c r="B195">
        <v>3815.3770833333301</v>
      </c>
      <c r="C195" t="s">
        <v>180</v>
      </c>
    </row>
    <row r="196" spans="1:3" x14ac:dyDescent="0.35">
      <c r="A196" t="s">
        <v>39</v>
      </c>
      <c r="B196">
        <v>3969.5506944444401</v>
      </c>
      <c r="C196" t="s">
        <v>180</v>
      </c>
    </row>
    <row r="197" spans="1:3" x14ac:dyDescent="0.35">
      <c r="A197" t="s">
        <v>37</v>
      </c>
      <c r="B197">
        <v>-140.53125</v>
      </c>
      <c r="C197" t="s">
        <v>177</v>
      </c>
    </row>
    <row r="198" spans="1:3" x14ac:dyDescent="0.35">
      <c r="A198" t="s">
        <v>81</v>
      </c>
      <c r="B198">
        <v>-117.5625</v>
      </c>
      <c r="C198" t="s">
        <v>177</v>
      </c>
    </row>
    <row r="199" spans="1:3" x14ac:dyDescent="0.35">
      <c r="A199" t="s">
        <v>150</v>
      </c>
      <c r="B199">
        <v>-111.459027777777</v>
      </c>
      <c r="C199" t="s">
        <v>177</v>
      </c>
    </row>
    <row r="200" spans="1:3" x14ac:dyDescent="0.35">
      <c r="A200" t="s">
        <v>57</v>
      </c>
      <c r="B200">
        <v>-99.4583333333333</v>
      </c>
      <c r="C200" t="s">
        <v>177</v>
      </c>
    </row>
    <row r="201" spans="1:3" x14ac:dyDescent="0.35">
      <c r="A201" t="s">
        <v>131</v>
      </c>
      <c r="B201">
        <v>-96.588888888888803</v>
      </c>
      <c r="C201" t="s">
        <v>177</v>
      </c>
    </row>
    <row r="202" spans="1:3" x14ac:dyDescent="0.35">
      <c r="A202" t="s">
        <v>93</v>
      </c>
      <c r="B202">
        <v>-96.5243055555555</v>
      </c>
      <c r="C202" t="s">
        <v>177</v>
      </c>
    </row>
    <row r="203" spans="1:3" x14ac:dyDescent="0.35">
      <c r="A203" t="s">
        <v>67</v>
      </c>
      <c r="B203">
        <v>-96.463888888888803</v>
      </c>
      <c r="C203" t="s">
        <v>177</v>
      </c>
    </row>
    <row r="204" spans="1:3" x14ac:dyDescent="0.35">
      <c r="A204" t="s">
        <v>47</v>
      </c>
      <c r="B204">
        <v>-89.5833333333333</v>
      </c>
      <c r="C204" t="s">
        <v>177</v>
      </c>
    </row>
    <row r="205" spans="1:3" x14ac:dyDescent="0.35">
      <c r="A205" t="s">
        <v>30</v>
      </c>
      <c r="B205">
        <v>-72.536111111111097</v>
      </c>
      <c r="C205" t="s">
        <v>177</v>
      </c>
    </row>
    <row r="206" spans="1:3" x14ac:dyDescent="0.35">
      <c r="A206" t="s">
        <v>136</v>
      </c>
      <c r="B206">
        <v>-69.5729166666666</v>
      </c>
      <c r="C206" t="s">
        <v>177</v>
      </c>
    </row>
    <row r="207" spans="1:3" x14ac:dyDescent="0.35">
      <c r="A207" t="s">
        <v>90</v>
      </c>
      <c r="B207">
        <v>-66.5208333333333</v>
      </c>
      <c r="C207" t="s">
        <v>177</v>
      </c>
    </row>
    <row r="208" spans="1:3" x14ac:dyDescent="0.35">
      <c r="A208" t="s">
        <v>124</v>
      </c>
      <c r="B208">
        <v>-62.341666666666598</v>
      </c>
      <c r="C208" t="s">
        <v>177</v>
      </c>
    </row>
    <row r="209" spans="1:3" x14ac:dyDescent="0.35">
      <c r="A209" t="s">
        <v>169</v>
      </c>
      <c r="B209">
        <v>-56.4305555555555</v>
      </c>
      <c r="C209" t="s">
        <v>177</v>
      </c>
    </row>
    <row r="210" spans="1:3" x14ac:dyDescent="0.35">
      <c r="A210" t="s">
        <v>58</v>
      </c>
      <c r="B210">
        <v>-55.5486111111111</v>
      </c>
      <c r="C210" t="s">
        <v>177</v>
      </c>
    </row>
    <row r="211" spans="1:3" x14ac:dyDescent="0.35">
      <c r="A211" t="s">
        <v>48</v>
      </c>
      <c r="B211">
        <v>-54.561805555555502</v>
      </c>
      <c r="C211" t="s">
        <v>177</v>
      </c>
    </row>
    <row r="212" spans="1:3" x14ac:dyDescent="0.35">
      <c r="A212" t="s">
        <v>79</v>
      </c>
      <c r="B212">
        <v>-51.3576388888888</v>
      </c>
      <c r="C212" t="s">
        <v>177</v>
      </c>
    </row>
    <row r="213" spans="1:3" x14ac:dyDescent="0.35">
      <c r="A213" t="s">
        <v>43</v>
      </c>
      <c r="B213">
        <v>-50.4618055555555</v>
      </c>
      <c r="C213" t="s">
        <v>177</v>
      </c>
    </row>
    <row r="214" spans="1:3" x14ac:dyDescent="0.35">
      <c r="A214" t="s">
        <v>156</v>
      </c>
      <c r="B214">
        <v>-49.4270833333333</v>
      </c>
      <c r="C214" t="s">
        <v>177</v>
      </c>
    </row>
    <row r="215" spans="1:3" x14ac:dyDescent="0.35">
      <c r="A215" t="s">
        <v>107</v>
      </c>
      <c r="B215">
        <v>-42.5902777777777</v>
      </c>
      <c r="C215" t="s">
        <v>177</v>
      </c>
    </row>
    <row r="216" spans="1:3" x14ac:dyDescent="0.35">
      <c r="A216" t="s">
        <v>109</v>
      </c>
      <c r="B216">
        <v>-42.508333333333297</v>
      </c>
      <c r="C216" t="s">
        <v>177</v>
      </c>
    </row>
    <row r="217" spans="1:3" x14ac:dyDescent="0.35">
      <c r="A217" t="s">
        <v>137</v>
      </c>
      <c r="B217">
        <v>-41.4861111111111</v>
      </c>
      <c r="C217" t="s">
        <v>177</v>
      </c>
    </row>
    <row r="218" spans="1:3" x14ac:dyDescent="0.35">
      <c r="A218" t="s">
        <v>115</v>
      </c>
      <c r="B218">
        <v>-41.432638888888803</v>
      </c>
      <c r="C218" t="s">
        <v>177</v>
      </c>
    </row>
    <row r="219" spans="1:3" x14ac:dyDescent="0.35">
      <c r="A219" t="s">
        <v>97</v>
      </c>
      <c r="B219">
        <v>-41.3680555555555</v>
      </c>
      <c r="C219" t="s">
        <v>177</v>
      </c>
    </row>
    <row r="220" spans="1:3" x14ac:dyDescent="0.35">
      <c r="A220" t="s">
        <v>130</v>
      </c>
      <c r="B220">
        <v>-39.452777777777698</v>
      </c>
      <c r="C220" t="s">
        <v>177</v>
      </c>
    </row>
    <row r="221" spans="1:3" x14ac:dyDescent="0.35">
      <c r="A221" t="s">
        <v>98</v>
      </c>
      <c r="B221">
        <v>-38.5104166666666</v>
      </c>
      <c r="C221" t="s">
        <v>177</v>
      </c>
    </row>
    <row r="222" spans="1:3" x14ac:dyDescent="0.35">
      <c r="A222" t="s">
        <v>51</v>
      </c>
      <c r="B222">
        <v>-37.5173611111111</v>
      </c>
      <c r="C222" t="s">
        <v>177</v>
      </c>
    </row>
    <row r="223" spans="1:3" x14ac:dyDescent="0.35">
      <c r="A223" t="s">
        <v>49</v>
      </c>
      <c r="B223">
        <v>-36.59375</v>
      </c>
      <c r="C223" t="s">
        <v>177</v>
      </c>
    </row>
    <row r="224" spans="1:3" x14ac:dyDescent="0.35">
      <c r="A224" t="s">
        <v>86</v>
      </c>
      <c r="B224">
        <v>-30.5416666666666</v>
      </c>
      <c r="C224" t="s">
        <v>177</v>
      </c>
    </row>
    <row r="225" spans="1:3" x14ac:dyDescent="0.35">
      <c r="A225" t="s">
        <v>100</v>
      </c>
      <c r="B225">
        <v>-22.5715277777777</v>
      </c>
      <c r="C225" t="s">
        <v>177</v>
      </c>
    </row>
    <row r="226" spans="1:3" x14ac:dyDescent="0.35">
      <c r="A226" t="s">
        <v>146</v>
      </c>
      <c r="B226">
        <v>-17.612500000000001</v>
      </c>
      <c r="C226" t="s">
        <v>177</v>
      </c>
    </row>
    <row r="227" spans="1:3" x14ac:dyDescent="0.35">
      <c r="A227" t="s">
        <v>2</v>
      </c>
      <c r="B227">
        <v>-6.4611111111111104</v>
      </c>
      <c r="C227" t="s">
        <v>177</v>
      </c>
    </row>
    <row r="228" spans="1:3" x14ac:dyDescent="0.35">
      <c r="A228" t="s">
        <v>72</v>
      </c>
      <c r="B228">
        <v>-4.3645833333333304</v>
      </c>
      <c r="C228" t="s">
        <v>177</v>
      </c>
    </row>
    <row r="229" spans="1:3" x14ac:dyDescent="0.35">
      <c r="A229" t="s">
        <v>140</v>
      </c>
      <c r="B229">
        <v>-2.3854166666666599</v>
      </c>
      <c r="C229" t="s">
        <v>177</v>
      </c>
    </row>
    <row r="230" spans="1:3" x14ac:dyDescent="0.35">
      <c r="A230" t="s">
        <v>12</v>
      </c>
      <c r="B230">
        <v>-1.5604166666666599</v>
      </c>
      <c r="C230" t="s">
        <v>177</v>
      </c>
    </row>
    <row r="231" spans="1:3" x14ac:dyDescent="0.35">
      <c r="A231" t="s">
        <v>168</v>
      </c>
      <c r="B231">
        <v>0.37916666666666599</v>
      </c>
      <c r="C231" t="s">
        <v>177</v>
      </c>
    </row>
    <row r="232" spans="1:3" x14ac:dyDescent="0.35">
      <c r="A232" t="s">
        <v>169</v>
      </c>
      <c r="B232">
        <v>14.501388888888799</v>
      </c>
      <c r="C232" t="s">
        <v>177</v>
      </c>
    </row>
    <row r="233" spans="1:3" x14ac:dyDescent="0.35">
      <c r="A233" t="s">
        <v>136</v>
      </c>
      <c r="B233">
        <v>90.290277777777703</v>
      </c>
      <c r="C233" t="s">
        <v>177</v>
      </c>
    </row>
    <row r="234" spans="1:3" x14ac:dyDescent="0.35">
      <c r="A234" t="s">
        <v>86</v>
      </c>
      <c r="B234">
        <v>90.5416666666666</v>
      </c>
      <c r="C234" t="s">
        <v>177</v>
      </c>
    </row>
    <row r="235" spans="1:3" x14ac:dyDescent="0.35">
      <c r="A235" t="s">
        <v>47</v>
      </c>
      <c r="B235">
        <v>91.4097222222222</v>
      </c>
      <c r="C235" t="s">
        <v>177</v>
      </c>
    </row>
    <row r="236" spans="1:3" x14ac:dyDescent="0.35">
      <c r="A236" t="s">
        <v>30</v>
      </c>
      <c r="B236">
        <v>91.4791666666666</v>
      </c>
      <c r="C236" t="s">
        <v>177</v>
      </c>
    </row>
    <row r="237" spans="1:3" x14ac:dyDescent="0.35">
      <c r="A237" t="s">
        <v>97</v>
      </c>
      <c r="B237">
        <v>92.479861111111106</v>
      </c>
      <c r="C237" t="s">
        <v>177</v>
      </c>
    </row>
    <row r="238" spans="1:3" x14ac:dyDescent="0.35">
      <c r="A238" t="s">
        <v>140</v>
      </c>
      <c r="B238">
        <v>99.375694444444406</v>
      </c>
      <c r="C238" t="s">
        <v>177</v>
      </c>
    </row>
    <row r="239" spans="1:3" x14ac:dyDescent="0.35">
      <c r="A239" t="s">
        <v>137</v>
      </c>
      <c r="B239">
        <v>99.550694444444403</v>
      </c>
      <c r="C239" t="s">
        <v>177</v>
      </c>
    </row>
    <row r="240" spans="1:3" x14ac:dyDescent="0.35">
      <c r="A240" t="s">
        <v>156</v>
      </c>
      <c r="B240">
        <v>100.409027777777</v>
      </c>
      <c r="C240" t="s">
        <v>177</v>
      </c>
    </row>
    <row r="241" spans="1:3" x14ac:dyDescent="0.35">
      <c r="A241" t="s">
        <v>169</v>
      </c>
      <c r="B241">
        <v>101.415972222222</v>
      </c>
      <c r="C241" t="s">
        <v>177</v>
      </c>
    </row>
    <row r="242" spans="1:3" x14ac:dyDescent="0.35">
      <c r="A242" t="s">
        <v>115</v>
      </c>
      <c r="B242">
        <v>103.484027777777</v>
      </c>
      <c r="C242" t="s">
        <v>177</v>
      </c>
    </row>
    <row r="243" spans="1:3" x14ac:dyDescent="0.35">
      <c r="A243" t="s">
        <v>90</v>
      </c>
      <c r="B243">
        <v>105.34375</v>
      </c>
      <c r="C243" t="s">
        <v>177</v>
      </c>
    </row>
    <row r="244" spans="1:3" x14ac:dyDescent="0.35">
      <c r="A244" t="s">
        <v>98</v>
      </c>
      <c r="B244">
        <v>105.481944444444</v>
      </c>
      <c r="C244" t="s">
        <v>177</v>
      </c>
    </row>
    <row r="245" spans="1:3" x14ac:dyDescent="0.35">
      <c r="A245" t="s">
        <v>130</v>
      </c>
      <c r="B245">
        <v>112.548611111111</v>
      </c>
      <c r="C245" t="s">
        <v>177</v>
      </c>
    </row>
    <row r="246" spans="1:3" x14ac:dyDescent="0.35">
      <c r="A246" t="s">
        <v>93</v>
      </c>
      <c r="B246">
        <v>121.52638888888799</v>
      </c>
      <c r="C246" t="s">
        <v>177</v>
      </c>
    </row>
    <row r="247" spans="1:3" x14ac:dyDescent="0.35">
      <c r="A247" t="s">
        <v>37</v>
      </c>
      <c r="B247">
        <v>124.541666666666</v>
      </c>
      <c r="C247" t="s">
        <v>177</v>
      </c>
    </row>
    <row r="248" spans="1:3" x14ac:dyDescent="0.35">
      <c r="A248" t="s">
        <v>67</v>
      </c>
      <c r="B248">
        <v>126.333333333333</v>
      </c>
      <c r="C248" t="s">
        <v>177</v>
      </c>
    </row>
    <row r="249" spans="1:3" x14ac:dyDescent="0.35">
      <c r="A249" t="s">
        <v>79</v>
      </c>
      <c r="B249">
        <v>126.42916666666601</v>
      </c>
      <c r="C249" t="s">
        <v>177</v>
      </c>
    </row>
    <row r="250" spans="1:3" x14ac:dyDescent="0.35">
      <c r="A250" t="s">
        <v>124</v>
      </c>
      <c r="B250">
        <v>127.59375</v>
      </c>
      <c r="C250" t="s">
        <v>177</v>
      </c>
    </row>
    <row r="251" spans="1:3" x14ac:dyDescent="0.35">
      <c r="A251" t="s">
        <v>150</v>
      </c>
      <c r="B251">
        <v>141.36944444444401</v>
      </c>
      <c r="C251" t="s">
        <v>177</v>
      </c>
    </row>
    <row r="252" spans="1:3" x14ac:dyDescent="0.35">
      <c r="A252" t="s">
        <v>57</v>
      </c>
      <c r="B252">
        <v>160.503472222222</v>
      </c>
      <c r="C252" t="s">
        <v>177</v>
      </c>
    </row>
    <row r="253" spans="1:3" x14ac:dyDescent="0.35">
      <c r="A253" t="s">
        <v>2</v>
      </c>
      <c r="B253">
        <v>161.559027777777</v>
      </c>
      <c r="C253" t="s">
        <v>177</v>
      </c>
    </row>
    <row r="254" spans="1:3" x14ac:dyDescent="0.35">
      <c r="A254" t="s">
        <v>48</v>
      </c>
      <c r="B254">
        <v>171.451388888888</v>
      </c>
      <c r="C254" t="s">
        <v>177</v>
      </c>
    </row>
    <row r="255" spans="1:3" x14ac:dyDescent="0.35">
      <c r="A255" t="s">
        <v>72</v>
      </c>
      <c r="B255">
        <v>184.489583333333</v>
      </c>
      <c r="C255" t="s">
        <v>177</v>
      </c>
    </row>
    <row r="256" spans="1:3" x14ac:dyDescent="0.35">
      <c r="A256" t="s">
        <v>109</v>
      </c>
      <c r="B256">
        <v>188.52638888888799</v>
      </c>
      <c r="C256" t="s">
        <v>177</v>
      </c>
    </row>
    <row r="257" spans="1:3" x14ac:dyDescent="0.35">
      <c r="A257" t="s">
        <v>131</v>
      </c>
      <c r="B257">
        <v>195.35902777777699</v>
      </c>
      <c r="C257" t="s">
        <v>177</v>
      </c>
    </row>
    <row r="258" spans="1:3" x14ac:dyDescent="0.35">
      <c r="A258" t="s">
        <v>58</v>
      </c>
      <c r="B258">
        <v>198.5</v>
      </c>
      <c r="C258" t="s">
        <v>177</v>
      </c>
    </row>
    <row r="259" spans="1:3" x14ac:dyDescent="0.35">
      <c r="A259" t="s">
        <v>156</v>
      </c>
      <c r="B259">
        <v>216.53611111111101</v>
      </c>
      <c r="C259" t="s">
        <v>177</v>
      </c>
    </row>
    <row r="260" spans="1:3" x14ac:dyDescent="0.35">
      <c r="A260" t="s">
        <v>12</v>
      </c>
      <c r="B260">
        <v>222.541666666666</v>
      </c>
      <c r="C260" t="s">
        <v>177</v>
      </c>
    </row>
    <row r="261" spans="1:3" x14ac:dyDescent="0.35">
      <c r="A261" t="s">
        <v>49</v>
      </c>
      <c r="B261">
        <v>222.5625</v>
      </c>
      <c r="C261" t="s">
        <v>177</v>
      </c>
    </row>
    <row r="262" spans="1:3" x14ac:dyDescent="0.35">
      <c r="A262" t="s">
        <v>168</v>
      </c>
      <c r="B262">
        <v>224.426388888888</v>
      </c>
      <c r="C262" t="s">
        <v>177</v>
      </c>
    </row>
    <row r="263" spans="1:3" x14ac:dyDescent="0.35">
      <c r="A263" t="s">
        <v>140</v>
      </c>
      <c r="B263">
        <v>228.30347222222201</v>
      </c>
      <c r="C263" t="s">
        <v>177</v>
      </c>
    </row>
    <row r="264" spans="1:3" x14ac:dyDescent="0.35">
      <c r="A264" t="s">
        <v>146</v>
      </c>
      <c r="B264">
        <v>233.631944444444</v>
      </c>
      <c r="C264" t="s">
        <v>177</v>
      </c>
    </row>
    <row r="265" spans="1:3" x14ac:dyDescent="0.35">
      <c r="A265" t="s">
        <v>43</v>
      </c>
      <c r="B265">
        <v>280.63055555555502</v>
      </c>
      <c r="C265" t="s">
        <v>177</v>
      </c>
    </row>
    <row r="266" spans="1:3" x14ac:dyDescent="0.35">
      <c r="A266" t="s">
        <v>51</v>
      </c>
      <c r="B266">
        <v>284.381944444444</v>
      </c>
      <c r="C266" t="s">
        <v>177</v>
      </c>
    </row>
    <row r="267" spans="1:3" x14ac:dyDescent="0.35">
      <c r="A267" t="s">
        <v>81</v>
      </c>
      <c r="B267">
        <v>294.34236111111102</v>
      </c>
      <c r="C267" t="s">
        <v>177</v>
      </c>
    </row>
    <row r="268" spans="1:3" x14ac:dyDescent="0.35">
      <c r="A268" t="s">
        <v>107</v>
      </c>
      <c r="B268">
        <v>294.61805555555497</v>
      </c>
      <c r="C268" t="s">
        <v>177</v>
      </c>
    </row>
    <row r="269" spans="1:3" x14ac:dyDescent="0.35">
      <c r="A269" t="s">
        <v>169</v>
      </c>
      <c r="B269">
        <v>314.468055555555</v>
      </c>
      <c r="C269" t="s">
        <v>177</v>
      </c>
    </row>
    <row r="270" spans="1:3" x14ac:dyDescent="0.35">
      <c r="A270" t="s">
        <v>100</v>
      </c>
      <c r="B270">
        <v>354.32986111111097</v>
      </c>
      <c r="C270" t="s">
        <v>177</v>
      </c>
    </row>
    <row r="271" spans="1:3" x14ac:dyDescent="0.35">
      <c r="A271" t="s">
        <v>140</v>
      </c>
      <c r="B271">
        <v>459.54652777777699</v>
      </c>
      <c r="C271" t="s">
        <v>177</v>
      </c>
    </row>
    <row r="272" spans="1:3" x14ac:dyDescent="0.35">
      <c r="A272" t="s">
        <v>79</v>
      </c>
      <c r="B272">
        <v>518.46111111111099</v>
      </c>
      <c r="C272" t="s">
        <v>177</v>
      </c>
    </row>
    <row r="273" spans="1:3" x14ac:dyDescent="0.35">
      <c r="A273" t="s">
        <v>97</v>
      </c>
      <c r="B273">
        <v>630.37569444444398</v>
      </c>
      <c r="C273" t="s">
        <v>177</v>
      </c>
    </row>
    <row r="274" spans="1:3" x14ac:dyDescent="0.35">
      <c r="A274" t="s">
        <v>100</v>
      </c>
      <c r="B274">
        <v>1826.4</v>
      </c>
      <c r="C274" t="s">
        <v>177</v>
      </c>
    </row>
    <row r="275" spans="1:3" x14ac:dyDescent="0.35">
      <c r="A275" t="s">
        <v>100</v>
      </c>
      <c r="B275">
        <v>1956.5319444444399</v>
      </c>
      <c r="C275" t="s">
        <v>177</v>
      </c>
    </row>
    <row r="276" spans="1:3" x14ac:dyDescent="0.35">
      <c r="A276" t="s">
        <v>100</v>
      </c>
      <c r="B276">
        <v>2328.3812499999999</v>
      </c>
      <c r="C276" t="s">
        <v>177</v>
      </c>
    </row>
    <row r="277" spans="1:3" x14ac:dyDescent="0.35">
      <c r="A277" t="s">
        <v>50</v>
      </c>
      <c r="B277">
        <v>-233.454861111111</v>
      </c>
      <c r="C277" t="s">
        <v>179</v>
      </c>
    </row>
    <row r="278" spans="1:3" x14ac:dyDescent="0.35">
      <c r="A278" t="s">
        <v>132</v>
      </c>
      <c r="B278">
        <v>-180.53541666666601</v>
      </c>
      <c r="C278" t="s">
        <v>179</v>
      </c>
    </row>
    <row r="279" spans="1:3" x14ac:dyDescent="0.35">
      <c r="A279" t="s">
        <v>73</v>
      </c>
      <c r="B279">
        <v>-176.576388888888</v>
      </c>
      <c r="C279" t="s">
        <v>179</v>
      </c>
    </row>
    <row r="280" spans="1:3" x14ac:dyDescent="0.35">
      <c r="A280" t="s">
        <v>6</v>
      </c>
      <c r="B280">
        <v>-134.479166666666</v>
      </c>
      <c r="C280" t="s">
        <v>179</v>
      </c>
    </row>
    <row r="281" spans="1:3" x14ac:dyDescent="0.35">
      <c r="A281" t="s">
        <v>128</v>
      </c>
      <c r="B281">
        <v>-114.53749999999999</v>
      </c>
      <c r="C281" t="s">
        <v>179</v>
      </c>
    </row>
    <row r="282" spans="1:3" x14ac:dyDescent="0.35">
      <c r="A282" t="s">
        <v>55</v>
      </c>
      <c r="B282">
        <v>-108.506944444444</v>
      </c>
      <c r="C282" t="s">
        <v>179</v>
      </c>
    </row>
    <row r="283" spans="1:3" x14ac:dyDescent="0.35">
      <c r="A283" t="s">
        <v>127</v>
      </c>
      <c r="B283">
        <v>-104.413194444444</v>
      </c>
      <c r="C283" t="s">
        <v>179</v>
      </c>
    </row>
    <row r="284" spans="1:3" x14ac:dyDescent="0.35">
      <c r="A284" t="s">
        <v>64</v>
      </c>
      <c r="B284">
        <v>-103.489583333333</v>
      </c>
      <c r="C284" t="s">
        <v>179</v>
      </c>
    </row>
    <row r="285" spans="1:3" x14ac:dyDescent="0.35">
      <c r="A285" t="s">
        <v>125</v>
      </c>
      <c r="B285">
        <v>-89.3125</v>
      </c>
      <c r="C285" t="s">
        <v>179</v>
      </c>
    </row>
    <row r="286" spans="1:3" x14ac:dyDescent="0.35">
      <c r="A286" t="s">
        <v>167</v>
      </c>
      <c r="B286">
        <v>-88.4201388888888</v>
      </c>
      <c r="C286" t="s">
        <v>179</v>
      </c>
    </row>
    <row r="287" spans="1:3" x14ac:dyDescent="0.35">
      <c r="A287" t="s">
        <v>44</v>
      </c>
      <c r="B287">
        <v>-86.5451388888888</v>
      </c>
      <c r="C287" t="s">
        <v>179</v>
      </c>
    </row>
    <row r="288" spans="1:3" x14ac:dyDescent="0.35">
      <c r="A288" t="s">
        <v>135</v>
      </c>
      <c r="B288">
        <v>-85.497916666666598</v>
      </c>
      <c r="C288" t="s">
        <v>179</v>
      </c>
    </row>
    <row r="289" spans="1:3" x14ac:dyDescent="0.35">
      <c r="A289" t="s">
        <v>94</v>
      </c>
      <c r="B289">
        <v>-82.3645833333333</v>
      </c>
      <c r="C289" t="s">
        <v>179</v>
      </c>
    </row>
    <row r="290" spans="1:3" x14ac:dyDescent="0.35">
      <c r="A290" t="s">
        <v>35</v>
      </c>
      <c r="B290">
        <v>-80.5729166666666</v>
      </c>
      <c r="C290" t="s">
        <v>179</v>
      </c>
    </row>
    <row r="291" spans="1:3" x14ac:dyDescent="0.35">
      <c r="A291" t="s">
        <v>34</v>
      </c>
      <c r="B291">
        <v>-77.469444444444406</v>
      </c>
      <c r="C291" t="s">
        <v>179</v>
      </c>
    </row>
    <row r="292" spans="1:3" x14ac:dyDescent="0.35">
      <c r="A292" t="s">
        <v>157</v>
      </c>
      <c r="B292">
        <v>-74.6111111111111</v>
      </c>
      <c r="C292" t="s">
        <v>179</v>
      </c>
    </row>
    <row r="293" spans="1:3" x14ac:dyDescent="0.35">
      <c r="A293" t="s">
        <v>106</v>
      </c>
      <c r="B293">
        <v>-74.554166666666603</v>
      </c>
      <c r="C293" t="s">
        <v>179</v>
      </c>
    </row>
    <row r="294" spans="1:3" x14ac:dyDescent="0.35">
      <c r="A294" t="s">
        <v>77</v>
      </c>
      <c r="B294">
        <v>-72.615277777777706</v>
      </c>
      <c r="C294" t="s">
        <v>179</v>
      </c>
    </row>
    <row r="295" spans="1:3" x14ac:dyDescent="0.35">
      <c r="A295" t="s">
        <v>110</v>
      </c>
      <c r="B295">
        <v>-70.443055555555503</v>
      </c>
      <c r="C295" t="s">
        <v>179</v>
      </c>
    </row>
    <row r="296" spans="1:3" x14ac:dyDescent="0.35">
      <c r="A296" t="s">
        <v>129</v>
      </c>
      <c r="B296">
        <v>-69.3472222222222</v>
      </c>
      <c r="C296" t="s">
        <v>179</v>
      </c>
    </row>
    <row r="297" spans="1:3" x14ac:dyDescent="0.35">
      <c r="A297" t="s">
        <v>29</v>
      </c>
      <c r="B297">
        <v>-67.46875</v>
      </c>
      <c r="C297" t="s">
        <v>179</v>
      </c>
    </row>
    <row r="298" spans="1:3" x14ac:dyDescent="0.35">
      <c r="A298" t="s">
        <v>41</v>
      </c>
      <c r="B298">
        <v>-65.543055555555497</v>
      </c>
      <c r="C298" t="s">
        <v>179</v>
      </c>
    </row>
    <row r="299" spans="1:3" x14ac:dyDescent="0.35">
      <c r="A299" t="s">
        <v>42</v>
      </c>
      <c r="B299">
        <v>-62.536111111111097</v>
      </c>
      <c r="C299" t="s">
        <v>179</v>
      </c>
    </row>
    <row r="300" spans="1:3" x14ac:dyDescent="0.35">
      <c r="A300" t="s">
        <v>163</v>
      </c>
      <c r="B300">
        <v>-61.6493055555555</v>
      </c>
      <c r="C300" t="s">
        <v>179</v>
      </c>
    </row>
    <row r="301" spans="1:3" x14ac:dyDescent="0.35">
      <c r="A301" t="s">
        <v>159</v>
      </c>
      <c r="B301">
        <v>-61.5138888888888</v>
      </c>
      <c r="C301" t="s">
        <v>179</v>
      </c>
    </row>
    <row r="302" spans="1:3" x14ac:dyDescent="0.35">
      <c r="A302" t="s">
        <v>40</v>
      </c>
      <c r="B302">
        <v>-57.556944444444397</v>
      </c>
      <c r="C302" t="s">
        <v>179</v>
      </c>
    </row>
    <row r="303" spans="1:3" x14ac:dyDescent="0.35">
      <c r="A303" t="s">
        <v>123</v>
      </c>
      <c r="B303">
        <v>-56.5833333333333</v>
      </c>
      <c r="C303" t="s">
        <v>179</v>
      </c>
    </row>
    <row r="304" spans="1:3" x14ac:dyDescent="0.35">
      <c r="A304" t="s">
        <v>85</v>
      </c>
      <c r="B304">
        <v>-55.3333333333333</v>
      </c>
      <c r="C304" t="s">
        <v>179</v>
      </c>
    </row>
    <row r="305" spans="1:3" x14ac:dyDescent="0.35">
      <c r="A305" t="s">
        <v>171</v>
      </c>
      <c r="B305">
        <v>-53.4409722222222</v>
      </c>
      <c r="C305" t="s">
        <v>179</v>
      </c>
    </row>
    <row r="306" spans="1:3" x14ac:dyDescent="0.35">
      <c r="A306" t="s">
        <v>33</v>
      </c>
      <c r="B306">
        <v>-53.365277777777699</v>
      </c>
      <c r="C306" t="s">
        <v>179</v>
      </c>
    </row>
    <row r="307" spans="1:3" x14ac:dyDescent="0.35">
      <c r="A307" t="s">
        <v>38</v>
      </c>
      <c r="B307">
        <v>-52.5416666666666</v>
      </c>
      <c r="C307" t="s">
        <v>179</v>
      </c>
    </row>
    <row r="308" spans="1:3" x14ac:dyDescent="0.35">
      <c r="A308" t="s">
        <v>95</v>
      </c>
      <c r="B308">
        <v>-51.4791666666666</v>
      </c>
      <c r="C308" t="s">
        <v>179</v>
      </c>
    </row>
    <row r="309" spans="1:3" x14ac:dyDescent="0.35">
      <c r="A309" t="s">
        <v>102</v>
      </c>
      <c r="B309">
        <v>-49.593055555555502</v>
      </c>
      <c r="C309" t="s">
        <v>179</v>
      </c>
    </row>
    <row r="310" spans="1:3" x14ac:dyDescent="0.35">
      <c r="A310" t="s">
        <v>68</v>
      </c>
      <c r="B310">
        <v>-48.4930555555555</v>
      </c>
      <c r="C310" t="s">
        <v>179</v>
      </c>
    </row>
    <row r="311" spans="1:3" x14ac:dyDescent="0.35">
      <c r="A311" t="s">
        <v>133</v>
      </c>
      <c r="B311">
        <v>-48.331944444444403</v>
      </c>
      <c r="C311" t="s">
        <v>179</v>
      </c>
    </row>
    <row r="312" spans="1:3" x14ac:dyDescent="0.35">
      <c r="A312" t="s">
        <v>61</v>
      </c>
      <c r="B312">
        <v>-44.4270833333333</v>
      </c>
      <c r="C312" t="s">
        <v>179</v>
      </c>
    </row>
    <row r="313" spans="1:3" x14ac:dyDescent="0.35">
      <c r="A313" t="s">
        <v>103</v>
      </c>
      <c r="B313">
        <v>-41.571527777777703</v>
      </c>
      <c r="C313" t="s">
        <v>179</v>
      </c>
    </row>
    <row r="314" spans="1:3" x14ac:dyDescent="0.35">
      <c r="A314" t="s">
        <v>120</v>
      </c>
      <c r="B314">
        <v>-41.566666666666599</v>
      </c>
      <c r="C314" t="s">
        <v>179</v>
      </c>
    </row>
    <row r="315" spans="1:3" x14ac:dyDescent="0.35">
      <c r="A315" t="s">
        <v>83</v>
      </c>
      <c r="B315">
        <v>-39.5729166666666</v>
      </c>
      <c r="C315" t="s">
        <v>179</v>
      </c>
    </row>
    <row r="316" spans="1:3" x14ac:dyDescent="0.35">
      <c r="A316" t="s">
        <v>104</v>
      </c>
      <c r="B316">
        <v>-39.554166666666603</v>
      </c>
      <c r="C316" t="s">
        <v>179</v>
      </c>
    </row>
    <row r="317" spans="1:3" x14ac:dyDescent="0.35">
      <c r="A317" t="s">
        <v>8</v>
      </c>
      <c r="B317">
        <v>-35.5277777777777</v>
      </c>
      <c r="C317" t="s">
        <v>179</v>
      </c>
    </row>
    <row r="318" spans="1:3" x14ac:dyDescent="0.35">
      <c r="A318" t="s">
        <v>62</v>
      </c>
      <c r="B318">
        <v>-34.570138888888799</v>
      </c>
      <c r="C318" t="s">
        <v>179</v>
      </c>
    </row>
    <row r="319" spans="1:3" x14ac:dyDescent="0.35">
      <c r="A319" t="s">
        <v>96</v>
      </c>
      <c r="B319">
        <v>-31.499305555555502</v>
      </c>
      <c r="C319" t="s">
        <v>179</v>
      </c>
    </row>
    <row r="320" spans="1:3" x14ac:dyDescent="0.35">
      <c r="A320" t="s">
        <v>27</v>
      </c>
      <c r="B320">
        <v>-21.570833333333301</v>
      </c>
      <c r="C320" t="s">
        <v>179</v>
      </c>
    </row>
    <row r="321" spans="1:3" x14ac:dyDescent="0.35">
      <c r="A321" t="s">
        <v>164</v>
      </c>
      <c r="B321">
        <v>-20.664583333333301</v>
      </c>
      <c r="C321" t="s">
        <v>179</v>
      </c>
    </row>
    <row r="322" spans="1:3" x14ac:dyDescent="0.35">
      <c r="A322" t="s">
        <v>45</v>
      </c>
      <c r="B322">
        <v>-19.524999999999999</v>
      </c>
      <c r="C322" t="s">
        <v>179</v>
      </c>
    </row>
    <row r="323" spans="1:3" x14ac:dyDescent="0.35">
      <c r="A323" t="s">
        <v>4</v>
      </c>
      <c r="B323">
        <v>-17.383333333333301</v>
      </c>
      <c r="C323" t="s">
        <v>179</v>
      </c>
    </row>
    <row r="324" spans="1:3" x14ac:dyDescent="0.35">
      <c r="A324" t="s">
        <v>134</v>
      </c>
      <c r="B324">
        <v>-8.3902777777777704</v>
      </c>
      <c r="C324" t="s">
        <v>179</v>
      </c>
    </row>
    <row r="325" spans="1:3" x14ac:dyDescent="0.35">
      <c r="A325" t="s">
        <v>122</v>
      </c>
      <c r="B325">
        <v>-6.55833333333333</v>
      </c>
      <c r="C325" t="s">
        <v>179</v>
      </c>
    </row>
    <row r="326" spans="1:3" x14ac:dyDescent="0.35">
      <c r="A326" t="s">
        <v>112</v>
      </c>
      <c r="B326">
        <v>-6.3430555555555497</v>
      </c>
      <c r="C326" t="s">
        <v>179</v>
      </c>
    </row>
    <row r="327" spans="1:3" x14ac:dyDescent="0.35">
      <c r="A327" t="s">
        <v>119</v>
      </c>
      <c r="B327">
        <v>-5.5687499999999996</v>
      </c>
      <c r="C327" t="s">
        <v>179</v>
      </c>
    </row>
    <row r="328" spans="1:3" x14ac:dyDescent="0.35">
      <c r="A328" t="s">
        <v>32</v>
      </c>
      <c r="B328">
        <v>-4.58680555555555</v>
      </c>
      <c r="C328" t="s">
        <v>179</v>
      </c>
    </row>
    <row r="329" spans="1:3" x14ac:dyDescent="0.35">
      <c r="A329" t="s">
        <v>121</v>
      </c>
      <c r="B329">
        <v>-4.3840277777777699</v>
      </c>
      <c r="C329" t="s">
        <v>179</v>
      </c>
    </row>
    <row r="330" spans="1:3" x14ac:dyDescent="0.35">
      <c r="A330" t="s">
        <v>101</v>
      </c>
      <c r="B330">
        <v>-4.3402777777777697</v>
      </c>
      <c r="C330" t="s">
        <v>179</v>
      </c>
    </row>
    <row r="331" spans="1:3" x14ac:dyDescent="0.35">
      <c r="A331" t="s">
        <v>111</v>
      </c>
      <c r="B331">
        <v>-3.3486111111111101</v>
      </c>
      <c r="C331" t="s">
        <v>179</v>
      </c>
    </row>
    <row r="332" spans="1:3" x14ac:dyDescent="0.35">
      <c r="A332" t="s">
        <v>27</v>
      </c>
      <c r="B332">
        <v>86.424305555555506</v>
      </c>
      <c r="C332" t="s">
        <v>179</v>
      </c>
    </row>
    <row r="333" spans="1:3" x14ac:dyDescent="0.35">
      <c r="A333" t="s">
        <v>29</v>
      </c>
      <c r="B333">
        <v>104.447222222222</v>
      </c>
      <c r="C333" t="s">
        <v>179</v>
      </c>
    </row>
    <row r="334" spans="1:3" x14ac:dyDescent="0.35">
      <c r="A334" t="s">
        <v>4</v>
      </c>
      <c r="B334">
        <v>109.51944444444401</v>
      </c>
      <c r="C334" t="s">
        <v>179</v>
      </c>
    </row>
    <row r="335" spans="1:3" x14ac:dyDescent="0.35">
      <c r="A335" t="s">
        <v>159</v>
      </c>
      <c r="B335">
        <v>113.31805555555501</v>
      </c>
      <c r="C335" t="s">
        <v>179</v>
      </c>
    </row>
    <row r="336" spans="1:3" x14ac:dyDescent="0.35">
      <c r="A336" t="s">
        <v>123</v>
      </c>
      <c r="B336">
        <v>113.399305555555</v>
      </c>
      <c r="C336" t="s">
        <v>179</v>
      </c>
    </row>
    <row r="337" spans="1:3" x14ac:dyDescent="0.35">
      <c r="A337" t="s">
        <v>157</v>
      </c>
      <c r="B337">
        <v>113.533333333333</v>
      </c>
      <c r="C337" t="s">
        <v>179</v>
      </c>
    </row>
    <row r="338" spans="1:3" x14ac:dyDescent="0.35">
      <c r="A338" t="s">
        <v>41</v>
      </c>
      <c r="B338">
        <v>116.447916666666</v>
      </c>
      <c r="C338" t="s">
        <v>179</v>
      </c>
    </row>
    <row r="339" spans="1:3" x14ac:dyDescent="0.35">
      <c r="A339" t="s">
        <v>132</v>
      </c>
      <c r="B339">
        <v>117.496527777777</v>
      </c>
      <c r="C339" t="s">
        <v>179</v>
      </c>
    </row>
    <row r="340" spans="1:3" x14ac:dyDescent="0.35">
      <c r="A340" t="s">
        <v>164</v>
      </c>
      <c r="B340">
        <v>119.363888888888</v>
      </c>
      <c r="C340" t="s">
        <v>179</v>
      </c>
    </row>
    <row r="341" spans="1:3" x14ac:dyDescent="0.35">
      <c r="A341" t="s">
        <v>33</v>
      </c>
      <c r="B341">
        <v>120.470138888888</v>
      </c>
      <c r="C341" t="s">
        <v>179</v>
      </c>
    </row>
    <row r="342" spans="1:3" x14ac:dyDescent="0.35">
      <c r="A342" t="s">
        <v>94</v>
      </c>
      <c r="B342">
        <v>120.530555555555</v>
      </c>
      <c r="C342" t="s">
        <v>179</v>
      </c>
    </row>
    <row r="343" spans="1:3" x14ac:dyDescent="0.35">
      <c r="A343" t="s">
        <v>102</v>
      </c>
      <c r="B343">
        <v>125.36319444444401</v>
      </c>
      <c r="C343" t="s">
        <v>179</v>
      </c>
    </row>
    <row r="344" spans="1:3" x14ac:dyDescent="0.35">
      <c r="A344" t="s">
        <v>8</v>
      </c>
      <c r="B344">
        <v>127.440277777777</v>
      </c>
      <c r="C344" t="s">
        <v>179</v>
      </c>
    </row>
    <row r="345" spans="1:3" x14ac:dyDescent="0.35">
      <c r="A345" t="s">
        <v>45</v>
      </c>
      <c r="B345">
        <v>139.597222222222</v>
      </c>
      <c r="C345" t="s">
        <v>179</v>
      </c>
    </row>
    <row r="346" spans="1:3" x14ac:dyDescent="0.35">
      <c r="A346" t="s">
        <v>122</v>
      </c>
      <c r="B346">
        <v>141.375</v>
      </c>
      <c r="C346" t="s">
        <v>179</v>
      </c>
    </row>
    <row r="347" spans="1:3" x14ac:dyDescent="0.35">
      <c r="A347" t="s">
        <v>121</v>
      </c>
      <c r="B347">
        <v>146.565277777777</v>
      </c>
      <c r="C347" t="s">
        <v>179</v>
      </c>
    </row>
    <row r="348" spans="1:3" x14ac:dyDescent="0.35">
      <c r="A348" t="s">
        <v>68</v>
      </c>
      <c r="B348">
        <v>151.378472222222</v>
      </c>
      <c r="C348" t="s">
        <v>179</v>
      </c>
    </row>
    <row r="349" spans="1:3" x14ac:dyDescent="0.35">
      <c r="A349" t="s">
        <v>44</v>
      </c>
      <c r="B349">
        <v>152.40486111111099</v>
      </c>
      <c r="C349" t="s">
        <v>179</v>
      </c>
    </row>
    <row r="350" spans="1:3" x14ac:dyDescent="0.35">
      <c r="A350" t="s">
        <v>64</v>
      </c>
      <c r="B350">
        <v>154.427083333333</v>
      </c>
      <c r="C350" t="s">
        <v>179</v>
      </c>
    </row>
    <row r="351" spans="1:3" x14ac:dyDescent="0.35">
      <c r="A351" t="s">
        <v>103</v>
      </c>
      <c r="B351">
        <v>154.572916666666</v>
      </c>
      <c r="C351" t="s">
        <v>179</v>
      </c>
    </row>
    <row r="352" spans="1:3" x14ac:dyDescent="0.35">
      <c r="A352" t="s">
        <v>32</v>
      </c>
      <c r="B352">
        <v>155.45555555555501</v>
      </c>
      <c r="C352" t="s">
        <v>179</v>
      </c>
    </row>
    <row r="353" spans="1:3" x14ac:dyDescent="0.35">
      <c r="A353" t="s">
        <v>167</v>
      </c>
      <c r="B353">
        <v>165.45972222222201</v>
      </c>
      <c r="C353" t="s">
        <v>179</v>
      </c>
    </row>
    <row r="354" spans="1:3" x14ac:dyDescent="0.35">
      <c r="A354" t="s">
        <v>27</v>
      </c>
      <c r="B354">
        <v>167.361111111111</v>
      </c>
      <c r="C354" t="s">
        <v>179</v>
      </c>
    </row>
    <row r="355" spans="1:3" x14ac:dyDescent="0.35">
      <c r="A355" t="s">
        <v>62</v>
      </c>
      <c r="B355">
        <v>168.513888888888</v>
      </c>
      <c r="C355" t="s">
        <v>179</v>
      </c>
    </row>
    <row r="356" spans="1:3" x14ac:dyDescent="0.35">
      <c r="A356" t="s">
        <v>6</v>
      </c>
      <c r="B356">
        <v>172.41388888888801</v>
      </c>
      <c r="C356" t="s">
        <v>179</v>
      </c>
    </row>
    <row r="357" spans="1:3" x14ac:dyDescent="0.35">
      <c r="A357" t="s">
        <v>129</v>
      </c>
      <c r="B357">
        <v>176.31111111111099</v>
      </c>
      <c r="C357" t="s">
        <v>179</v>
      </c>
    </row>
    <row r="358" spans="1:3" x14ac:dyDescent="0.35">
      <c r="A358" t="s">
        <v>110</v>
      </c>
      <c r="B358">
        <v>181.59375</v>
      </c>
      <c r="C358" t="s">
        <v>179</v>
      </c>
    </row>
    <row r="359" spans="1:3" x14ac:dyDescent="0.35">
      <c r="A359" t="s">
        <v>127</v>
      </c>
      <c r="B359">
        <v>184.56805555555499</v>
      </c>
      <c r="C359" t="s">
        <v>179</v>
      </c>
    </row>
    <row r="360" spans="1:3" x14ac:dyDescent="0.35">
      <c r="A360" t="s">
        <v>120</v>
      </c>
      <c r="B360">
        <v>190.520833333333</v>
      </c>
      <c r="C360" t="s">
        <v>179</v>
      </c>
    </row>
    <row r="361" spans="1:3" x14ac:dyDescent="0.35">
      <c r="A361" t="s">
        <v>134</v>
      </c>
      <c r="B361">
        <v>194.42083333333301</v>
      </c>
      <c r="C361" t="s">
        <v>179</v>
      </c>
    </row>
    <row r="362" spans="1:3" x14ac:dyDescent="0.35">
      <c r="A362" t="s">
        <v>163</v>
      </c>
      <c r="B362">
        <v>202.378472222222</v>
      </c>
      <c r="C362" t="s">
        <v>179</v>
      </c>
    </row>
    <row r="363" spans="1:3" x14ac:dyDescent="0.35">
      <c r="A363" t="s">
        <v>42</v>
      </c>
      <c r="B363">
        <v>211.423611111111</v>
      </c>
      <c r="C363" t="s">
        <v>179</v>
      </c>
    </row>
    <row r="364" spans="1:3" x14ac:dyDescent="0.35">
      <c r="A364" t="s">
        <v>111</v>
      </c>
      <c r="B364">
        <v>211.53194444444401</v>
      </c>
      <c r="C364" t="s">
        <v>179</v>
      </c>
    </row>
    <row r="365" spans="1:3" x14ac:dyDescent="0.35">
      <c r="A365" t="s">
        <v>128</v>
      </c>
      <c r="B365">
        <v>228.45694444444399</v>
      </c>
      <c r="C365" t="s">
        <v>179</v>
      </c>
    </row>
    <row r="366" spans="1:3" x14ac:dyDescent="0.35">
      <c r="A366" t="s">
        <v>112</v>
      </c>
      <c r="B366">
        <v>230.62916666666601</v>
      </c>
      <c r="C366" t="s">
        <v>179</v>
      </c>
    </row>
    <row r="367" spans="1:3" x14ac:dyDescent="0.35">
      <c r="A367" t="s">
        <v>106</v>
      </c>
      <c r="B367">
        <v>238.371527777777</v>
      </c>
      <c r="C367" t="s">
        <v>179</v>
      </c>
    </row>
    <row r="368" spans="1:3" x14ac:dyDescent="0.35">
      <c r="A368" t="s">
        <v>40</v>
      </c>
      <c r="B368">
        <v>240.607638888888</v>
      </c>
      <c r="C368" t="s">
        <v>179</v>
      </c>
    </row>
    <row r="369" spans="1:3" x14ac:dyDescent="0.35">
      <c r="A369" t="s">
        <v>171</v>
      </c>
      <c r="B369">
        <v>242.40416666666599</v>
      </c>
      <c r="C369" t="s">
        <v>179</v>
      </c>
    </row>
    <row r="370" spans="1:3" x14ac:dyDescent="0.35">
      <c r="A370" t="s">
        <v>119</v>
      </c>
      <c r="B370">
        <v>245.55694444444401</v>
      </c>
      <c r="C370" t="s">
        <v>179</v>
      </c>
    </row>
    <row r="371" spans="1:3" x14ac:dyDescent="0.35">
      <c r="A371" t="s">
        <v>104</v>
      </c>
      <c r="B371">
        <v>246.33125000000001</v>
      </c>
      <c r="C371" t="s">
        <v>179</v>
      </c>
    </row>
    <row r="372" spans="1:3" x14ac:dyDescent="0.35">
      <c r="A372" t="s">
        <v>27</v>
      </c>
      <c r="B372">
        <v>258.513888888888</v>
      </c>
      <c r="C372" t="s">
        <v>179</v>
      </c>
    </row>
    <row r="373" spans="1:3" x14ac:dyDescent="0.35">
      <c r="A373" t="s">
        <v>85</v>
      </c>
      <c r="B373">
        <v>258.62708333333302</v>
      </c>
      <c r="C373" t="s">
        <v>179</v>
      </c>
    </row>
    <row r="374" spans="1:3" x14ac:dyDescent="0.35">
      <c r="A374" t="s">
        <v>125</v>
      </c>
      <c r="B374">
        <v>275.4375</v>
      </c>
      <c r="C374" t="s">
        <v>179</v>
      </c>
    </row>
    <row r="375" spans="1:3" x14ac:dyDescent="0.35">
      <c r="A375" t="s">
        <v>50</v>
      </c>
      <c r="B375">
        <v>278.558333333333</v>
      </c>
      <c r="C375" t="s">
        <v>179</v>
      </c>
    </row>
    <row r="376" spans="1:3" x14ac:dyDescent="0.35">
      <c r="A376" t="s">
        <v>83</v>
      </c>
      <c r="B376">
        <v>279.541666666666</v>
      </c>
      <c r="C376" t="s">
        <v>179</v>
      </c>
    </row>
    <row r="377" spans="1:3" x14ac:dyDescent="0.35">
      <c r="A377" t="s">
        <v>34</v>
      </c>
      <c r="B377">
        <v>281.34513888888802</v>
      </c>
      <c r="C377" t="s">
        <v>179</v>
      </c>
    </row>
    <row r="378" spans="1:3" x14ac:dyDescent="0.35">
      <c r="A378" t="s">
        <v>77</v>
      </c>
      <c r="B378">
        <v>281.58333333333297</v>
      </c>
      <c r="C378" t="s">
        <v>179</v>
      </c>
    </row>
    <row r="379" spans="1:3" x14ac:dyDescent="0.35">
      <c r="A379" t="s">
        <v>73</v>
      </c>
      <c r="B379">
        <v>282.541666666666</v>
      </c>
      <c r="C379" t="s">
        <v>179</v>
      </c>
    </row>
    <row r="380" spans="1:3" x14ac:dyDescent="0.35">
      <c r="A380" t="s">
        <v>135</v>
      </c>
      <c r="B380">
        <v>285.49305555555497</v>
      </c>
      <c r="C380" t="s">
        <v>179</v>
      </c>
    </row>
    <row r="381" spans="1:3" x14ac:dyDescent="0.35">
      <c r="A381" t="s">
        <v>157</v>
      </c>
      <c r="B381">
        <v>294.49722222222198</v>
      </c>
      <c r="C381" t="s">
        <v>179</v>
      </c>
    </row>
    <row r="382" spans="1:3" x14ac:dyDescent="0.35">
      <c r="A382" t="s">
        <v>133</v>
      </c>
      <c r="B382">
        <v>301.46388888888799</v>
      </c>
      <c r="C382" t="s">
        <v>179</v>
      </c>
    </row>
    <row r="383" spans="1:3" x14ac:dyDescent="0.35">
      <c r="A383" t="s">
        <v>38</v>
      </c>
      <c r="B383">
        <v>309.569444444444</v>
      </c>
      <c r="C383" t="s">
        <v>179</v>
      </c>
    </row>
    <row r="384" spans="1:3" x14ac:dyDescent="0.35">
      <c r="A384" t="s">
        <v>95</v>
      </c>
      <c r="B384">
        <v>309.66250000000002</v>
      </c>
      <c r="C384" t="s">
        <v>179</v>
      </c>
    </row>
    <row r="385" spans="1:3" x14ac:dyDescent="0.35">
      <c r="A385" t="s">
        <v>101</v>
      </c>
      <c r="B385">
        <v>320.36319444444399</v>
      </c>
      <c r="C385" t="s">
        <v>179</v>
      </c>
    </row>
    <row r="386" spans="1:3" x14ac:dyDescent="0.35">
      <c r="A386" t="s">
        <v>61</v>
      </c>
      <c r="B386">
        <v>327.4375</v>
      </c>
      <c r="C386" t="s">
        <v>179</v>
      </c>
    </row>
    <row r="387" spans="1:3" x14ac:dyDescent="0.35">
      <c r="A387" t="s">
        <v>122</v>
      </c>
      <c r="B387">
        <v>330.38749999999999</v>
      </c>
      <c r="C387" t="s">
        <v>179</v>
      </c>
    </row>
    <row r="388" spans="1:3" x14ac:dyDescent="0.35">
      <c r="A388" t="s">
        <v>35</v>
      </c>
      <c r="B388">
        <v>338.39583333333297</v>
      </c>
      <c r="C388" t="s">
        <v>179</v>
      </c>
    </row>
    <row r="389" spans="1:3" x14ac:dyDescent="0.35">
      <c r="A389" t="s">
        <v>96</v>
      </c>
      <c r="B389">
        <v>351.409027777777</v>
      </c>
      <c r="C389" t="s">
        <v>179</v>
      </c>
    </row>
    <row r="390" spans="1:3" x14ac:dyDescent="0.35">
      <c r="A390" t="s">
        <v>55</v>
      </c>
      <c r="B390">
        <v>351.50555555555502</v>
      </c>
      <c r="C390" t="s">
        <v>179</v>
      </c>
    </row>
    <row r="391" spans="1:3" x14ac:dyDescent="0.35">
      <c r="A391" t="s">
        <v>27</v>
      </c>
      <c r="B391">
        <v>352.45902777777701</v>
      </c>
      <c r="C391" t="s">
        <v>179</v>
      </c>
    </row>
    <row r="392" spans="1:3" x14ac:dyDescent="0.35">
      <c r="A392" t="s">
        <v>110</v>
      </c>
      <c r="B392">
        <v>372.420138888888</v>
      </c>
      <c r="C392" t="s">
        <v>179</v>
      </c>
    </row>
    <row r="393" spans="1:3" x14ac:dyDescent="0.35">
      <c r="A393" t="s">
        <v>159</v>
      </c>
      <c r="B393">
        <v>491.36250000000001</v>
      </c>
      <c r="C393" t="s">
        <v>179</v>
      </c>
    </row>
    <row r="394" spans="1:3" x14ac:dyDescent="0.35">
      <c r="A394" t="s">
        <v>33</v>
      </c>
      <c r="B394">
        <v>1057.39513888888</v>
      </c>
      <c r="C394" t="s">
        <v>179</v>
      </c>
    </row>
    <row r="395" spans="1:3" x14ac:dyDescent="0.35">
      <c r="A395" t="s">
        <v>40</v>
      </c>
      <c r="B395">
        <v>3586.65069444444</v>
      </c>
      <c r="C395" t="s">
        <v>179</v>
      </c>
    </row>
  </sheetData>
  <autoFilter ref="A1:C1" xr:uid="{9EF9CA47-863B-4AD8-B7CD-5E2F3EEB26CE}">
    <sortState xmlns:xlrd2="http://schemas.microsoft.com/office/spreadsheetml/2017/richdata2" ref="A2:C395">
      <sortCondition ref="C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E8E9-5B2F-4E01-8CBA-593EDB320F7B}">
  <dimension ref="A1:F357"/>
  <sheetViews>
    <sheetView workbookViewId="0">
      <selection sqref="A1:F1"/>
    </sheetView>
  </sheetViews>
  <sheetFormatPr defaultRowHeight="14.5" x14ac:dyDescent="0.35"/>
  <cols>
    <col min="2" max="2" width="11.36328125" customWidth="1"/>
    <col min="5" max="5" width="24.6328125" customWidth="1"/>
    <col min="6" max="6" width="51" customWidth="1"/>
  </cols>
  <sheetData>
    <row r="1" spans="1:6" x14ac:dyDescent="0.35">
      <c r="A1" s="15" t="s">
        <v>173</v>
      </c>
      <c r="B1" s="15" t="s">
        <v>181</v>
      </c>
      <c r="C1" s="15" t="s">
        <v>234</v>
      </c>
      <c r="D1" s="15" t="s">
        <v>240</v>
      </c>
      <c r="E1" s="15" t="s">
        <v>241</v>
      </c>
      <c r="F1" s="15" t="s">
        <v>239</v>
      </c>
    </row>
    <row r="2" spans="1:6" x14ac:dyDescent="0.35">
      <c r="A2" t="s">
        <v>2</v>
      </c>
      <c r="B2" t="s">
        <v>177</v>
      </c>
      <c r="C2">
        <v>6.5719999999999997E-3</v>
      </c>
      <c r="D2" t="s">
        <v>242</v>
      </c>
      <c r="E2">
        <v>1</v>
      </c>
      <c r="F2">
        <v>-6.4611111111111104</v>
      </c>
    </row>
    <row r="3" spans="1:6" x14ac:dyDescent="0.35">
      <c r="A3" t="s">
        <v>2</v>
      </c>
      <c r="B3" t="s">
        <v>177</v>
      </c>
      <c r="C3">
        <v>8.0789999999999994E-3</v>
      </c>
      <c r="D3" t="s">
        <v>242</v>
      </c>
      <c r="E3">
        <v>1</v>
      </c>
      <c r="F3">
        <v>-6.4611111111111104</v>
      </c>
    </row>
    <row r="4" spans="1:6" x14ac:dyDescent="0.35">
      <c r="A4" t="s">
        <v>2</v>
      </c>
      <c r="B4" t="s">
        <v>177</v>
      </c>
      <c r="C4">
        <v>1.2E-2</v>
      </c>
      <c r="D4" t="s">
        <v>242</v>
      </c>
      <c r="E4">
        <v>1</v>
      </c>
      <c r="F4">
        <v>-6.4611111111111104</v>
      </c>
    </row>
    <row r="5" spans="1:6" x14ac:dyDescent="0.35">
      <c r="A5" t="s">
        <v>2</v>
      </c>
      <c r="B5" t="s">
        <v>177</v>
      </c>
      <c r="C5">
        <v>4.7548777999999996E-3</v>
      </c>
      <c r="D5" t="s">
        <v>243</v>
      </c>
      <c r="E5">
        <v>2</v>
      </c>
      <c r="F5">
        <v>161.559027777778</v>
      </c>
    </row>
    <row r="6" spans="1:6" x14ac:dyDescent="0.35">
      <c r="A6" t="s">
        <v>2</v>
      </c>
      <c r="B6" t="s">
        <v>177</v>
      </c>
      <c r="C6">
        <v>7.6829999999999997E-3</v>
      </c>
      <c r="D6" t="s">
        <v>243</v>
      </c>
      <c r="E6">
        <v>2</v>
      </c>
      <c r="F6">
        <v>161.559027777778</v>
      </c>
    </row>
    <row r="7" spans="1:6" x14ac:dyDescent="0.35">
      <c r="A7" t="s">
        <v>2</v>
      </c>
      <c r="B7" t="s">
        <v>177</v>
      </c>
      <c r="C7">
        <v>1.0999999999999999E-2</v>
      </c>
      <c r="D7" t="s">
        <v>243</v>
      </c>
      <c r="E7">
        <v>2</v>
      </c>
      <c r="F7">
        <v>161.559027777778</v>
      </c>
    </row>
    <row r="8" spans="1:6" x14ac:dyDescent="0.35">
      <c r="A8" t="s">
        <v>3</v>
      </c>
      <c r="B8" t="s">
        <v>178</v>
      </c>
      <c r="C8">
        <v>9.9380000000000007E-3</v>
      </c>
      <c r="D8" t="s">
        <v>242</v>
      </c>
      <c r="E8">
        <v>1</v>
      </c>
      <c r="F8">
        <v>-14.545833333333301</v>
      </c>
    </row>
    <row r="9" spans="1:6" x14ac:dyDescent="0.35">
      <c r="A9" t="s">
        <v>3</v>
      </c>
      <c r="B9" t="s">
        <v>178</v>
      </c>
      <c r="C9">
        <v>1.4E-2</v>
      </c>
      <c r="D9" t="s">
        <v>243</v>
      </c>
      <c r="E9">
        <v>2</v>
      </c>
      <c r="F9">
        <v>62.522222222222197</v>
      </c>
    </row>
    <row r="10" spans="1:6" x14ac:dyDescent="0.35">
      <c r="A10" t="s">
        <v>4</v>
      </c>
      <c r="B10" t="s">
        <v>179</v>
      </c>
      <c r="C10">
        <v>3.3000000000000002E-2</v>
      </c>
      <c r="D10" t="s">
        <v>242</v>
      </c>
      <c r="E10">
        <v>1</v>
      </c>
      <c r="F10">
        <v>-17.383333333333301</v>
      </c>
    </row>
    <row r="11" spans="1:6" x14ac:dyDescent="0.35">
      <c r="A11" t="s">
        <v>4</v>
      </c>
      <c r="B11" t="s">
        <v>179</v>
      </c>
      <c r="C11">
        <v>3.6999999999999998E-2</v>
      </c>
      <c r="D11" t="s">
        <v>242</v>
      </c>
      <c r="E11">
        <v>1</v>
      </c>
      <c r="F11">
        <v>-17.383333333333301</v>
      </c>
    </row>
    <row r="12" spans="1:6" x14ac:dyDescent="0.35">
      <c r="A12" t="s">
        <v>4</v>
      </c>
      <c r="B12" t="s">
        <v>179</v>
      </c>
      <c r="C12">
        <v>4.1000000000000002E-2</v>
      </c>
      <c r="D12" t="s">
        <v>242</v>
      </c>
      <c r="E12">
        <v>1</v>
      </c>
      <c r="F12">
        <v>-17.383333333333301</v>
      </c>
    </row>
    <row r="13" spans="1:6" x14ac:dyDescent="0.35">
      <c r="A13" t="s">
        <v>4</v>
      </c>
      <c r="B13" t="s">
        <v>179</v>
      </c>
      <c r="C13">
        <v>3.3000000000000002E-2</v>
      </c>
      <c r="D13" t="s">
        <v>243</v>
      </c>
      <c r="E13">
        <v>2</v>
      </c>
      <c r="F13">
        <v>109.51944444444401</v>
      </c>
    </row>
    <row r="14" spans="1:6" x14ac:dyDescent="0.35">
      <c r="A14" t="s">
        <v>4</v>
      </c>
      <c r="B14" t="s">
        <v>179</v>
      </c>
      <c r="C14">
        <v>3.5000000000000003E-2</v>
      </c>
      <c r="D14" t="s">
        <v>243</v>
      </c>
      <c r="E14">
        <v>2</v>
      </c>
      <c r="F14">
        <v>109.51944444444401</v>
      </c>
    </row>
    <row r="15" spans="1:6" x14ac:dyDescent="0.35">
      <c r="A15" t="s">
        <v>4</v>
      </c>
      <c r="B15" t="s">
        <v>179</v>
      </c>
      <c r="C15">
        <v>4.2000000000000003E-2</v>
      </c>
      <c r="D15" t="s">
        <v>243</v>
      </c>
      <c r="E15">
        <v>2</v>
      </c>
      <c r="F15">
        <v>109.51944444444401</v>
      </c>
    </row>
    <row r="16" spans="1:6" x14ac:dyDescent="0.35">
      <c r="A16" t="s">
        <v>6</v>
      </c>
      <c r="B16" t="s">
        <v>179</v>
      </c>
      <c r="C16">
        <v>1.2999999999999999E-2</v>
      </c>
      <c r="D16" t="s">
        <v>242</v>
      </c>
      <c r="E16">
        <v>1</v>
      </c>
      <c r="F16">
        <v>-134.479166666667</v>
      </c>
    </row>
    <row r="17" spans="1:6" x14ac:dyDescent="0.35">
      <c r="A17" t="s">
        <v>6</v>
      </c>
      <c r="B17" t="s">
        <v>179</v>
      </c>
      <c r="C17">
        <v>1.2E-2</v>
      </c>
      <c r="D17" t="s">
        <v>243</v>
      </c>
      <c r="E17">
        <v>2</v>
      </c>
      <c r="F17">
        <v>172.41388888888901</v>
      </c>
    </row>
    <row r="18" spans="1:6" x14ac:dyDescent="0.35">
      <c r="A18" t="s">
        <v>8</v>
      </c>
      <c r="B18" t="s">
        <v>179</v>
      </c>
      <c r="C18">
        <v>3.9810898000000004E-3</v>
      </c>
      <c r="D18" t="s">
        <v>242</v>
      </c>
      <c r="E18">
        <v>1</v>
      </c>
      <c r="F18">
        <v>-35.5277777777778</v>
      </c>
    </row>
    <row r="19" spans="1:6" x14ac:dyDescent="0.35">
      <c r="A19" t="s">
        <v>8</v>
      </c>
      <c r="B19" t="s">
        <v>179</v>
      </c>
      <c r="C19">
        <v>5.4390000000000003E-3</v>
      </c>
      <c r="D19" t="s">
        <v>242</v>
      </c>
      <c r="E19">
        <v>1</v>
      </c>
      <c r="F19">
        <v>-35.5277777777778</v>
      </c>
    </row>
    <row r="20" spans="1:6" x14ac:dyDescent="0.35">
      <c r="A20" t="s">
        <v>8</v>
      </c>
      <c r="B20" t="s">
        <v>179</v>
      </c>
      <c r="C20">
        <v>9.0369999999999999E-3</v>
      </c>
      <c r="D20" t="s">
        <v>242</v>
      </c>
      <c r="E20">
        <v>1</v>
      </c>
      <c r="F20">
        <v>-35.5277777777778</v>
      </c>
    </row>
    <row r="21" spans="1:6" x14ac:dyDescent="0.35">
      <c r="A21" t="s">
        <v>8</v>
      </c>
      <c r="B21" t="s">
        <v>179</v>
      </c>
      <c r="C21">
        <v>1.4999999999999999E-2</v>
      </c>
      <c r="D21" t="s">
        <v>242</v>
      </c>
      <c r="E21">
        <v>1</v>
      </c>
      <c r="F21">
        <v>-35.5277777777778</v>
      </c>
    </row>
    <row r="22" spans="1:6" x14ac:dyDescent="0.35">
      <c r="A22" t="s">
        <v>8</v>
      </c>
      <c r="B22" t="s">
        <v>179</v>
      </c>
      <c r="C22">
        <v>5.4869999999999997E-3</v>
      </c>
      <c r="D22" t="s">
        <v>243</v>
      </c>
      <c r="E22">
        <v>2</v>
      </c>
      <c r="F22">
        <v>127.44027777777799</v>
      </c>
    </row>
    <row r="23" spans="1:6" x14ac:dyDescent="0.35">
      <c r="A23" t="s">
        <v>8</v>
      </c>
      <c r="B23" t="s">
        <v>179</v>
      </c>
      <c r="C23">
        <v>6.4489999999999999E-3</v>
      </c>
      <c r="D23" t="s">
        <v>243</v>
      </c>
      <c r="E23">
        <v>2</v>
      </c>
      <c r="F23">
        <v>127.44027777777799</v>
      </c>
    </row>
    <row r="24" spans="1:6" x14ac:dyDescent="0.35">
      <c r="A24" t="s">
        <v>8</v>
      </c>
      <c r="B24" t="s">
        <v>179</v>
      </c>
      <c r="C24">
        <v>1.2E-2</v>
      </c>
      <c r="D24" t="s">
        <v>243</v>
      </c>
      <c r="E24">
        <v>2</v>
      </c>
      <c r="F24">
        <v>127.44027777777799</v>
      </c>
    </row>
    <row r="25" spans="1:6" x14ac:dyDescent="0.35">
      <c r="A25" t="s">
        <v>8</v>
      </c>
      <c r="B25" t="s">
        <v>179</v>
      </c>
      <c r="C25">
        <v>1.4999999999999999E-2</v>
      </c>
      <c r="D25" t="s">
        <v>243</v>
      </c>
      <c r="E25">
        <v>2</v>
      </c>
      <c r="F25">
        <v>127.44027777777799</v>
      </c>
    </row>
    <row r="26" spans="1:6" x14ac:dyDescent="0.35">
      <c r="A26" t="s">
        <v>9</v>
      </c>
      <c r="B26" t="s">
        <v>178</v>
      </c>
      <c r="C26">
        <v>3.1326140000000001E-3</v>
      </c>
      <c r="D26" t="s">
        <v>242</v>
      </c>
      <c r="E26">
        <v>1</v>
      </c>
      <c r="F26">
        <v>-13.4347222222222</v>
      </c>
    </row>
    <row r="27" spans="1:6" x14ac:dyDescent="0.35">
      <c r="A27" t="s">
        <v>9</v>
      </c>
      <c r="B27" t="s">
        <v>178</v>
      </c>
      <c r="C27">
        <v>5.7000000000000002E-2</v>
      </c>
      <c r="D27" t="s">
        <v>242</v>
      </c>
      <c r="E27">
        <v>1</v>
      </c>
      <c r="F27">
        <v>-13.4347222222222</v>
      </c>
    </row>
    <row r="28" spans="1:6" x14ac:dyDescent="0.35">
      <c r="A28" t="s">
        <v>9</v>
      </c>
      <c r="B28" t="s">
        <v>178</v>
      </c>
      <c r="C28">
        <v>7.0049999999999999E-3</v>
      </c>
      <c r="D28" t="s">
        <v>243</v>
      </c>
      <c r="E28">
        <v>2</v>
      </c>
      <c r="F28">
        <v>119.361111111111</v>
      </c>
    </row>
    <row r="29" spans="1:6" x14ac:dyDescent="0.35">
      <c r="A29" t="s">
        <v>9</v>
      </c>
      <c r="B29" t="s">
        <v>178</v>
      </c>
      <c r="C29">
        <v>0.05</v>
      </c>
      <c r="D29" t="s">
        <v>243</v>
      </c>
      <c r="E29">
        <v>2</v>
      </c>
      <c r="F29">
        <v>119.361111111111</v>
      </c>
    </row>
    <row r="30" spans="1:6" x14ac:dyDescent="0.35">
      <c r="A30" t="s">
        <v>14</v>
      </c>
      <c r="B30" t="s">
        <v>178</v>
      </c>
      <c r="C30">
        <v>6.1469999999999997E-3</v>
      </c>
      <c r="D30" t="s">
        <v>242</v>
      </c>
      <c r="E30">
        <v>1</v>
      </c>
      <c r="F30">
        <v>-7.4736111111111097</v>
      </c>
    </row>
    <row r="31" spans="1:6" x14ac:dyDescent="0.35">
      <c r="A31" t="s">
        <v>14</v>
      </c>
      <c r="B31" t="s">
        <v>178</v>
      </c>
      <c r="C31">
        <v>1.4999999999999999E-2</v>
      </c>
      <c r="D31" t="s">
        <v>242</v>
      </c>
      <c r="E31">
        <v>1</v>
      </c>
      <c r="F31">
        <v>-7.4736111111111097</v>
      </c>
    </row>
    <row r="32" spans="1:6" x14ac:dyDescent="0.35">
      <c r="A32" t="s">
        <v>14</v>
      </c>
      <c r="B32" t="s">
        <v>178</v>
      </c>
      <c r="C32">
        <v>1.5441630999999999E-3</v>
      </c>
      <c r="D32" t="s">
        <v>243</v>
      </c>
      <c r="E32">
        <v>2</v>
      </c>
      <c r="F32">
        <v>104.384722222222</v>
      </c>
    </row>
    <row r="33" spans="1:6" x14ac:dyDescent="0.35">
      <c r="A33" t="s">
        <v>14</v>
      </c>
      <c r="B33" t="s">
        <v>178</v>
      </c>
      <c r="C33">
        <v>4.1035354000000003E-3</v>
      </c>
      <c r="D33" t="s">
        <v>243</v>
      </c>
      <c r="E33">
        <v>2</v>
      </c>
      <c r="F33">
        <v>104.384722222222</v>
      </c>
    </row>
    <row r="34" spans="1:6" x14ac:dyDescent="0.35">
      <c r="A34" t="s">
        <v>18</v>
      </c>
      <c r="B34" t="s">
        <v>178</v>
      </c>
      <c r="C34">
        <v>2.300437E-4</v>
      </c>
      <c r="D34" t="s">
        <v>242</v>
      </c>
      <c r="E34">
        <v>1</v>
      </c>
      <c r="F34">
        <v>-12.536805555555601</v>
      </c>
    </row>
    <row r="35" spans="1:6" x14ac:dyDescent="0.35">
      <c r="A35" t="s">
        <v>18</v>
      </c>
      <c r="B35" t="s">
        <v>178</v>
      </c>
      <c r="C35">
        <v>2.5327142000000002E-3</v>
      </c>
      <c r="D35" t="s">
        <v>242</v>
      </c>
      <c r="E35">
        <v>1</v>
      </c>
      <c r="F35">
        <v>-12.536805555555601</v>
      </c>
    </row>
    <row r="36" spans="1:6" x14ac:dyDescent="0.35">
      <c r="A36" t="s">
        <v>18</v>
      </c>
      <c r="B36" t="s">
        <v>178</v>
      </c>
      <c r="C36">
        <v>6.0289999999999996E-3</v>
      </c>
      <c r="D36" t="s">
        <v>243</v>
      </c>
      <c r="E36">
        <v>2</v>
      </c>
      <c r="F36">
        <v>177.496527777778</v>
      </c>
    </row>
    <row r="37" spans="1:6" x14ac:dyDescent="0.35">
      <c r="A37" t="s">
        <v>18</v>
      </c>
      <c r="B37" t="s">
        <v>178</v>
      </c>
      <c r="C37">
        <v>6.2760000000000003E-3</v>
      </c>
      <c r="D37" t="s">
        <v>243</v>
      </c>
      <c r="E37">
        <v>2</v>
      </c>
      <c r="F37">
        <v>177.496527777778</v>
      </c>
    </row>
    <row r="38" spans="1:6" x14ac:dyDescent="0.35">
      <c r="A38" t="s">
        <v>20</v>
      </c>
      <c r="B38" t="s">
        <v>178</v>
      </c>
      <c r="C38">
        <v>1.8550007999999999E-3</v>
      </c>
      <c r="D38" t="s">
        <v>242</v>
      </c>
      <c r="E38">
        <v>1</v>
      </c>
      <c r="F38">
        <v>-50.4895833333333</v>
      </c>
    </row>
    <row r="39" spans="1:6" x14ac:dyDescent="0.35">
      <c r="A39" t="s">
        <v>20</v>
      </c>
      <c r="B39" t="s">
        <v>178</v>
      </c>
      <c r="C39">
        <v>4.9519999999999998E-3</v>
      </c>
      <c r="D39" t="s">
        <v>243</v>
      </c>
      <c r="E39">
        <v>2</v>
      </c>
      <c r="F39">
        <v>173.548611111111</v>
      </c>
    </row>
    <row r="40" spans="1:6" x14ac:dyDescent="0.35">
      <c r="A40" t="s">
        <v>21</v>
      </c>
      <c r="B40" t="s">
        <v>178</v>
      </c>
      <c r="C40">
        <v>1.9464720000000001E-3</v>
      </c>
      <c r="D40" t="s">
        <v>243</v>
      </c>
      <c r="E40">
        <v>2</v>
      </c>
      <c r="F40">
        <v>119.517361111111</v>
      </c>
    </row>
    <row r="41" spans="1:6" x14ac:dyDescent="0.35">
      <c r="A41" t="s">
        <v>21</v>
      </c>
      <c r="B41" t="s">
        <v>178</v>
      </c>
      <c r="C41">
        <v>7.8849999999999996E-3</v>
      </c>
      <c r="D41" t="s">
        <v>242</v>
      </c>
      <c r="E41">
        <v>1</v>
      </c>
      <c r="F41">
        <v>-2.6187499999999999</v>
      </c>
    </row>
    <row r="42" spans="1:6" x14ac:dyDescent="0.35">
      <c r="A42" t="s">
        <v>25</v>
      </c>
      <c r="B42" t="s">
        <v>178</v>
      </c>
      <c r="C42">
        <v>1.2E-2</v>
      </c>
      <c r="D42" t="s">
        <v>242</v>
      </c>
      <c r="E42">
        <v>1</v>
      </c>
      <c r="F42">
        <v>0.31597222222222199</v>
      </c>
    </row>
    <row r="43" spans="1:6" x14ac:dyDescent="0.35">
      <c r="A43" t="s">
        <v>25</v>
      </c>
      <c r="B43" t="s">
        <v>178</v>
      </c>
      <c r="C43">
        <v>8.7999999999999995E-2</v>
      </c>
      <c r="D43" t="s">
        <v>242</v>
      </c>
      <c r="E43">
        <v>1</v>
      </c>
      <c r="F43">
        <v>0.31597222222222199</v>
      </c>
    </row>
    <row r="44" spans="1:6" x14ac:dyDescent="0.35">
      <c r="A44" t="s">
        <v>25</v>
      </c>
      <c r="B44" t="s">
        <v>178</v>
      </c>
      <c r="C44">
        <v>1.2999999999999999E-2</v>
      </c>
      <c r="D44" t="s">
        <v>244</v>
      </c>
      <c r="E44">
        <v>3</v>
      </c>
      <c r="F44">
        <v>221.57916666666699</v>
      </c>
    </row>
    <row r="45" spans="1:6" x14ac:dyDescent="0.35">
      <c r="A45" t="s">
        <v>25</v>
      </c>
      <c r="B45" t="s">
        <v>178</v>
      </c>
      <c r="C45">
        <v>1.4E-2</v>
      </c>
      <c r="D45" t="s">
        <v>243</v>
      </c>
      <c r="E45">
        <v>2</v>
      </c>
      <c r="F45">
        <v>62.345138888888897</v>
      </c>
    </row>
    <row r="46" spans="1:6" x14ac:dyDescent="0.35">
      <c r="A46" t="s">
        <v>25</v>
      </c>
      <c r="B46" t="s">
        <v>178</v>
      </c>
      <c r="C46">
        <v>1.6E-2</v>
      </c>
      <c r="D46" t="s">
        <v>245</v>
      </c>
      <c r="E46">
        <v>4</v>
      </c>
      <c r="F46">
        <v>466.48263888888903</v>
      </c>
    </row>
    <row r="47" spans="1:6" x14ac:dyDescent="0.35">
      <c r="A47" t="s">
        <v>25</v>
      </c>
      <c r="B47" t="s">
        <v>178</v>
      </c>
      <c r="C47">
        <v>0.108</v>
      </c>
      <c r="D47" t="s">
        <v>244</v>
      </c>
      <c r="E47">
        <v>3</v>
      </c>
      <c r="F47">
        <v>221.57916666666699</v>
      </c>
    </row>
    <row r="48" spans="1:6" x14ac:dyDescent="0.35">
      <c r="A48" t="s">
        <v>25</v>
      </c>
      <c r="B48" t="s">
        <v>178</v>
      </c>
      <c r="C48">
        <v>0.11</v>
      </c>
      <c r="D48" t="s">
        <v>243</v>
      </c>
      <c r="E48">
        <v>2</v>
      </c>
      <c r="F48">
        <v>62.345138888888897</v>
      </c>
    </row>
    <row r="49" spans="1:6" x14ac:dyDescent="0.35">
      <c r="A49" t="s">
        <v>25</v>
      </c>
      <c r="B49" t="s">
        <v>178</v>
      </c>
      <c r="C49">
        <v>0.121</v>
      </c>
      <c r="D49" t="s">
        <v>245</v>
      </c>
      <c r="E49">
        <v>4</v>
      </c>
      <c r="F49">
        <v>466.48263888888903</v>
      </c>
    </row>
    <row r="50" spans="1:6" x14ac:dyDescent="0.35">
      <c r="A50" t="s">
        <v>29</v>
      </c>
      <c r="B50" t="s">
        <v>179</v>
      </c>
      <c r="C50">
        <v>4.3600000000000002E-3</v>
      </c>
      <c r="D50" t="s">
        <v>242</v>
      </c>
      <c r="E50">
        <v>1</v>
      </c>
      <c r="F50">
        <v>-67.46875</v>
      </c>
    </row>
    <row r="51" spans="1:6" x14ac:dyDescent="0.35">
      <c r="A51" t="s">
        <v>29</v>
      </c>
      <c r="B51" t="s">
        <v>179</v>
      </c>
      <c r="C51">
        <v>4.4180588000000002E-3</v>
      </c>
      <c r="D51" t="s">
        <v>243</v>
      </c>
      <c r="E51">
        <v>2</v>
      </c>
      <c r="F51">
        <v>104.447222222222</v>
      </c>
    </row>
    <row r="52" spans="1:6" x14ac:dyDescent="0.35">
      <c r="A52" t="s">
        <v>30</v>
      </c>
      <c r="B52" t="s">
        <v>177</v>
      </c>
      <c r="C52">
        <v>4.47E-3</v>
      </c>
      <c r="D52" t="s">
        <v>242</v>
      </c>
      <c r="E52">
        <v>1</v>
      </c>
      <c r="F52">
        <v>-72.536111111111097</v>
      </c>
    </row>
    <row r="53" spans="1:6" x14ac:dyDescent="0.35">
      <c r="A53" t="s">
        <v>30</v>
      </c>
      <c r="B53" t="s">
        <v>177</v>
      </c>
      <c r="C53">
        <v>3.1347962000000001E-3</v>
      </c>
      <c r="D53" t="s">
        <v>243</v>
      </c>
      <c r="E53">
        <v>2</v>
      </c>
      <c r="F53">
        <v>91.4791666666667</v>
      </c>
    </row>
    <row r="54" spans="1:6" x14ac:dyDescent="0.35">
      <c r="A54" t="s">
        <v>30</v>
      </c>
      <c r="B54" t="s">
        <v>177</v>
      </c>
      <c r="C54">
        <v>5.1156583999999996E-3</v>
      </c>
      <c r="D54" t="s">
        <v>242</v>
      </c>
      <c r="E54">
        <v>1</v>
      </c>
      <c r="F54">
        <v>-72.536111111111097</v>
      </c>
    </row>
    <row r="55" spans="1:6" x14ac:dyDescent="0.35">
      <c r="A55" t="s">
        <v>30</v>
      </c>
      <c r="B55" t="s">
        <v>177</v>
      </c>
      <c r="C55">
        <v>5.7210000000000004E-3</v>
      </c>
      <c r="D55" t="s">
        <v>242</v>
      </c>
      <c r="E55">
        <v>1</v>
      </c>
      <c r="F55">
        <v>-72.536111111111097</v>
      </c>
    </row>
    <row r="56" spans="1:6" x14ac:dyDescent="0.35">
      <c r="A56" t="s">
        <v>30</v>
      </c>
      <c r="B56" t="s">
        <v>177</v>
      </c>
      <c r="C56">
        <v>0.01</v>
      </c>
      <c r="D56" t="s">
        <v>242</v>
      </c>
      <c r="E56">
        <v>1</v>
      </c>
      <c r="F56">
        <v>-72.536111111111097</v>
      </c>
    </row>
    <row r="57" spans="1:6" x14ac:dyDescent="0.35">
      <c r="A57" t="s">
        <v>30</v>
      </c>
      <c r="B57" t="s">
        <v>177</v>
      </c>
      <c r="C57">
        <v>4.2367441000000002E-3</v>
      </c>
      <c r="D57" t="s">
        <v>243</v>
      </c>
      <c r="E57">
        <v>2</v>
      </c>
      <c r="F57">
        <v>91.4791666666667</v>
      </c>
    </row>
    <row r="58" spans="1:6" x14ac:dyDescent="0.35">
      <c r="A58" t="s">
        <v>30</v>
      </c>
      <c r="B58" t="s">
        <v>177</v>
      </c>
      <c r="C58">
        <v>8.3909999999999992E-3</v>
      </c>
      <c r="D58" t="s">
        <v>243</v>
      </c>
      <c r="E58">
        <v>2</v>
      </c>
      <c r="F58">
        <v>91.4791666666667</v>
      </c>
    </row>
    <row r="59" spans="1:6" x14ac:dyDescent="0.35">
      <c r="A59" t="s">
        <v>30</v>
      </c>
      <c r="B59" t="s">
        <v>177</v>
      </c>
      <c r="C59">
        <v>0.01</v>
      </c>
      <c r="D59" t="s">
        <v>243</v>
      </c>
      <c r="E59">
        <v>2</v>
      </c>
      <c r="F59">
        <v>91.4791666666667</v>
      </c>
    </row>
    <row r="60" spans="1:6" x14ac:dyDescent="0.35">
      <c r="A60" t="s">
        <v>33</v>
      </c>
      <c r="B60" t="s">
        <v>179</v>
      </c>
      <c r="C60">
        <v>5.2511815000000003E-3</v>
      </c>
      <c r="D60" t="s">
        <v>242</v>
      </c>
      <c r="E60">
        <v>1</v>
      </c>
      <c r="F60">
        <v>-53.365277777777798</v>
      </c>
    </row>
    <row r="61" spans="1:6" x14ac:dyDescent="0.35">
      <c r="A61" t="s">
        <v>33</v>
      </c>
      <c r="B61" t="s">
        <v>179</v>
      </c>
      <c r="C61">
        <v>6.9820000000000004E-3</v>
      </c>
      <c r="D61" t="s">
        <v>242</v>
      </c>
      <c r="E61">
        <v>1</v>
      </c>
      <c r="F61">
        <v>-53.365277777777798</v>
      </c>
    </row>
    <row r="62" spans="1:6" x14ac:dyDescent="0.35">
      <c r="A62" t="s">
        <v>33</v>
      </c>
      <c r="B62" t="s">
        <v>179</v>
      </c>
      <c r="C62">
        <v>5.0520000000000001E-3</v>
      </c>
      <c r="D62" t="s">
        <v>246</v>
      </c>
      <c r="E62">
        <v>3</v>
      </c>
      <c r="F62">
        <v>1057.39513888889</v>
      </c>
    </row>
    <row r="63" spans="1:6" x14ac:dyDescent="0.35">
      <c r="A63" t="s">
        <v>33</v>
      </c>
      <c r="B63" t="s">
        <v>179</v>
      </c>
      <c r="C63">
        <v>7.7039999999999999E-3</v>
      </c>
      <c r="D63" t="s">
        <v>243</v>
      </c>
      <c r="E63">
        <v>2</v>
      </c>
      <c r="F63">
        <v>120.470138888889</v>
      </c>
    </row>
    <row r="64" spans="1:6" x14ac:dyDescent="0.35">
      <c r="A64" t="s">
        <v>33</v>
      </c>
      <c r="B64" t="s">
        <v>179</v>
      </c>
      <c r="C64">
        <v>7.7159999999999998E-3</v>
      </c>
      <c r="D64" t="s">
        <v>243</v>
      </c>
      <c r="E64">
        <v>2</v>
      </c>
      <c r="F64">
        <v>120.470138888889</v>
      </c>
    </row>
    <row r="65" spans="1:6" x14ac:dyDescent="0.35">
      <c r="A65" t="s">
        <v>33</v>
      </c>
      <c r="B65" t="s">
        <v>179</v>
      </c>
      <c r="C65">
        <v>8.9720000000000008E-3</v>
      </c>
      <c r="D65" t="s">
        <v>246</v>
      </c>
      <c r="E65">
        <v>3</v>
      </c>
      <c r="F65">
        <v>1057.39513888889</v>
      </c>
    </row>
    <row r="66" spans="1:6" x14ac:dyDescent="0.35">
      <c r="A66" t="s">
        <v>34</v>
      </c>
      <c r="B66" t="s">
        <v>179</v>
      </c>
      <c r="C66">
        <v>5.9459999999999999E-3</v>
      </c>
      <c r="D66" t="s">
        <v>242</v>
      </c>
      <c r="E66">
        <v>1</v>
      </c>
      <c r="F66">
        <v>-77.469444444444406</v>
      </c>
    </row>
    <row r="67" spans="1:6" x14ac:dyDescent="0.35">
      <c r="A67" t="s">
        <v>34</v>
      </c>
      <c r="B67" t="s">
        <v>179</v>
      </c>
      <c r="C67">
        <v>1.6E-2</v>
      </c>
      <c r="D67" t="s">
        <v>242</v>
      </c>
      <c r="E67">
        <v>1</v>
      </c>
      <c r="F67">
        <v>-77.469444444444406</v>
      </c>
    </row>
    <row r="68" spans="1:6" x14ac:dyDescent="0.35">
      <c r="A68" t="s">
        <v>34</v>
      </c>
      <c r="B68" t="s">
        <v>179</v>
      </c>
      <c r="C68">
        <v>6.1199999999999996E-3</v>
      </c>
      <c r="D68" t="s">
        <v>243</v>
      </c>
      <c r="E68">
        <v>2</v>
      </c>
      <c r="F68">
        <v>281.34513888888898</v>
      </c>
    </row>
    <row r="69" spans="1:6" x14ac:dyDescent="0.35">
      <c r="A69" t="s">
        <v>34</v>
      </c>
      <c r="B69" t="s">
        <v>179</v>
      </c>
      <c r="C69">
        <v>2.5000000000000001E-2</v>
      </c>
      <c r="D69" t="s">
        <v>243</v>
      </c>
      <c r="E69">
        <v>2</v>
      </c>
      <c r="F69">
        <v>281.34513888888898</v>
      </c>
    </row>
    <row r="70" spans="1:6" x14ac:dyDescent="0.35">
      <c r="A70" t="s">
        <v>35</v>
      </c>
      <c r="B70" t="s">
        <v>179</v>
      </c>
      <c r="C70">
        <v>6.9420000000000003E-3</v>
      </c>
      <c r="D70" t="s">
        <v>242</v>
      </c>
      <c r="E70">
        <v>1</v>
      </c>
      <c r="F70">
        <v>-80.5729166666667</v>
      </c>
    </row>
    <row r="71" spans="1:6" x14ac:dyDescent="0.35">
      <c r="A71" t="s">
        <v>35</v>
      </c>
      <c r="B71" t="s">
        <v>179</v>
      </c>
      <c r="C71">
        <v>3.4000000000000002E-2</v>
      </c>
      <c r="D71" t="s">
        <v>242</v>
      </c>
      <c r="E71">
        <v>1</v>
      </c>
      <c r="F71">
        <v>-80.5729166666667</v>
      </c>
    </row>
    <row r="72" spans="1:6" x14ac:dyDescent="0.35">
      <c r="A72" t="s">
        <v>35</v>
      </c>
      <c r="B72" t="s">
        <v>179</v>
      </c>
      <c r="C72">
        <v>8.6660000000000001E-3</v>
      </c>
      <c r="D72" t="s">
        <v>243</v>
      </c>
      <c r="E72">
        <v>2</v>
      </c>
      <c r="F72">
        <v>338.39583333333297</v>
      </c>
    </row>
    <row r="73" spans="1:6" x14ac:dyDescent="0.35">
      <c r="A73" t="s">
        <v>35</v>
      </c>
      <c r="B73" t="s">
        <v>179</v>
      </c>
      <c r="C73">
        <v>3.2000000000000001E-2</v>
      </c>
      <c r="D73" t="s">
        <v>243</v>
      </c>
      <c r="E73">
        <v>2</v>
      </c>
      <c r="F73">
        <v>338.39583333333297</v>
      </c>
    </row>
    <row r="74" spans="1:6" x14ac:dyDescent="0.35">
      <c r="A74" t="s">
        <v>37</v>
      </c>
      <c r="B74" t="s">
        <v>177</v>
      </c>
      <c r="C74">
        <v>3.4000000000000002E-2</v>
      </c>
      <c r="D74" t="s">
        <v>242</v>
      </c>
      <c r="E74">
        <v>1</v>
      </c>
      <c r="F74">
        <v>-140.53125</v>
      </c>
    </row>
    <row r="75" spans="1:6" x14ac:dyDescent="0.35">
      <c r="A75" t="s">
        <v>37</v>
      </c>
      <c r="B75" t="s">
        <v>177</v>
      </c>
      <c r="C75">
        <v>4.3999999999999997E-2</v>
      </c>
      <c r="D75" t="s">
        <v>243</v>
      </c>
      <c r="E75">
        <v>2</v>
      </c>
      <c r="F75">
        <v>124.541666666667</v>
      </c>
    </row>
    <row r="76" spans="1:6" x14ac:dyDescent="0.35">
      <c r="A76" t="s">
        <v>39</v>
      </c>
      <c r="B76" t="s">
        <v>180</v>
      </c>
      <c r="C76">
        <v>2.8384900000000003E-4</v>
      </c>
      <c r="D76" t="s">
        <v>244</v>
      </c>
      <c r="E76">
        <v>2</v>
      </c>
      <c r="F76">
        <v>3815.3770833333301</v>
      </c>
    </row>
    <row r="77" spans="1:6" x14ac:dyDescent="0.35">
      <c r="A77" t="s">
        <v>39</v>
      </c>
      <c r="B77" t="s">
        <v>180</v>
      </c>
      <c r="C77">
        <v>2.8892456000000001E-3</v>
      </c>
      <c r="D77" t="s">
        <v>244</v>
      </c>
      <c r="E77">
        <v>2</v>
      </c>
      <c r="F77">
        <v>3815.3770833333301</v>
      </c>
    </row>
    <row r="78" spans="1:6" x14ac:dyDescent="0.35">
      <c r="A78" t="s">
        <v>39</v>
      </c>
      <c r="B78" t="s">
        <v>180</v>
      </c>
      <c r="C78">
        <v>1.2382370000000001E-4</v>
      </c>
      <c r="D78" t="s">
        <v>242</v>
      </c>
      <c r="E78">
        <v>1</v>
      </c>
      <c r="F78">
        <v>-35.7291666666667</v>
      </c>
    </row>
    <row r="79" spans="1:6" x14ac:dyDescent="0.35">
      <c r="A79" t="s">
        <v>39</v>
      </c>
      <c r="B79" t="s">
        <v>180</v>
      </c>
      <c r="C79">
        <v>5.7221330000000001E-4</v>
      </c>
      <c r="D79" t="s">
        <v>242</v>
      </c>
      <c r="E79">
        <v>1</v>
      </c>
      <c r="F79">
        <v>-35.7291666666667</v>
      </c>
    </row>
    <row r="80" spans="1:6" x14ac:dyDescent="0.35">
      <c r="A80" t="s">
        <v>39</v>
      </c>
      <c r="B80" t="s">
        <v>180</v>
      </c>
      <c r="C80">
        <v>1.8467220999999999E-3</v>
      </c>
      <c r="D80" t="s">
        <v>242</v>
      </c>
      <c r="E80">
        <v>1</v>
      </c>
      <c r="F80">
        <v>-35.7291666666667</v>
      </c>
    </row>
    <row r="81" spans="1:6" x14ac:dyDescent="0.35">
      <c r="A81" t="s">
        <v>39</v>
      </c>
      <c r="B81" t="s">
        <v>180</v>
      </c>
      <c r="C81">
        <v>9.2160000000000002E-3</v>
      </c>
      <c r="D81" t="s">
        <v>242</v>
      </c>
      <c r="E81">
        <v>1</v>
      </c>
      <c r="F81">
        <v>-35.7291666666667</v>
      </c>
    </row>
    <row r="82" spans="1:6" x14ac:dyDescent="0.35">
      <c r="A82" t="s">
        <v>39</v>
      </c>
      <c r="B82" t="s">
        <v>180</v>
      </c>
      <c r="C82">
        <v>5.4010000000000004E-3</v>
      </c>
      <c r="D82" t="s">
        <v>245</v>
      </c>
      <c r="E82">
        <v>3</v>
      </c>
      <c r="F82">
        <v>3969.5506944444401</v>
      </c>
    </row>
    <row r="83" spans="1:6" x14ac:dyDescent="0.35">
      <c r="A83" t="s">
        <v>39</v>
      </c>
      <c r="B83" t="s">
        <v>180</v>
      </c>
      <c r="C83">
        <v>7.6439999999999998E-3</v>
      </c>
      <c r="D83" t="s">
        <v>245</v>
      </c>
      <c r="E83">
        <v>3</v>
      </c>
      <c r="F83">
        <v>3969.5506944444401</v>
      </c>
    </row>
    <row r="84" spans="1:6" x14ac:dyDescent="0.35">
      <c r="A84" t="s">
        <v>39</v>
      </c>
      <c r="B84" t="s">
        <v>180</v>
      </c>
      <c r="C84">
        <v>7.9509999999999997E-3</v>
      </c>
      <c r="D84" t="s">
        <v>245</v>
      </c>
      <c r="E84">
        <v>3</v>
      </c>
      <c r="F84">
        <v>3969.5506944444401</v>
      </c>
    </row>
    <row r="85" spans="1:6" x14ac:dyDescent="0.35">
      <c r="A85" t="s">
        <v>39</v>
      </c>
      <c r="B85" t="s">
        <v>180</v>
      </c>
      <c r="C85">
        <v>8.012E-3</v>
      </c>
      <c r="D85" t="s">
        <v>244</v>
      </c>
      <c r="E85">
        <v>2</v>
      </c>
      <c r="F85">
        <v>3815.3770833333301</v>
      </c>
    </row>
    <row r="86" spans="1:6" x14ac:dyDescent="0.35">
      <c r="A86" t="s">
        <v>39</v>
      </c>
      <c r="B86" t="s">
        <v>180</v>
      </c>
      <c r="C86">
        <v>0.01</v>
      </c>
      <c r="D86" t="s">
        <v>245</v>
      </c>
      <c r="E86">
        <v>3</v>
      </c>
      <c r="F86">
        <v>3969.5506944444401</v>
      </c>
    </row>
    <row r="87" spans="1:6" x14ac:dyDescent="0.35">
      <c r="A87" t="s">
        <v>39</v>
      </c>
      <c r="B87" t="s">
        <v>180</v>
      </c>
      <c r="C87">
        <v>0.02</v>
      </c>
      <c r="D87" t="s">
        <v>244</v>
      </c>
      <c r="E87">
        <v>2</v>
      </c>
      <c r="F87">
        <v>3815.3770833333301</v>
      </c>
    </row>
    <row r="88" spans="1:6" x14ac:dyDescent="0.35">
      <c r="A88" t="s">
        <v>43</v>
      </c>
      <c r="B88" t="s">
        <v>177</v>
      </c>
      <c r="C88">
        <v>2.4E-2</v>
      </c>
      <c r="D88" t="s">
        <v>242</v>
      </c>
      <c r="E88">
        <v>1</v>
      </c>
      <c r="F88">
        <v>-50.4618055555556</v>
      </c>
    </row>
    <row r="89" spans="1:6" x14ac:dyDescent="0.35">
      <c r="A89" t="s">
        <v>43</v>
      </c>
      <c r="B89" t="s">
        <v>177</v>
      </c>
      <c r="C89">
        <v>2.1999999999999999E-2</v>
      </c>
      <c r="D89" t="s">
        <v>243</v>
      </c>
      <c r="E89">
        <v>2</v>
      </c>
      <c r="F89">
        <v>280.63055555555599</v>
      </c>
    </row>
    <row r="90" spans="1:6" x14ac:dyDescent="0.35">
      <c r="A90" t="s">
        <v>46</v>
      </c>
      <c r="B90" t="s">
        <v>178</v>
      </c>
      <c r="C90">
        <v>4.2649999999999997E-3</v>
      </c>
      <c r="D90" t="s">
        <v>242</v>
      </c>
      <c r="E90">
        <v>1</v>
      </c>
      <c r="F90">
        <v>-0.59722222222222199</v>
      </c>
    </row>
    <row r="91" spans="1:6" x14ac:dyDescent="0.35">
      <c r="A91" t="s">
        <v>46</v>
      </c>
      <c r="B91" t="s">
        <v>178</v>
      </c>
      <c r="C91">
        <v>8.9060000000000007E-3</v>
      </c>
      <c r="D91" t="s">
        <v>242</v>
      </c>
      <c r="E91">
        <v>1</v>
      </c>
      <c r="F91">
        <v>-0.59722222222222199</v>
      </c>
    </row>
    <row r="92" spans="1:6" x14ac:dyDescent="0.35">
      <c r="A92" t="s">
        <v>46</v>
      </c>
      <c r="B92" t="s">
        <v>178</v>
      </c>
      <c r="C92">
        <v>4.561E-3</v>
      </c>
      <c r="D92" t="s">
        <v>243</v>
      </c>
      <c r="E92">
        <v>2</v>
      </c>
      <c r="F92">
        <v>128.423611111111</v>
      </c>
    </row>
    <row r="93" spans="1:6" x14ac:dyDescent="0.35">
      <c r="A93" t="s">
        <v>46</v>
      </c>
      <c r="B93" t="s">
        <v>178</v>
      </c>
      <c r="C93">
        <v>8.7740000000000005E-3</v>
      </c>
      <c r="D93" t="s">
        <v>243</v>
      </c>
      <c r="E93">
        <v>2</v>
      </c>
      <c r="F93">
        <v>128.423611111111</v>
      </c>
    </row>
    <row r="94" spans="1:6" x14ac:dyDescent="0.35">
      <c r="A94" t="s">
        <v>47</v>
      </c>
      <c r="B94" t="s">
        <v>177</v>
      </c>
      <c r="C94">
        <v>9.4E-2</v>
      </c>
      <c r="D94" t="s">
        <v>242</v>
      </c>
      <c r="E94">
        <v>1</v>
      </c>
      <c r="F94">
        <v>-89.5833333333333</v>
      </c>
    </row>
    <row r="95" spans="1:6" x14ac:dyDescent="0.35">
      <c r="A95" t="s">
        <v>47</v>
      </c>
      <c r="B95" t="s">
        <v>177</v>
      </c>
      <c r="C95">
        <v>7.3999999999999996E-2</v>
      </c>
      <c r="D95" t="s">
        <v>243</v>
      </c>
      <c r="E95">
        <v>2</v>
      </c>
      <c r="F95">
        <v>91.4097222222222</v>
      </c>
    </row>
    <row r="96" spans="1:6" x14ac:dyDescent="0.35">
      <c r="A96" t="s">
        <v>49</v>
      </c>
      <c r="B96" t="s">
        <v>177</v>
      </c>
      <c r="C96">
        <v>6.9839999999999998E-3</v>
      </c>
      <c r="D96" t="s">
        <v>242</v>
      </c>
      <c r="E96">
        <v>1</v>
      </c>
      <c r="F96">
        <v>-36.59375</v>
      </c>
    </row>
    <row r="97" spans="1:6" x14ac:dyDescent="0.35">
      <c r="A97" t="s">
        <v>49</v>
      </c>
      <c r="B97" t="s">
        <v>177</v>
      </c>
      <c r="C97">
        <v>9.7199999999999995E-3</v>
      </c>
      <c r="D97" t="s">
        <v>243</v>
      </c>
      <c r="E97">
        <v>2</v>
      </c>
      <c r="F97">
        <v>222.5625</v>
      </c>
    </row>
    <row r="98" spans="1:6" x14ac:dyDescent="0.35">
      <c r="A98" t="s">
        <v>50</v>
      </c>
      <c r="B98" t="s">
        <v>179</v>
      </c>
      <c r="C98">
        <v>0.26900000000000002</v>
      </c>
      <c r="D98" t="s">
        <v>242</v>
      </c>
      <c r="E98">
        <v>1</v>
      </c>
      <c r="F98">
        <v>-233.454861111111</v>
      </c>
    </row>
    <row r="99" spans="1:6" x14ac:dyDescent="0.35">
      <c r="A99" t="s">
        <v>50</v>
      </c>
      <c r="B99" t="s">
        <v>179</v>
      </c>
      <c r="C99">
        <v>0.33300000000000002</v>
      </c>
      <c r="D99" t="s">
        <v>243</v>
      </c>
      <c r="E99">
        <v>2</v>
      </c>
      <c r="F99">
        <v>278.558333333333</v>
      </c>
    </row>
    <row r="100" spans="1:6" x14ac:dyDescent="0.35">
      <c r="A100" t="s">
        <v>51</v>
      </c>
      <c r="B100" t="s">
        <v>177</v>
      </c>
      <c r="C100">
        <v>3.8895370999999998E-3</v>
      </c>
      <c r="D100" t="s">
        <v>243</v>
      </c>
      <c r="E100">
        <v>2</v>
      </c>
      <c r="F100">
        <v>284.381944444444</v>
      </c>
    </row>
    <row r="101" spans="1:6" x14ac:dyDescent="0.35">
      <c r="A101" t="s">
        <v>51</v>
      </c>
      <c r="B101" t="s">
        <v>177</v>
      </c>
      <c r="C101">
        <v>7.1170000000000001E-3</v>
      </c>
      <c r="D101" t="s">
        <v>242</v>
      </c>
      <c r="E101">
        <v>1</v>
      </c>
      <c r="F101">
        <v>-37.5173611111111</v>
      </c>
    </row>
    <row r="102" spans="1:6" x14ac:dyDescent="0.35">
      <c r="A102" t="s">
        <v>52</v>
      </c>
      <c r="B102" t="s">
        <v>178</v>
      </c>
      <c r="C102">
        <v>3.4432765000000001E-3</v>
      </c>
      <c r="D102" t="s">
        <v>243</v>
      </c>
      <c r="E102">
        <v>2</v>
      </c>
      <c r="F102">
        <v>139.66736111111101</v>
      </c>
    </row>
    <row r="103" spans="1:6" x14ac:dyDescent="0.35">
      <c r="A103" t="s">
        <v>52</v>
      </c>
      <c r="B103" t="s">
        <v>178</v>
      </c>
      <c r="C103">
        <v>3.4156016000000001E-3</v>
      </c>
      <c r="D103" t="s">
        <v>242</v>
      </c>
      <c r="E103">
        <v>1</v>
      </c>
      <c r="F103">
        <v>-54.3333333333333</v>
      </c>
    </row>
    <row r="104" spans="1:6" x14ac:dyDescent="0.35">
      <c r="A104" t="s">
        <v>52</v>
      </c>
      <c r="B104" t="s">
        <v>178</v>
      </c>
      <c r="C104">
        <v>7.9539999999999993E-3</v>
      </c>
      <c r="D104" t="s">
        <v>242</v>
      </c>
      <c r="E104">
        <v>1</v>
      </c>
      <c r="F104">
        <v>-54.3333333333333</v>
      </c>
    </row>
    <row r="105" spans="1:6" x14ac:dyDescent="0.35">
      <c r="A105" t="s">
        <v>52</v>
      </c>
      <c r="B105" t="s">
        <v>178</v>
      </c>
      <c r="C105">
        <v>5.8000000000000003E-2</v>
      </c>
      <c r="D105" t="s">
        <v>242</v>
      </c>
      <c r="E105">
        <v>1</v>
      </c>
      <c r="F105">
        <v>-54.3333333333333</v>
      </c>
    </row>
    <row r="106" spans="1:6" x14ac:dyDescent="0.35">
      <c r="A106" t="s">
        <v>52</v>
      </c>
      <c r="B106" t="s">
        <v>178</v>
      </c>
      <c r="C106">
        <v>1.0999999999999999E-2</v>
      </c>
      <c r="D106" t="s">
        <v>246</v>
      </c>
      <c r="E106">
        <v>3</v>
      </c>
      <c r="F106">
        <v>1398.4375</v>
      </c>
    </row>
    <row r="107" spans="1:6" x14ac:dyDescent="0.35">
      <c r="A107" t="s">
        <v>52</v>
      </c>
      <c r="B107" t="s">
        <v>178</v>
      </c>
      <c r="C107">
        <v>1.7000000000000001E-2</v>
      </c>
      <c r="D107" t="s">
        <v>243</v>
      </c>
      <c r="E107">
        <v>2</v>
      </c>
      <c r="F107">
        <v>139.66736111111101</v>
      </c>
    </row>
    <row r="108" spans="1:6" x14ac:dyDescent="0.35">
      <c r="A108" t="s">
        <v>52</v>
      </c>
      <c r="B108" t="s">
        <v>178</v>
      </c>
      <c r="C108">
        <v>1.7999999999999999E-2</v>
      </c>
      <c r="D108" t="s">
        <v>246</v>
      </c>
      <c r="E108">
        <v>3</v>
      </c>
      <c r="F108">
        <v>1398.4375</v>
      </c>
    </row>
    <row r="109" spans="1:6" x14ac:dyDescent="0.35">
      <c r="A109" t="s">
        <v>52</v>
      </c>
      <c r="B109" t="s">
        <v>178</v>
      </c>
      <c r="C109">
        <v>5.1999999999999998E-2</v>
      </c>
      <c r="D109" t="s">
        <v>243</v>
      </c>
      <c r="E109">
        <v>2</v>
      </c>
      <c r="F109">
        <v>139.66736111111101</v>
      </c>
    </row>
    <row r="110" spans="1:6" x14ac:dyDescent="0.35">
      <c r="A110" t="s">
        <v>52</v>
      </c>
      <c r="B110" t="s">
        <v>178</v>
      </c>
      <c r="C110">
        <v>6.8000000000000005E-2</v>
      </c>
      <c r="D110" t="s">
        <v>246</v>
      </c>
      <c r="E110">
        <v>3</v>
      </c>
      <c r="F110">
        <v>1398.4375</v>
      </c>
    </row>
    <row r="111" spans="1:6" x14ac:dyDescent="0.35">
      <c r="A111" t="s">
        <v>53</v>
      </c>
      <c r="B111" t="s">
        <v>178</v>
      </c>
      <c r="C111">
        <v>2.6036824000000001E-3</v>
      </c>
      <c r="D111" t="s">
        <v>243</v>
      </c>
      <c r="E111">
        <v>2</v>
      </c>
      <c r="F111">
        <v>63.3472222222222</v>
      </c>
    </row>
    <row r="112" spans="1:6" x14ac:dyDescent="0.35">
      <c r="A112" t="s">
        <v>53</v>
      </c>
      <c r="B112" t="s">
        <v>178</v>
      </c>
      <c r="C112">
        <v>3.7060000000000001E-3</v>
      </c>
      <c r="D112" t="s">
        <v>247</v>
      </c>
      <c r="E112">
        <v>5</v>
      </c>
      <c r="F112">
        <v>374.30486111111099</v>
      </c>
    </row>
    <row r="113" spans="1:6" x14ac:dyDescent="0.35">
      <c r="A113" t="s">
        <v>53</v>
      </c>
      <c r="B113" t="s">
        <v>178</v>
      </c>
      <c r="C113">
        <v>4.9797697E-3</v>
      </c>
      <c r="D113" t="s">
        <v>244</v>
      </c>
      <c r="E113">
        <v>3</v>
      </c>
      <c r="F113">
        <v>129.322916666667</v>
      </c>
    </row>
    <row r="114" spans="1:6" x14ac:dyDescent="0.35">
      <c r="A114" t="s">
        <v>53</v>
      </c>
      <c r="B114" t="s">
        <v>178</v>
      </c>
      <c r="C114">
        <v>5.0746269000000004E-3</v>
      </c>
      <c r="D114" t="s">
        <v>245</v>
      </c>
      <c r="E114">
        <v>4</v>
      </c>
      <c r="F114">
        <v>260.36250000000001</v>
      </c>
    </row>
    <row r="115" spans="1:6" x14ac:dyDescent="0.35">
      <c r="A115" t="s">
        <v>53</v>
      </c>
      <c r="B115" t="s">
        <v>178</v>
      </c>
      <c r="C115">
        <v>3.4099999999999998E-3</v>
      </c>
      <c r="D115" t="s">
        <v>242</v>
      </c>
      <c r="E115">
        <v>1</v>
      </c>
      <c r="F115">
        <v>-5.6666666666666696</v>
      </c>
    </row>
    <row r="116" spans="1:6" x14ac:dyDescent="0.35">
      <c r="A116" t="s">
        <v>55</v>
      </c>
      <c r="B116" t="s">
        <v>179</v>
      </c>
      <c r="C116">
        <v>4.6160000000000003E-3</v>
      </c>
      <c r="D116" t="s">
        <v>243</v>
      </c>
      <c r="E116">
        <v>2</v>
      </c>
      <c r="F116">
        <v>351.50555555555599</v>
      </c>
    </row>
    <row r="117" spans="1:6" x14ac:dyDescent="0.35">
      <c r="A117" t="s">
        <v>55</v>
      </c>
      <c r="B117" t="s">
        <v>179</v>
      </c>
      <c r="C117">
        <v>3.2816229E-3</v>
      </c>
      <c r="D117" t="s">
        <v>242</v>
      </c>
      <c r="E117">
        <v>1</v>
      </c>
      <c r="F117">
        <v>-108.506944444444</v>
      </c>
    </row>
    <row r="118" spans="1:6" x14ac:dyDescent="0.35">
      <c r="A118" t="s">
        <v>61</v>
      </c>
      <c r="B118" t="s">
        <v>179</v>
      </c>
      <c r="C118">
        <v>4.9960031999999998E-3</v>
      </c>
      <c r="D118" t="s">
        <v>243</v>
      </c>
      <c r="E118">
        <v>2</v>
      </c>
      <c r="F118">
        <v>327.4375</v>
      </c>
    </row>
    <row r="119" spans="1:6" x14ac:dyDescent="0.35">
      <c r="A119" t="s">
        <v>61</v>
      </c>
      <c r="B119" t="s">
        <v>179</v>
      </c>
      <c r="C119">
        <v>4.6730000000000001E-3</v>
      </c>
      <c r="D119" t="s">
        <v>242</v>
      </c>
      <c r="E119">
        <v>1</v>
      </c>
      <c r="F119">
        <v>-44.4270833333333</v>
      </c>
    </row>
    <row r="120" spans="1:6" x14ac:dyDescent="0.35">
      <c r="A120" t="s">
        <v>61</v>
      </c>
      <c r="B120" t="s">
        <v>179</v>
      </c>
      <c r="C120">
        <v>0.154</v>
      </c>
      <c r="D120" t="s">
        <v>242</v>
      </c>
      <c r="E120">
        <v>1</v>
      </c>
      <c r="F120">
        <v>-44.4270833333333</v>
      </c>
    </row>
    <row r="121" spans="1:6" x14ac:dyDescent="0.35">
      <c r="A121" t="s">
        <v>61</v>
      </c>
      <c r="B121" t="s">
        <v>179</v>
      </c>
      <c r="C121">
        <v>0.158</v>
      </c>
      <c r="D121" t="s">
        <v>243</v>
      </c>
      <c r="E121">
        <v>2</v>
      </c>
      <c r="F121">
        <v>327.4375</v>
      </c>
    </row>
    <row r="122" spans="1:6" x14ac:dyDescent="0.35">
      <c r="A122" t="s">
        <v>63</v>
      </c>
      <c r="B122" t="s">
        <v>178</v>
      </c>
      <c r="C122">
        <v>4.2859999999999999E-3</v>
      </c>
      <c r="D122" t="s">
        <v>243</v>
      </c>
      <c r="E122">
        <v>2</v>
      </c>
      <c r="F122">
        <v>98.3680555555556</v>
      </c>
    </row>
    <row r="123" spans="1:6" x14ac:dyDescent="0.35">
      <c r="A123" t="s">
        <v>63</v>
      </c>
      <c r="B123" t="s">
        <v>178</v>
      </c>
      <c r="C123">
        <v>1.1206574999999999E-3</v>
      </c>
      <c r="D123" t="s">
        <v>242</v>
      </c>
      <c r="E123">
        <v>1</v>
      </c>
      <c r="F123">
        <v>-34.5833333333333</v>
      </c>
    </row>
    <row r="124" spans="1:6" x14ac:dyDescent="0.35">
      <c r="A124" t="s">
        <v>64</v>
      </c>
      <c r="B124" t="s">
        <v>179</v>
      </c>
      <c r="C124">
        <v>4.1000000000000002E-2</v>
      </c>
      <c r="D124" t="s">
        <v>242</v>
      </c>
      <c r="E124">
        <v>1</v>
      </c>
      <c r="F124">
        <v>-103.489583333333</v>
      </c>
    </row>
    <row r="125" spans="1:6" x14ac:dyDescent="0.35">
      <c r="A125" t="s">
        <v>64</v>
      </c>
      <c r="B125" t="s">
        <v>179</v>
      </c>
      <c r="C125">
        <v>3.7999999999999999E-2</v>
      </c>
      <c r="D125" t="s">
        <v>243</v>
      </c>
      <c r="E125">
        <v>2</v>
      </c>
      <c r="F125">
        <v>154.427083333333</v>
      </c>
    </row>
    <row r="126" spans="1:6" x14ac:dyDescent="0.35">
      <c r="A126" t="s">
        <v>66</v>
      </c>
      <c r="B126" t="s">
        <v>178</v>
      </c>
      <c r="C126">
        <v>1.2684319000000001E-3</v>
      </c>
      <c r="D126" t="s">
        <v>242</v>
      </c>
      <c r="E126">
        <v>1</v>
      </c>
      <c r="F126">
        <v>-55.340972222222199</v>
      </c>
    </row>
    <row r="127" spans="1:6" x14ac:dyDescent="0.35">
      <c r="A127" t="s">
        <v>66</v>
      </c>
      <c r="B127" t="s">
        <v>178</v>
      </c>
      <c r="C127">
        <v>9.6880000000000004E-3</v>
      </c>
      <c r="D127" t="s">
        <v>243</v>
      </c>
      <c r="E127">
        <v>2</v>
      </c>
      <c r="F127">
        <v>126.40625</v>
      </c>
    </row>
    <row r="128" spans="1:6" x14ac:dyDescent="0.35">
      <c r="A128" t="s">
        <v>68</v>
      </c>
      <c r="B128" t="s">
        <v>179</v>
      </c>
      <c r="C128">
        <v>8.0814609999999996E-4</v>
      </c>
      <c r="D128" t="s">
        <v>243</v>
      </c>
      <c r="E128">
        <v>2</v>
      </c>
      <c r="F128">
        <v>151.378472222222</v>
      </c>
    </row>
    <row r="129" spans="1:6" x14ac:dyDescent="0.35">
      <c r="A129" t="s">
        <v>68</v>
      </c>
      <c r="B129" t="s">
        <v>179</v>
      </c>
      <c r="C129">
        <v>1.7340000000000001E-3</v>
      </c>
      <c r="D129" t="s">
        <v>242</v>
      </c>
      <c r="E129">
        <v>1</v>
      </c>
      <c r="F129">
        <v>-48.4930555555556</v>
      </c>
    </row>
    <row r="130" spans="1:6" x14ac:dyDescent="0.35">
      <c r="A130" t="s">
        <v>69</v>
      </c>
      <c r="B130" t="s">
        <v>178</v>
      </c>
      <c r="C130">
        <v>3.4049547999999998E-3</v>
      </c>
      <c r="D130" t="s">
        <v>242</v>
      </c>
      <c r="E130">
        <v>1</v>
      </c>
      <c r="F130">
        <v>-12.452777777777801</v>
      </c>
    </row>
    <row r="131" spans="1:6" x14ac:dyDescent="0.35">
      <c r="A131" t="s">
        <v>69</v>
      </c>
      <c r="B131" t="s">
        <v>178</v>
      </c>
      <c r="C131">
        <v>1.2E-2</v>
      </c>
      <c r="D131" t="s">
        <v>243</v>
      </c>
      <c r="E131">
        <v>2</v>
      </c>
      <c r="F131">
        <v>129.26875000000001</v>
      </c>
    </row>
    <row r="132" spans="1:6" x14ac:dyDescent="0.35">
      <c r="A132" t="s">
        <v>70</v>
      </c>
      <c r="B132" t="s">
        <v>178</v>
      </c>
      <c r="C132">
        <v>2.1803258000000002E-3</v>
      </c>
      <c r="D132" t="s">
        <v>242</v>
      </c>
      <c r="E132">
        <v>1</v>
      </c>
      <c r="F132">
        <v>-46.40625</v>
      </c>
    </row>
    <row r="133" spans="1:6" x14ac:dyDescent="0.35">
      <c r="A133" t="s">
        <v>70</v>
      </c>
      <c r="B133" t="s">
        <v>178</v>
      </c>
      <c r="C133">
        <v>1.2E-2</v>
      </c>
      <c r="D133" t="s">
        <v>243</v>
      </c>
      <c r="E133">
        <v>2</v>
      </c>
      <c r="F133">
        <v>301.5</v>
      </c>
    </row>
    <row r="134" spans="1:6" x14ac:dyDescent="0.35">
      <c r="A134" t="s">
        <v>71</v>
      </c>
      <c r="B134" t="s">
        <v>178</v>
      </c>
      <c r="C134">
        <v>7.0942521999999997E-3</v>
      </c>
      <c r="D134" t="s">
        <v>242</v>
      </c>
      <c r="E134">
        <v>1</v>
      </c>
      <c r="F134">
        <v>-4.6645833333333302</v>
      </c>
    </row>
    <row r="135" spans="1:6" x14ac:dyDescent="0.35">
      <c r="A135" t="s">
        <v>71</v>
      </c>
      <c r="B135" t="s">
        <v>178</v>
      </c>
      <c r="C135">
        <v>1.4999999999999999E-2</v>
      </c>
      <c r="D135" t="s">
        <v>242</v>
      </c>
      <c r="E135">
        <v>1</v>
      </c>
      <c r="F135">
        <v>-4.6645833333333302</v>
      </c>
    </row>
    <row r="136" spans="1:6" x14ac:dyDescent="0.35">
      <c r="A136" t="s">
        <v>71</v>
      </c>
      <c r="B136" t="s">
        <v>178</v>
      </c>
      <c r="C136">
        <v>6.4689999999999999E-3</v>
      </c>
      <c r="D136" t="s">
        <v>243</v>
      </c>
      <c r="E136">
        <v>2</v>
      </c>
      <c r="F136">
        <v>196.402777777778</v>
      </c>
    </row>
    <row r="137" spans="1:6" x14ac:dyDescent="0.35">
      <c r="A137" t="s">
        <v>71</v>
      </c>
      <c r="B137" t="s">
        <v>178</v>
      </c>
      <c r="C137">
        <v>3.6999999999999998E-2</v>
      </c>
      <c r="D137" t="s">
        <v>242</v>
      </c>
      <c r="E137">
        <v>1</v>
      </c>
      <c r="F137">
        <v>-4.6645833333333302</v>
      </c>
    </row>
    <row r="138" spans="1:6" x14ac:dyDescent="0.35">
      <c r="A138" t="s">
        <v>71</v>
      </c>
      <c r="B138" t="s">
        <v>178</v>
      </c>
      <c r="C138">
        <v>1.7999999999999999E-2</v>
      </c>
      <c r="D138" t="s">
        <v>243</v>
      </c>
      <c r="E138">
        <v>2</v>
      </c>
      <c r="F138">
        <v>196.402777777778</v>
      </c>
    </row>
    <row r="139" spans="1:6" x14ac:dyDescent="0.35">
      <c r="A139" t="s">
        <v>71</v>
      </c>
      <c r="B139" t="s">
        <v>178</v>
      </c>
      <c r="C139">
        <v>3.5999999999999997E-2</v>
      </c>
      <c r="D139" t="s">
        <v>243</v>
      </c>
      <c r="E139">
        <v>2</v>
      </c>
      <c r="F139">
        <v>196.402777777778</v>
      </c>
    </row>
    <row r="140" spans="1:6" x14ac:dyDescent="0.35">
      <c r="A140" t="s">
        <v>72</v>
      </c>
      <c r="B140" t="s">
        <v>177</v>
      </c>
      <c r="C140">
        <v>6.5970000000000004E-3</v>
      </c>
      <c r="D140" t="s">
        <v>242</v>
      </c>
      <c r="E140">
        <v>1</v>
      </c>
      <c r="F140">
        <v>-4.3645833333333304</v>
      </c>
    </row>
    <row r="141" spans="1:6" x14ac:dyDescent="0.35">
      <c r="A141" t="s">
        <v>72</v>
      </c>
      <c r="B141" t="s">
        <v>177</v>
      </c>
      <c r="C141">
        <v>7.8189999999999996E-3</v>
      </c>
      <c r="D141" t="s">
        <v>243</v>
      </c>
      <c r="E141">
        <v>2</v>
      </c>
      <c r="F141">
        <v>184.489583333333</v>
      </c>
    </row>
    <row r="142" spans="1:6" x14ac:dyDescent="0.35">
      <c r="A142" t="s">
        <v>73</v>
      </c>
      <c r="B142" t="s">
        <v>179</v>
      </c>
      <c r="C142">
        <v>0.01</v>
      </c>
      <c r="D142" t="s">
        <v>242</v>
      </c>
      <c r="E142">
        <v>1</v>
      </c>
      <c r="F142">
        <v>-176.576388888889</v>
      </c>
    </row>
    <row r="143" spans="1:6" x14ac:dyDescent="0.35">
      <c r="A143" t="s">
        <v>73</v>
      </c>
      <c r="B143" t="s">
        <v>179</v>
      </c>
      <c r="C143">
        <v>1.9E-2</v>
      </c>
      <c r="D143" t="s">
        <v>242</v>
      </c>
      <c r="E143">
        <v>1</v>
      </c>
      <c r="F143">
        <v>-176.576388888889</v>
      </c>
    </row>
    <row r="144" spans="1:6" x14ac:dyDescent="0.35">
      <c r="A144" t="s">
        <v>73</v>
      </c>
      <c r="B144" t="s">
        <v>179</v>
      </c>
      <c r="C144">
        <v>2.1000000000000001E-2</v>
      </c>
      <c r="D144" t="s">
        <v>242</v>
      </c>
      <c r="E144">
        <v>1</v>
      </c>
      <c r="F144">
        <v>-176.576388888889</v>
      </c>
    </row>
    <row r="145" spans="1:6" x14ac:dyDescent="0.35">
      <c r="A145" t="s">
        <v>73</v>
      </c>
      <c r="B145" t="s">
        <v>179</v>
      </c>
      <c r="C145">
        <v>0.30299999999999999</v>
      </c>
      <c r="D145" t="s">
        <v>242</v>
      </c>
      <c r="E145">
        <v>1</v>
      </c>
      <c r="F145">
        <v>-176.576388888889</v>
      </c>
    </row>
    <row r="146" spans="1:6" x14ac:dyDescent="0.35">
      <c r="A146" t="s">
        <v>73</v>
      </c>
      <c r="B146" t="s">
        <v>179</v>
      </c>
      <c r="C146">
        <v>0.33</v>
      </c>
      <c r="D146" t="s">
        <v>242</v>
      </c>
      <c r="E146">
        <v>1</v>
      </c>
      <c r="F146">
        <v>-176.576388888889</v>
      </c>
    </row>
    <row r="147" spans="1:6" x14ac:dyDescent="0.35">
      <c r="A147" t="s">
        <v>73</v>
      </c>
      <c r="B147" t="s">
        <v>179</v>
      </c>
      <c r="C147">
        <v>1.0999999999999999E-2</v>
      </c>
      <c r="D147" t="s">
        <v>243</v>
      </c>
      <c r="E147">
        <v>2</v>
      </c>
      <c r="F147">
        <v>282.54166666666703</v>
      </c>
    </row>
    <row r="148" spans="1:6" x14ac:dyDescent="0.35">
      <c r="A148" t="s">
        <v>73</v>
      </c>
      <c r="B148" t="s">
        <v>179</v>
      </c>
      <c r="C148">
        <v>1.4999999999999999E-2</v>
      </c>
      <c r="D148" t="s">
        <v>243</v>
      </c>
      <c r="E148">
        <v>2</v>
      </c>
      <c r="F148">
        <v>282.54166666666703</v>
      </c>
    </row>
    <row r="149" spans="1:6" x14ac:dyDescent="0.35">
      <c r="A149" t="s">
        <v>73</v>
      </c>
      <c r="B149" t="s">
        <v>179</v>
      </c>
      <c r="C149">
        <v>5.3999999999999999E-2</v>
      </c>
      <c r="D149" t="s">
        <v>243</v>
      </c>
      <c r="E149">
        <v>2</v>
      </c>
      <c r="F149">
        <v>282.54166666666703</v>
      </c>
    </row>
    <row r="150" spans="1:6" x14ac:dyDescent="0.35">
      <c r="A150" t="s">
        <v>73</v>
      </c>
      <c r="B150" t="s">
        <v>179</v>
      </c>
      <c r="C150">
        <v>0.33900000000000002</v>
      </c>
      <c r="D150" t="s">
        <v>243</v>
      </c>
      <c r="E150">
        <v>2</v>
      </c>
      <c r="F150">
        <v>282.54166666666703</v>
      </c>
    </row>
    <row r="151" spans="1:6" x14ac:dyDescent="0.35">
      <c r="A151" t="s">
        <v>73</v>
      </c>
      <c r="B151" t="s">
        <v>179</v>
      </c>
      <c r="C151">
        <v>0.35599999999999998</v>
      </c>
      <c r="D151" t="s">
        <v>243</v>
      </c>
      <c r="E151">
        <v>2</v>
      </c>
      <c r="F151">
        <v>282.54166666666703</v>
      </c>
    </row>
    <row r="152" spans="1:6" x14ac:dyDescent="0.35">
      <c r="A152" t="s">
        <v>75</v>
      </c>
      <c r="B152" t="s">
        <v>178</v>
      </c>
      <c r="C152">
        <v>1.5088013E-3</v>
      </c>
      <c r="D152" t="s">
        <v>242</v>
      </c>
      <c r="E152">
        <v>1</v>
      </c>
      <c r="F152">
        <v>-3.6875</v>
      </c>
    </row>
    <row r="153" spans="1:6" x14ac:dyDescent="0.35">
      <c r="A153" t="s">
        <v>75</v>
      </c>
      <c r="B153" t="s">
        <v>178</v>
      </c>
      <c r="C153">
        <v>7.2393822E-3</v>
      </c>
      <c r="D153" t="s">
        <v>242</v>
      </c>
      <c r="E153">
        <v>1</v>
      </c>
      <c r="F153">
        <v>-3.6875</v>
      </c>
    </row>
    <row r="154" spans="1:6" x14ac:dyDescent="0.35">
      <c r="A154" t="s">
        <v>75</v>
      </c>
      <c r="B154" t="s">
        <v>178</v>
      </c>
      <c r="C154">
        <v>0.01</v>
      </c>
      <c r="D154" t="s">
        <v>243</v>
      </c>
      <c r="E154">
        <v>2</v>
      </c>
      <c r="F154">
        <v>138.552083333333</v>
      </c>
    </row>
    <row r="155" spans="1:6" x14ac:dyDescent="0.35">
      <c r="A155" t="s">
        <v>75</v>
      </c>
      <c r="B155" t="s">
        <v>178</v>
      </c>
      <c r="C155">
        <v>1.4999999999999999E-2</v>
      </c>
      <c r="D155" t="s">
        <v>243</v>
      </c>
      <c r="E155">
        <v>2</v>
      </c>
      <c r="F155">
        <v>138.552083333333</v>
      </c>
    </row>
    <row r="156" spans="1:6" x14ac:dyDescent="0.35">
      <c r="A156" t="s">
        <v>76</v>
      </c>
      <c r="B156" t="s">
        <v>178</v>
      </c>
      <c r="C156">
        <v>1.9E-2</v>
      </c>
      <c r="D156" t="s">
        <v>242</v>
      </c>
      <c r="E156">
        <v>1</v>
      </c>
      <c r="F156">
        <v>-43.5277777777778</v>
      </c>
    </row>
    <row r="157" spans="1:6" x14ac:dyDescent="0.35">
      <c r="A157" t="s">
        <v>76</v>
      </c>
      <c r="B157" t="s">
        <v>178</v>
      </c>
      <c r="C157">
        <v>0.02</v>
      </c>
      <c r="D157" t="s">
        <v>243</v>
      </c>
      <c r="E157">
        <v>2</v>
      </c>
      <c r="F157">
        <v>219.409722222222</v>
      </c>
    </row>
    <row r="158" spans="1:6" x14ac:dyDescent="0.35">
      <c r="A158" t="s">
        <v>77</v>
      </c>
      <c r="B158" t="s">
        <v>179</v>
      </c>
      <c r="C158">
        <v>0.02</v>
      </c>
      <c r="D158" t="s">
        <v>242</v>
      </c>
      <c r="E158">
        <v>1</v>
      </c>
      <c r="F158">
        <v>-72.615277777777806</v>
      </c>
    </row>
    <row r="159" spans="1:6" x14ac:dyDescent="0.35">
      <c r="A159" t="s">
        <v>77</v>
      </c>
      <c r="B159" t="s">
        <v>179</v>
      </c>
      <c r="C159">
        <v>2.5000000000000001E-2</v>
      </c>
      <c r="D159" t="s">
        <v>242</v>
      </c>
      <c r="E159">
        <v>1</v>
      </c>
      <c r="F159">
        <v>-72.615277777777806</v>
      </c>
    </row>
    <row r="160" spans="1:6" x14ac:dyDescent="0.35">
      <c r="A160" t="s">
        <v>77</v>
      </c>
      <c r="B160" t="s">
        <v>179</v>
      </c>
      <c r="C160">
        <v>1.9E-2</v>
      </c>
      <c r="D160" t="s">
        <v>243</v>
      </c>
      <c r="E160">
        <v>2</v>
      </c>
      <c r="F160">
        <v>281.58333333333297</v>
      </c>
    </row>
    <row r="161" spans="1:6" x14ac:dyDescent="0.35">
      <c r="A161" t="s">
        <v>77</v>
      </c>
      <c r="B161" t="s">
        <v>179</v>
      </c>
      <c r="C161">
        <v>3.5999999999999997E-2</v>
      </c>
      <c r="D161" t="s">
        <v>243</v>
      </c>
      <c r="E161">
        <v>2</v>
      </c>
      <c r="F161">
        <v>281.58333333333297</v>
      </c>
    </row>
    <row r="162" spans="1:6" x14ac:dyDescent="0.35">
      <c r="A162" t="s">
        <v>80</v>
      </c>
      <c r="B162" t="s">
        <v>178</v>
      </c>
      <c r="C162">
        <v>3.1683167999999999E-3</v>
      </c>
      <c r="D162" t="s">
        <v>243</v>
      </c>
      <c r="E162">
        <v>2</v>
      </c>
      <c r="F162">
        <v>85.59375</v>
      </c>
    </row>
    <row r="163" spans="1:6" x14ac:dyDescent="0.35">
      <c r="A163" t="s">
        <v>80</v>
      </c>
      <c r="B163" t="s">
        <v>178</v>
      </c>
      <c r="C163">
        <v>8.6890000000000005E-3</v>
      </c>
      <c r="D163" t="s">
        <v>242</v>
      </c>
      <c r="E163">
        <v>1</v>
      </c>
      <c r="F163">
        <v>-53.5625</v>
      </c>
    </row>
    <row r="164" spans="1:6" x14ac:dyDescent="0.35">
      <c r="A164" t="s">
        <v>80</v>
      </c>
      <c r="B164" t="s">
        <v>178</v>
      </c>
      <c r="C164">
        <v>1.2E-2</v>
      </c>
      <c r="D164" t="s">
        <v>242</v>
      </c>
      <c r="E164">
        <v>1</v>
      </c>
      <c r="F164">
        <v>-53.5625</v>
      </c>
    </row>
    <row r="165" spans="1:6" x14ac:dyDescent="0.35">
      <c r="A165" t="s">
        <v>80</v>
      </c>
      <c r="B165" t="s">
        <v>178</v>
      </c>
      <c r="C165">
        <v>8.574E-3</v>
      </c>
      <c r="D165" t="s">
        <v>243</v>
      </c>
      <c r="E165">
        <v>2</v>
      </c>
      <c r="F165">
        <v>85.59375</v>
      </c>
    </row>
    <row r="166" spans="1:6" x14ac:dyDescent="0.35">
      <c r="A166" t="s">
        <v>81</v>
      </c>
      <c r="B166" t="s">
        <v>177</v>
      </c>
      <c r="C166">
        <v>5.4530000000000004E-3</v>
      </c>
      <c r="D166" t="s">
        <v>243</v>
      </c>
      <c r="E166">
        <v>2</v>
      </c>
      <c r="F166">
        <v>294.34236111111102</v>
      </c>
    </row>
    <row r="167" spans="1:6" x14ac:dyDescent="0.35">
      <c r="A167" t="s">
        <v>81</v>
      </c>
      <c r="B167" t="s">
        <v>177</v>
      </c>
      <c r="C167">
        <v>2.7314112000000001E-3</v>
      </c>
      <c r="D167" t="s">
        <v>242</v>
      </c>
      <c r="E167">
        <v>1</v>
      </c>
      <c r="F167">
        <v>-117.5625</v>
      </c>
    </row>
    <row r="168" spans="1:6" x14ac:dyDescent="0.35">
      <c r="A168" t="s">
        <v>86</v>
      </c>
      <c r="B168" t="s">
        <v>177</v>
      </c>
      <c r="C168">
        <v>4.2449999999999996E-3</v>
      </c>
      <c r="D168" t="s">
        <v>243</v>
      </c>
      <c r="E168">
        <v>2</v>
      </c>
      <c r="F168">
        <v>90.5416666666667</v>
      </c>
    </row>
    <row r="169" spans="1:6" x14ac:dyDescent="0.35">
      <c r="A169" t="s">
        <v>86</v>
      </c>
      <c r="B169" t="s">
        <v>177</v>
      </c>
      <c r="C169">
        <v>5.3109999999999997E-3</v>
      </c>
      <c r="D169" t="s">
        <v>243</v>
      </c>
      <c r="E169">
        <v>2</v>
      </c>
      <c r="F169">
        <v>90.5416666666667</v>
      </c>
    </row>
    <row r="170" spans="1:6" x14ac:dyDescent="0.35">
      <c r="A170" t="s">
        <v>86</v>
      </c>
      <c r="B170" t="s">
        <v>177</v>
      </c>
      <c r="C170">
        <v>5.4050000000000001E-3</v>
      </c>
      <c r="D170" t="s">
        <v>243</v>
      </c>
      <c r="E170">
        <v>2</v>
      </c>
      <c r="F170">
        <v>90.5416666666667</v>
      </c>
    </row>
    <row r="171" spans="1:6" x14ac:dyDescent="0.35">
      <c r="A171" t="s">
        <v>86</v>
      </c>
      <c r="B171" t="s">
        <v>177</v>
      </c>
      <c r="C171">
        <v>7.4609999999999998E-3</v>
      </c>
      <c r="D171" t="s">
        <v>243</v>
      </c>
      <c r="E171">
        <v>2</v>
      </c>
      <c r="F171">
        <v>90.5416666666667</v>
      </c>
    </row>
    <row r="172" spans="1:6" x14ac:dyDescent="0.35">
      <c r="A172" t="s">
        <v>86</v>
      </c>
      <c r="B172" t="s">
        <v>177</v>
      </c>
      <c r="C172">
        <v>3.1689443E-3</v>
      </c>
      <c r="D172" t="s">
        <v>242</v>
      </c>
      <c r="E172">
        <v>1</v>
      </c>
      <c r="F172">
        <v>-30.5416666666667</v>
      </c>
    </row>
    <row r="173" spans="1:6" x14ac:dyDescent="0.35">
      <c r="A173" t="s">
        <v>86</v>
      </c>
      <c r="B173" t="s">
        <v>177</v>
      </c>
      <c r="C173">
        <v>4.3610000000000003E-3</v>
      </c>
      <c r="D173" t="s">
        <v>242</v>
      </c>
      <c r="E173">
        <v>1</v>
      </c>
      <c r="F173">
        <v>-30.5416666666667</v>
      </c>
    </row>
    <row r="174" spans="1:6" x14ac:dyDescent="0.35">
      <c r="A174" t="s">
        <v>86</v>
      </c>
      <c r="B174" t="s">
        <v>177</v>
      </c>
      <c r="C174">
        <v>5.097E-3</v>
      </c>
      <c r="D174" t="s">
        <v>242</v>
      </c>
      <c r="E174">
        <v>1</v>
      </c>
      <c r="F174">
        <v>-30.5416666666667</v>
      </c>
    </row>
    <row r="175" spans="1:6" x14ac:dyDescent="0.35">
      <c r="A175" t="s">
        <v>86</v>
      </c>
      <c r="B175" t="s">
        <v>177</v>
      </c>
      <c r="C175">
        <v>5.9059999999999998E-3</v>
      </c>
      <c r="D175" t="s">
        <v>242</v>
      </c>
      <c r="E175">
        <v>1</v>
      </c>
      <c r="F175">
        <v>-30.5416666666667</v>
      </c>
    </row>
    <row r="176" spans="1:6" x14ac:dyDescent="0.35">
      <c r="A176" t="s">
        <v>87</v>
      </c>
      <c r="B176" t="s">
        <v>178</v>
      </c>
      <c r="C176">
        <v>5.9450086999999997E-3</v>
      </c>
      <c r="D176" t="s">
        <v>242</v>
      </c>
      <c r="E176">
        <v>1</v>
      </c>
      <c r="F176">
        <v>-73.4340277777778</v>
      </c>
    </row>
    <row r="177" spans="1:6" x14ac:dyDescent="0.35">
      <c r="A177" t="s">
        <v>87</v>
      </c>
      <c r="B177" t="s">
        <v>178</v>
      </c>
      <c r="C177">
        <v>7.9930000000000001E-3</v>
      </c>
      <c r="D177" t="s">
        <v>242</v>
      </c>
      <c r="E177">
        <v>1</v>
      </c>
      <c r="F177">
        <v>-73.4340277777778</v>
      </c>
    </row>
    <row r="178" spans="1:6" x14ac:dyDescent="0.35">
      <c r="A178" t="s">
        <v>87</v>
      </c>
      <c r="B178" t="s">
        <v>178</v>
      </c>
      <c r="C178">
        <v>8.4019999999999997E-3</v>
      </c>
      <c r="D178" t="s">
        <v>243</v>
      </c>
      <c r="E178">
        <v>2</v>
      </c>
      <c r="F178">
        <v>86.3541666666667</v>
      </c>
    </row>
    <row r="179" spans="1:6" x14ac:dyDescent="0.35">
      <c r="A179" t="s">
        <v>87</v>
      </c>
      <c r="B179" t="s">
        <v>178</v>
      </c>
      <c r="C179">
        <v>1.4E-2</v>
      </c>
      <c r="D179" t="s">
        <v>243</v>
      </c>
      <c r="E179">
        <v>2</v>
      </c>
      <c r="F179">
        <v>86.3541666666667</v>
      </c>
    </row>
    <row r="180" spans="1:6" x14ac:dyDescent="0.35">
      <c r="A180" t="s">
        <v>89</v>
      </c>
      <c r="B180" t="s">
        <v>178</v>
      </c>
      <c r="C180">
        <v>6.4920000000000004E-3</v>
      </c>
      <c r="D180" t="s">
        <v>243</v>
      </c>
      <c r="E180">
        <v>2</v>
      </c>
      <c r="F180">
        <v>42.375</v>
      </c>
    </row>
    <row r="181" spans="1:6" x14ac:dyDescent="0.35">
      <c r="A181" t="s">
        <v>89</v>
      </c>
      <c r="B181" t="s">
        <v>178</v>
      </c>
      <c r="C181">
        <v>5.2618391000000004E-3</v>
      </c>
      <c r="D181" t="s">
        <v>242</v>
      </c>
      <c r="E181">
        <v>1</v>
      </c>
      <c r="F181">
        <v>-67.5069444444444</v>
      </c>
    </row>
    <row r="182" spans="1:6" x14ac:dyDescent="0.35">
      <c r="A182" t="s">
        <v>89</v>
      </c>
      <c r="B182" t="s">
        <v>178</v>
      </c>
      <c r="C182">
        <v>3.5999999999999997E-2</v>
      </c>
      <c r="D182" t="s">
        <v>242</v>
      </c>
      <c r="E182">
        <v>1</v>
      </c>
      <c r="F182">
        <v>-67.5069444444444</v>
      </c>
    </row>
    <row r="183" spans="1:6" x14ac:dyDescent="0.35">
      <c r="A183" t="s">
        <v>89</v>
      </c>
      <c r="B183" t="s">
        <v>178</v>
      </c>
      <c r="C183">
        <v>2.8000000000000001E-2</v>
      </c>
      <c r="D183" t="s">
        <v>243</v>
      </c>
      <c r="E183">
        <v>2</v>
      </c>
      <c r="F183">
        <v>42.375</v>
      </c>
    </row>
    <row r="184" spans="1:6" x14ac:dyDescent="0.35">
      <c r="A184" t="s">
        <v>90</v>
      </c>
      <c r="B184" t="s">
        <v>177</v>
      </c>
      <c r="C184">
        <v>2.1000000000000001E-2</v>
      </c>
      <c r="D184" t="s">
        <v>242</v>
      </c>
      <c r="E184">
        <v>1</v>
      </c>
      <c r="F184">
        <v>-66.5208333333333</v>
      </c>
    </row>
    <row r="185" spans="1:6" x14ac:dyDescent="0.35">
      <c r="A185" t="s">
        <v>90</v>
      </c>
      <c r="B185" t="s">
        <v>177</v>
      </c>
      <c r="C185">
        <v>1.9E-2</v>
      </c>
      <c r="D185" t="s">
        <v>243</v>
      </c>
      <c r="E185">
        <v>2</v>
      </c>
      <c r="F185">
        <v>105.34375</v>
      </c>
    </row>
    <row r="186" spans="1:6" x14ac:dyDescent="0.35">
      <c r="A186" t="s">
        <v>94</v>
      </c>
      <c r="B186" t="s">
        <v>179</v>
      </c>
      <c r="C186">
        <v>6.1339999999999997E-3</v>
      </c>
      <c r="D186" t="s">
        <v>243</v>
      </c>
      <c r="E186">
        <v>2</v>
      </c>
      <c r="F186">
        <v>120.53055555555601</v>
      </c>
    </row>
    <row r="187" spans="1:6" x14ac:dyDescent="0.35">
      <c r="A187" t="s">
        <v>94</v>
      </c>
      <c r="B187" t="s">
        <v>179</v>
      </c>
      <c r="C187">
        <v>5.4261092000000002E-3</v>
      </c>
      <c r="D187" t="s">
        <v>242</v>
      </c>
      <c r="E187">
        <v>1</v>
      </c>
      <c r="F187">
        <v>-82.3645833333333</v>
      </c>
    </row>
    <row r="188" spans="1:6" x14ac:dyDescent="0.35">
      <c r="A188" t="s">
        <v>94</v>
      </c>
      <c r="B188" t="s">
        <v>179</v>
      </c>
      <c r="C188">
        <v>4.9000000000000002E-2</v>
      </c>
      <c r="D188" t="s">
        <v>242</v>
      </c>
      <c r="E188">
        <v>1</v>
      </c>
      <c r="F188">
        <v>-82.3645833333333</v>
      </c>
    </row>
    <row r="189" spans="1:6" x14ac:dyDescent="0.35">
      <c r="A189" t="s">
        <v>94</v>
      </c>
      <c r="B189" t="s">
        <v>179</v>
      </c>
      <c r="C189">
        <v>5.6000000000000001E-2</v>
      </c>
      <c r="D189" t="s">
        <v>243</v>
      </c>
      <c r="E189">
        <v>2</v>
      </c>
      <c r="F189">
        <v>120.53055555555601</v>
      </c>
    </row>
    <row r="190" spans="1:6" x14ac:dyDescent="0.35">
      <c r="A190" t="s">
        <v>95</v>
      </c>
      <c r="B190" t="s">
        <v>179</v>
      </c>
      <c r="C190">
        <v>1.4888337E-3</v>
      </c>
      <c r="D190" t="s">
        <v>243</v>
      </c>
      <c r="E190">
        <v>2</v>
      </c>
      <c r="F190">
        <v>309.66250000000002</v>
      </c>
    </row>
    <row r="191" spans="1:6" x14ac:dyDescent="0.35">
      <c r="A191" t="s">
        <v>95</v>
      </c>
      <c r="B191" t="s">
        <v>179</v>
      </c>
      <c r="C191">
        <v>5.3855569000000004E-3</v>
      </c>
      <c r="D191" t="s">
        <v>243</v>
      </c>
      <c r="E191">
        <v>2</v>
      </c>
      <c r="F191">
        <v>309.66250000000002</v>
      </c>
    </row>
    <row r="192" spans="1:6" x14ac:dyDescent="0.35">
      <c r="A192" t="s">
        <v>95</v>
      </c>
      <c r="B192" t="s">
        <v>179</v>
      </c>
      <c r="C192">
        <v>7.3790000000000001E-3</v>
      </c>
      <c r="D192" t="s">
        <v>243</v>
      </c>
      <c r="E192">
        <v>2</v>
      </c>
      <c r="F192">
        <v>309.66250000000002</v>
      </c>
    </row>
    <row r="193" spans="1:6" x14ac:dyDescent="0.35">
      <c r="A193" t="s">
        <v>95</v>
      </c>
      <c r="B193" t="s">
        <v>179</v>
      </c>
      <c r="C193">
        <v>5.1130000000000004E-3</v>
      </c>
      <c r="D193" t="s">
        <v>242</v>
      </c>
      <c r="E193">
        <v>1</v>
      </c>
      <c r="F193">
        <v>-51.4791666666667</v>
      </c>
    </row>
    <row r="194" spans="1:6" x14ac:dyDescent="0.35">
      <c r="A194" t="s">
        <v>95</v>
      </c>
      <c r="B194" t="s">
        <v>179</v>
      </c>
      <c r="C194">
        <v>5.4400000000000004E-3</v>
      </c>
      <c r="D194" t="s">
        <v>242</v>
      </c>
      <c r="E194">
        <v>1</v>
      </c>
      <c r="F194">
        <v>-51.4791666666667</v>
      </c>
    </row>
    <row r="195" spans="1:6" x14ac:dyDescent="0.35">
      <c r="A195" t="s">
        <v>95</v>
      </c>
      <c r="B195" t="s">
        <v>179</v>
      </c>
      <c r="C195">
        <v>6.7720000000000002E-3</v>
      </c>
      <c r="D195" t="s">
        <v>242</v>
      </c>
      <c r="E195">
        <v>1</v>
      </c>
      <c r="F195">
        <v>-51.4791666666667</v>
      </c>
    </row>
    <row r="196" spans="1:6" x14ac:dyDescent="0.35">
      <c r="A196" t="s">
        <v>96</v>
      </c>
      <c r="B196" t="s">
        <v>179</v>
      </c>
      <c r="C196">
        <v>5.0499999999999998E-3</v>
      </c>
      <c r="D196" t="s">
        <v>243</v>
      </c>
      <c r="E196">
        <v>2</v>
      </c>
      <c r="F196">
        <v>351.40902777777802</v>
      </c>
    </row>
    <row r="197" spans="1:6" x14ac:dyDescent="0.35">
      <c r="A197" t="s">
        <v>96</v>
      </c>
      <c r="B197" t="s">
        <v>179</v>
      </c>
      <c r="C197">
        <v>4.1179377000000001E-3</v>
      </c>
      <c r="D197" t="s">
        <v>242</v>
      </c>
      <c r="E197">
        <v>1</v>
      </c>
      <c r="F197">
        <v>-31.499305555555601</v>
      </c>
    </row>
    <row r="198" spans="1:6" x14ac:dyDescent="0.35">
      <c r="A198" t="s">
        <v>96</v>
      </c>
      <c r="B198" t="s">
        <v>179</v>
      </c>
      <c r="C198">
        <v>7.5589999999999997E-3</v>
      </c>
      <c r="D198" t="s">
        <v>242</v>
      </c>
      <c r="E198">
        <v>1</v>
      </c>
      <c r="F198">
        <v>-31.499305555555601</v>
      </c>
    </row>
    <row r="199" spans="1:6" x14ac:dyDescent="0.35">
      <c r="A199" t="s">
        <v>96</v>
      </c>
      <c r="B199" t="s">
        <v>179</v>
      </c>
      <c r="C199">
        <v>1.4999999999999999E-2</v>
      </c>
      <c r="D199" t="s">
        <v>243</v>
      </c>
      <c r="E199">
        <v>2</v>
      </c>
      <c r="F199">
        <v>351.40902777777802</v>
      </c>
    </row>
    <row r="200" spans="1:6" x14ac:dyDescent="0.35">
      <c r="A200" t="s">
        <v>97</v>
      </c>
      <c r="B200" t="s">
        <v>177</v>
      </c>
      <c r="C200">
        <v>1.6E-2</v>
      </c>
      <c r="D200" t="s">
        <v>242</v>
      </c>
      <c r="E200">
        <v>1</v>
      </c>
      <c r="F200">
        <v>-41.3680555555556</v>
      </c>
    </row>
    <row r="201" spans="1:6" x14ac:dyDescent="0.35">
      <c r="A201" t="s">
        <v>97</v>
      </c>
      <c r="B201" t="s">
        <v>177</v>
      </c>
      <c r="C201">
        <v>1.6E-2</v>
      </c>
      <c r="D201" t="s">
        <v>243</v>
      </c>
      <c r="E201">
        <v>2</v>
      </c>
      <c r="F201">
        <v>92.479861111111106</v>
      </c>
    </row>
    <row r="202" spans="1:6" x14ac:dyDescent="0.35">
      <c r="A202" t="s">
        <v>97</v>
      </c>
      <c r="B202" t="s">
        <v>177</v>
      </c>
      <c r="C202">
        <v>1.6E-2</v>
      </c>
      <c r="D202" t="s">
        <v>246</v>
      </c>
      <c r="E202">
        <v>3</v>
      </c>
      <c r="F202">
        <v>630.37569444444398</v>
      </c>
    </row>
    <row r="203" spans="1:6" x14ac:dyDescent="0.35">
      <c r="A203" t="s">
        <v>98</v>
      </c>
      <c r="B203" t="s">
        <v>177</v>
      </c>
      <c r="C203">
        <v>3.3388981999999999E-3</v>
      </c>
      <c r="D203" t="s">
        <v>243</v>
      </c>
      <c r="E203">
        <v>2</v>
      </c>
      <c r="F203">
        <v>105.481944444444</v>
      </c>
    </row>
    <row r="204" spans="1:6" x14ac:dyDescent="0.35">
      <c r="A204" t="s">
        <v>98</v>
      </c>
      <c r="B204" t="s">
        <v>177</v>
      </c>
      <c r="C204">
        <v>5.1390000000000003E-3</v>
      </c>
      <c r="D204" t="s">
        <v>243</v>
      </c>
      <c r="E204">
        <v>2</v>
      </c>
      <c r="F204">
        <v>105.481944444444</v>
      </c>
    </row>
    <row r="205" spans="1:6" x14ac:dyDescent="0.35">
      <c r="A205" t="s">
        <v>98</v>
      </c>
      <c r="B205" t="s">
        <v>177</v>
      </c>
      <c r="C205">
        <v>5.2083333000000004E-3</v>
      </c>
      <c r="D205" t="s">
        <v>242</v>
      </c>
      <c r="E205">
        <v>1</v>
      </c>
      <c r="F205">
        <v>-38.5104166666667</v>
      </c>
    </row>
    <row r="206" spans="1:6" x14ac:dyDescent="0.35">
      <c r="A206" t="s">
        <v>98</v>
      </c>
      <c r="B206" t="s">
        <v>177</v>
      </c>
      <c r="C206">
        <v>6.1260000000000004E-3</v>
      </c>
      <c r="D206" t="s">
        <v>242</v>
      </c>
      <c r="E206">
        <v>1</v>
      </c>
      <c r="F206">
        <v>-38.5104166666667</v>
      </c>
    </row>
    <row r="207" spans="1:6" x14ac:dyDescent="0.35">
      <c r="A207" t="s">
        <v>99</v>
      </c>
      <c r="B207" t="s">
        <v>178</v>
      </c>
      <c r="C207">
        <v>9.1979999999999996E-3</v>
      </c>
      <c r="D207" t="s">
        <v>242</v>
      </c>
      <c r="E207">
        <v>1</v>
      </c>
      <c r="F207">
        <v>-55.4895833333333</v>
      </c>
    </row>
    <row r="208" spans="1:6" x14ac:dyDescent="0.35">
      <c r="A208" t="s">
        <v>99</v>
      </c>
      <c r="B208" t="s">
        <v>178</v>
      </c>
      <c r="C208">
        <v>1.2E-2</v>
      </c>
      <c r="D208" t="s">
        <v>243</v>
      </c>
      <c r="E208">
        <v>2</v>
      </c>
      <c r="F208">
        <v>84.5069444444444</v>
      </c>
    </row>
    <row r="209" spans="1:6" x14ac:dyDescent="0.35">
      <c r="A209" t="s">
        <v>100</v>
      </c>
      <c r="B209" t="s">
        <v>177</v>
      </c>
      <c r="C209">
        <v>2.5914634000000001E-3</v>
      </c>
      <c r="D209" t="s">
        <v>243</v>
      </c>
      <c r="E209">
        <v>2</v>
      </c>
      <c r="F209">
        <v>354.32986111111097</v>
      </c>
    </row>
    <row r="210" spans="1:6" x14ac:dyDescent="0.35">
      <c r="A210" t="s">
        <v>100</v>
      </c>
      <c r="B210" t="s">
        <v>177</v>
      </c>
      <c r="C210">
        <v>3.2160000000000001E-3</v>
      </c>
      <c r="D210" t="s">
        <v>245</v>
      </c>
      <c r="E210">
        <v>4</v>
      </c>
      <c r="F210">
        <v>1956.5319444444399</v>
      </c>
    </row>
    <row r="211" spans="1:6" x14ac:dyDescent="0.35">
      <c r="A211" t="s">
        <v>100</v>
      </c>
      <c r="B211" t="s">
        <v>177</v>
      </c>
      <c r="C211">
        <v>3.65E-3</v>
      </c>
      <c r="D211" t="s">
        <v>244</v>
      </c>
      <c r="E211">
        <v>3</v>
      </c>
      <c r="F211">
        <v>1826.4</v>
      </c>
    </row>
    <row r="212" spans="1:6" x14ac:dyDescent="0.35">
      <c r="A212" t="s">
        <v>100</v>
      </c>
      <c r="B212" t="s">
        <v>177</v>
      </c>
      <c r="C212">
        <v>4.202E-3</v>
      </c>
      <c r="D212" t="s">
        <v>248</v>
      </c>
      <c r="E212">
        <v>5</v>
      </c>
      <c r="F212">
        <v>2328.3812499999999</v>
      </c>
    </row>
    <row r="213" spans="1:6" x14ac:dyDescent="0.35">
      <c r="A213" t="s">
        <v>100</v>
      </c>
      <c r="B213" t="s">
        <v>177</v>
      </c>
      <c r="C213">
        <v>9.4940000000000007E-3</v>
      </c>
      <c r="D213" t="s">
        <v>243</v>
      </c>
      <c r="E213">
        <v>2</v>
      </c>
      <c r="F213">
        <v>354.32986111111097</v>
      </c>
    </row>
    <row r="214" spans="1:6" x14ac:dyDescent="0.35">
      <c r="A214" t="s">
        <v>100</v>
      </c>
      <c r="B214" t="s">
        <v>177</v>
      </c>
      <c r="C214">
        <v>2.9789999999999999E-3</v>
      </c>
      <c r="D214" t="s">
        <v>242</v>
      </c>
      <c r="E214">
        <v>1</v>
      </c>
      <c r="F214">
        <v>-22.571527777777799</v>
      </c>
    </row>
    <row r="215" spans="1:6" x14ac:dyDescent="0.35">
      <c r="A215" t="s">
        <v>100</v>
      </c>
      <c r="B215" t="s">
        <v>177</v>
      </c>
      <c r="C215">
        <v>8.5529999999999998E-3</v>
      </c>
      <c r="D215" t="s">
        <v>242</v>
      </c>
      <c r="E215">
        <v>1</v>
      </c>
      <c r="F215">
        <v>-22.571527777777799</v>
      </c>
    </row>
    <row r="216" spans="1:6" x14ac:dyDescent="0.35">
      <c r="A216" t="s">
        <v>100</v>
      </c>
      <c r="B216" t="s">
        <v>177</v>
      </c>
      <c r="C216">
        <v>1.2999999999999999E-2</v>
      </c>
      <c r="D216" t="s">
        <v>248</v>
      </c>
      <c r="E216">
        <v>5</v>
      </c>
      <c r="F216">
        <v>2328.3812499999999</v>
      </c>
    </row>
    <row r="217" spans="1:6" x14ac:dyDescent="0.35">
      <c r="A217" t="s">
        <v>100</v>
      </c>
      <c r="B217" t="s">
        <v>177</v>
      </c>
      <c r="C217">
        <v>1.4E-2</v>
      </c>
      <c r="D217" t="s">
        <v>244</v>
      </c>
      <c r="E217">
        <v>3</v>
      </c>
      <c r="F217">
        <v>1826.4</v>
      </c>
    </row>
    <row r="218" spans="1:6" x14ac:dyDescent="0.35">
      <c r="A218" t="s">
        <v>100</v>
      </c>
      <c r="B218" t="s">
        <v>177</v>
      </c>
      <c r="C218">
        <v>1.6E-2</v>
      </c>
      <c r="D218" t="s">
        <v>245</v>
      </c>
      <c r="E218">
        <v>4</v>
      </c>
      <c r="F218">
        <v>1956.5319444444399</v>
      </c>
    </row>
    <row r="219" spans="1:6" x14ac:dyDescent="0.35">
      <c r="A219" t="s">
        <v>102</v>
      </c>
      <c r="B219" t="s">
        <v>179</v>
      </c>
      <c r="C219">
        <v>1.7000000000000001E-2</v>
      </c>
      <c r="D219" t="s">
        <v>242</v>
      </c>
      <c r="E219">
        <v>1</v>
      </c>
      <c r="F219">
        <v>-49.593055555555601</v>
      </c>
    </row>
    <row r="220" spans="1:6" x14ac:dyDescent="0.35">
      <c r="A220" t="s">
        <v>102</v>
      </c>
      <c r="B220" t="s">
        <v>179</v>
      </c>
      <c r="C220">
        <v>2.5000000000000001E-2</v>
      </c>
      <c r="D220" t="s">
        <v>242</v>
      </c>
      <c r="E220">
        <v>1</v>
      </c>
      <c r="F220">
        <v>-49.593055555555601</v>
      </c>
    </row>
    <row r="221" spans="1:6" x14ac:dyDescent="0.35">
      <c r="A221" t="s">
        <v>102</v>
      </c>
      <c r="B221" t="s">
        <v>179</v>
      </c>
      <c r="C221">
        <v>2.8000000000000001E-2</v>
      </c>
      <c r="D221" t="s">
        <v>242</v>
      </c>
      <c r="E221">
        <v>1</v>
      </c>
      <c r="F221">
        <v>-49.593055555555601</v>
      </c>
    </row>
    <row r="222" spans="1:6" x14ac:dyDescent="0.35">
      <c r="A222" t="s">
        <v>102</v>
      </c>
      <c r="B222" t="s">
        <v>179</v>
      </c>
      <c r="C222">
        <v>1.7999999999999999E-2</v>
      </c>
      <c r="D222" t="s">
        <v>243</v>
      </c>
      <c r="E222">
        <v>2</v>
      </c>
      <c r="F222">
        <v>125.36319444444401</v>
      </c>
    </row>
    <row r="223" spans="1:6" x14ac:dyDescent="0.35">
      <c r="A223" t="s">
        <v>102</v>
      </c>
      <c r="B223" t="s">
        <v>179</v>
      </c>
      <c r="C223">
        <v>2.1000000000000001E-2</v>
      </c>
      <c r="D223" t="s">
        <v>243</v>
      </c>
      <c r="E223">
        <v>2</v>
      </c>
      <c r="F223">
        <v>125.36319444444401</v>
      </c>
    </row>
    <row r="224" spans="1:6" x14ac:dyDescent="0.35">
      <c r="A224" t="s">
        <v>102</v>
      </c>
      <c r="B224" t="s">
        <v>179</v>
      </c>
      <c r="C224">
        <v>0.03</v>
      </c>
      <c r="D224" t="s">
        <v>243</v>
      </c>
      <c r="E224">
        <v>2</v>
      </c>
      <c r="F224">
        <v>125.36319444444401</v>
      </c>
    </row>
    <row r="225" spans="1:6" x14ac:dyDescent="0.35">
      <c r="A225" t="s">
        <v>104</v>
      </c>
      <c r="B225" t="s">
        <v>179</v>
      </c>
      <c r="C225">
        <v>9.384E-3</v>
      </c>
      <c r="D225" t="s">
        <v>243</v>
      </c>
      <c r="E225">
        <v>2</v>
      </c>
      <c r="F225">
        <v>246.33125000000001</v>
      </c>
    </row>
    <row r="226" spans="1:6" x14ac:dyDescent="0.35">
      <c r="A226" t="s">
        <v>104</v>
      </c>
      <c r="B226" t="s">
        <v>179</v>
      </c>
      <c r="C226">
        <v>9.0200000000000002E-3</v>
      </c>
      <c r="D226" t="s">
        <v>242</v>
      </c>
      <c r="E226">
        <v>1</v>
      </c>
      <c r="F226">
        <v>-39.554166666666703</v>
      </c>
    </row>
    <row r="227" spans="1:6" x14ac:dyDescent="0.35">
      <c r="A227" t="s">
        <v>105</v>
      </c>
      <c r="B227" t="s">
        <v>178</v>
      </c>
      <c r="C227">
        <v>6.3420000000000004E-3</v>
      </c>
      <c r="D227" t="s">
        <v>243</v>
      </c>
      <c r="E227">
        <v>2</v>
      </c>
      <c r="F227">
        <v>63.3055555555556</v>
      </c>
    </row>
    <row r="228" spans="1:6" x14ac:dyDescent="0.35">
      <c r="A228" t="s">
        <v>105</v>
      </c>
      <c r="B228" t="s">
        <v>178</v>
      </c>
      <c r="C228">
        <v>2.9447853000000002E-3</v>
      </c>
      <c r="D228" t="s">
        <v>242</v>
      </c>
      <c r="E228">
        <v>1</v>
      </c>
      <c r="F228">
        <v>-62.370833333333302</v>
      </c>
    </row>
    <row r="229" spans="1:6" x14ac:dyDescent="0.35">
      <c r="A229" t="s">
        <v>106</v>
      </c>
      <c r="B229" t="s">
        <v>179</v>
      </c>
      <c r="C229">
        <v>7.9050000000000006E-3</v>
      </c>
      <c r="D229" t="s">
        <v>243</v>
      </c>
      <c r="E229">
        <v>2</v>
      </c>
      <c r="F229">
        <v>238.371527777778</v>
      </c>
    </row>
    <row r="230" spans="1:6" x14ac:dyDescent="0.35">
      <c r="A230" t="s">
        <v>106</v>
      </c>
      <c r="B230" t="s">
        <v>179</v>
      </c>
      <c r="C230">
        <v>7.1206864999999999E-3</v>
      </c>
      <c r="D230" t="s">
        <v>242</v>
      </c>
      <c r="E230">
        <v>1</v>
      </c>
      <c r="F230">
        <v>-74.554166666666703</v>
      </c>
    </row>
    <row r="231" spans="1:6" x14ac:dyDescent="0.35">
      <c r="A231" t="s">
        <v>106</v>
      </c>
      <c r="B231" t="s">
        <v>179</v>
      </c>
      <c r="C231">
        <v>5.5E-2</v>
      </c>
      <c r="D231" t="s">
        <v>242</v>
      </c>
      <c r="E231">
        <v>1</v>
      </c>
      <c r="F231">
        <v>-74.554166666666703</v>
      </c>
    </row>
    <row r="232" spans="1:6" x14ac:dyDescent="0.35">
      <c r="A232" t="s">
        <v>106</v>
      </c>
      <c r="B232" t="s">
        <v>179</v>
      </c>
      <c r="C232">
        <v>5.5E-2</v>
      </c>
      <c r="D232" t="s">
        <v>243</v>
      </c>
      <c r="E232">
        <v>2</v>
      </c>
      <c r="F232">
        <v>238.371527777778</v>
      </c>
    </row>
    <row r="233" spans="1:6" x14ac:dyDescent="0.35">
      <c r="A233" t="s">
        <v>110</v>
      </c>
      <c r="B233" t="s">
        <v>179</v>
      </c>
      <c r="C233">
        <v>0.02</v>
      </c>
      <c r="D233" t="s">
        <v>242</v>
      </c>
      <c r="E233">
        <v>1</v>
      </c>
      <c r="F233">
        <v>-70.443055555555603</v>
      </c>
    </row>
    <row r="234" spans="1:6" x14ac:dyDescent="0.35">
      <c r="A234" t="s">
        <v>110</v>
      </c>
      <c r="B234" t="s">
        <v>179</v>
      </c>
      <c r="C234">
        <v>2.4E-2</v>
      </c>
      <c r="D234" t="s">
        <v>243</v>
      </c>
      <c r="E234">
        <v>2</v>
      </c>
      <c r="F234">
        <v>181.59375</v>
      </c>
    </row>
    <row r="235" spans="1:6" x14ac:dyDescent="0.35">
      <c r="A235" t="s">
        <v>110</v>
      </c>
      <c r="B235" t="s">
        <v>179</v>
      </c>
      <c r="C235">
        <v>2.7E-2</v>
      </c>
      <c r="D235" t="s">
        <v>246</v>
      </c>
      <c r="E235">
        <v>3</v>
      </c>
      <c r="F235">
        <v>372.42013888888903</v>
      </c>
    </row>
    <row r="236" spans="1:6" x14ac:dyDescent="0.35">
      <c r="A236" t="s">
        <v>113</v>
      </c>
      <c r="B236" t="s">
        <v>178</v>
      </c>
      <c r="C236">
        <v>0.01</v>
      </c>
      <c r="D236" t="s">
        <v>242</v>
      </c>
      <c r="E236">
        <v>1</v>
      </c>
      <c r="F236">
        <v>-48.608333333333299</v>
      </c>
    </row>
    <row r="237" spans="1:6" x14ac:dyDescent="0.35">
      <c r="A237" t="s">
        <v>113</v>
      </c>
      <c r="B237" t="s">
        <v>178</v>
      </c>
      <c r="C237">
        <v>1.2999999999999999E-2</v>
      </c>
      <c r="D237" t="s">
        <v>243</v>
      </c>
      <c r="E237">
        <v>2</v>
      </c>
      <c r="F237">
        <v>63.5</v>
      </c>
    </row>
    <row r="238" spans="1:6" x14ac:dyDescent="0.35">
      <c r="A238" t="s">
        <v>116</v>
      </c>
      <c r="B238" t="s">
        <v>178</v>
      </c>
      <c r="C238">
        <v>3.777E-3</v>
      </c>
      <c r="D238" t="s">
        <v>243</v>
      </c>
      <c r="E238">
        <v>2</v>
      </c>
      <c r="F238">
        <v>272.59930555555599</v>
      </c>
    </row>
    <row r="239" spans="1:6" x14ac:dyDescent="0.35">
      <c r="A239" t="s">
        <v>116</v>
      </c>
      <c r="B239" t="s">
        <v>178</v>
      </c>
      <c r="C239">
        <v>7.9507060000000003E-4</v>
      </c>
      <c r="D239" t="s">
        <v>242</v>
      </c>
      <c r="E239">
        <v>1</v>
      </c>
      <c r="F239">
        <v>-87.529861111111103</v>
      </c>
    </row>
    <row r="240" spans="1:6" x14ac:dyDescent="0.35">
      <c r="A240" t="s">
        <v>118</v>
      </c>
      <c r="B240" t="s">
        <v>178</v>
      </c>
      <c r="C240">
        <v>1.4999999999999999E-2</v>
      </c>
      <c r="D240" t="s">
        <v>242</v>
      </c>
      <c r="E240">
        <v>1</v>
      </c>
      <c r="F240">
        <v>-71.330555555555506</v>
      </c>
    </row>
    <row r="241" spans="1:6" x14ac:dyDescent="0.35">
      <c r="A241" t="s">
        <v>118</v>
      </c>
      <c r="B241" t="s">
        <v>178</v>
      </c>
      <c r="C241">
        <v>1.7000000000000001E-2</v>
      </c>
      <c r="D241" t="s">
        <v>243</v>
      </c>
      <c r="E241">
        <v>2</v>
      </c>
      <c r="F241">
        <v>98.3680555555556</v>
      </c>
    </row>
    <row r="242" spans="1:6" x14ac:dyDescent="0.35">
      <c r="A242" t="s">
        <v>119</v>
      </c>
      <c r="B242" t="s">
        <v>179</v>
      </c>
      <c r="C242">
        <v>7.6030000000000004E-3</v>
      </c>
      <c r="D242" t="s">
        <v>243</v>
      </c>
      <c r="E242">
        <v>2</v>
      </c>
      <c r="F242">
        <v>245.55694444444401</v>
      </c>
    </row>
    <row r="243" spans="1:6" x14ac:dyDescent="0.35">
      <c r="A243" t="s">
        <v>119</v>
      </c>
      <c r="B243" t="s">
        <v>179</v>
      </c>
      <c r="C243">
        <v>5.7616962000000002E-3</v>
      </c>
      <c r="D243" t="s">
        <v>242</v>
      </c>
      <c r="E243">
        <v>1</v>
      </c>
      <c r="F243">
        <v>-5.5687499999999996</v>
      </c>
    </row>
    <row r="244" spans="1:6" x14ac:dyDescent="0.35">
      <c r="A244" t="s">
        <v>121</v>
      </c>
      <c r="B244" t="s">
        <v>179</v>
      </c>
      <c r="C244">
        <v>5.0991500999999998E-3</v>
      </c>
      <c r="D244" t="s">
        <v>243</v>
      </c>
      <c r="E244">
        <v>2</v>
      </c>
      <c r="F244">
        <v>146.56527777777799</v>
      </c>
    </row>
    <row r="245" spans="1:6" x14ac:dyDescent="0.35">
      <c r="A245" t="s">
        <v>121</v>
      </c>
      <c r="B245" t="s">
        <v>179</v>
      </c>
      <c r="C245">
        <v>6.6769999999999998E-3</v>
      </c>
      <c r="D245" t="s">
        <v>242</v>
      </c>
      <c r="E245">
        <v>1</v>
      </c>
      <c r="F245">
        <v>-4.3840277777777796</v>
      </c>
    </row>
    <row r="246" spans="1:6" x14ac:dyDescent="0.35">
      <c r="A246" t="s">
        <v>122</v>
      </c>
      <c r="B246" t="s">
        <v>179</v>
      </c>
      <c r="C246">
        <v>7.2950000000000003E-3</v>
      </c>
      <c r="D246" t="s">
        <v>243</v>
      </c>
      <c r="E246">
        <v>2</v>
      </c>
      <c r="F246">
        <v>141.375</v>
      </c>
    </row>
    <row r="247" spans="1:6" x14ac:dyDescent="0.35">
      <c r="A247" t="s">
        <v>122</v>
      </c>
      <c r="B247" t="s">
        <v>179</v>
      </c>
      <c r="C247">
        <v>9.4610000000000007E-3</v>
      </c>
      <c r="D247" t="s">
        <v>246</v>
      </c>
      <c r="E247">
        <v>3</v>
      </c>
      <c r="F247">
        <v>330.38749999999999</v>
      </c>
    </row>
    <row r="248" spans="1:6" x14ac:dyDescent="0.35">
      <c r="A248" t="s">
        <v>122</v>
      </c>
      <c r="B248" t="s">
        <v>179</v>
      </c>
      <c r="C248">
        <v>6.0289999999999996E-3</v>
      </c>
      <c r="D248" t="s">
        <v>242</v>
      </c>
      <c r="E248">
        <v>1</v>
      </c>
      <c r="F248">
        <v>-6.55833333333333</v>
      </c>
    </row>
    <row r="249" spans="1:6" x14ac:dyDescent="0.35">
      <c r="A249" t="s">
        <v>123</v>
      </c>
      <c r="B249" t="s">
        <v>179</v>
      </c>
      <c r="C249">
        <v>0.121</v>
      </c>
      <c r="D249" t="s">
        <v>242</v>
      </c>
      <c r="E249">
        <v>1</v>
      </c>
      <c r="F249">
        <v>-56.5833333333333</v>
      </c>
    </row>
    <row r="250" spans="1:6" x14ac:dyDescent="0.35">
      <c r="A250" t="s">
        <v>123</v>
      </c>
      <c r="B250" t="s">
        <v>179</v>
      </c>
      <c r="C250">
        <v>0.14699999999999999</v>
      </c>
      <c r="D250" t="s">
        <v>243</v>
      </c>
      <c r="E250">
        <v>2</v>
      </c>
      <c r="F250">
        <v>113.399305555556</v>
      </c>
    </row>
    <row r="251" spans="1:6" x14ac:dyDescent="0.35">
      <c r="A251" t="s">
        <v>128</v>
      </c>
      <c r="B251" t="s">
        <v>179</v>
      </c>
      <c r="C251">
        <v>6.7669999999999996E-3</v>
      </c>
      <c r="D251" t="s">
        <v>243</v>
      </c>
      <c r="E251">
        <v>2</v>
      </c>
      <c r="F251">
        <v>228.45694444444399</v>
      </c>
    </row>
    <row r="252" spans="1:6" x14ac:dyDescent="0.35">
      <c r="A252" t="s">
        <v>128</v>
      </c>
      <c r="B252" t="s">
        <v>179</v>
      </c>
      <c r="C252">
        <v>1.0999999999999999E-2</v>
      </c>
      <c r="D252" t="s">
        <v>242</v>
      </c>
      <c r="E252">
        <v>1</v>
      </c>
      <c r="F252">
        <v>-114.53749999999999</v>
      </c>
    </row>
    <row r="253" spans="1:6" x14ac:dyDescent="0.35">
      <c r="A253" t="s">
        <v>129</v>
      </c>
      <c r="B253" t="s">
        <v>179</v>
      </c>
      <c r="C253">
        <v>8.8830000000000003E-3</v>
      </c>
      <c r="D253" t="s">
        <v>243</v>
      </c>
      <c r="E253">
        <v>2</v>
      </c>
      <c r="F253">
        <v>176.31111111111099</v>
      </c>
    </row>
    <row r="254" spans="1:6" x14ac:dyDescent="0.35">
      <c r="A254" t="s">
        <v>129</v>
      </c>
      <c r="B254" t="s">
        <v>179</v>
      </c>
      <c r="C254">
        <v>8.3400000000000002E-3</v>
      </c>
      <c r="D254" t="s">
        <v>242</v>
      </c>
      <c r="E254">
        <v>1</v>
      </c>
      <c r="F254">
        <v>-69.3472222222222</v>
      </c>
    </row>
    <row r="255" spans="1:6" x14ac:dyDescent="0.35">
      <c r="A255" t="s">
        <v>130</v>
      </c>
      <c r="B255" t="s">
        <v>177</v>
      </c>
      <c r="C255">
        <v>9.0849999999999993E-3</v>
      </c>
      <c r="D255" t="s">
        <v>243</v>
      </c>
      <c r="E255">
        <v>2</v>
      </c>
      <c r="F255">
        <v>112.548611111111</v>
      </c>
    </row>
    <row r="256" spans="1:6" x14ac:dyDescent="0.35">
      <c r="A256" t="s">
        <v>130</v>
      </c>
      <c r="B256" t="s">
        <v>177</v>
      </c>
      <c r="C256">
        <v>7.4510000000000002E-3</v>
      </c>
      <c r="D256" t="s">
        <v>242</v>
      </c>
      <c r="E256">
        <v>1</v>
      </c>
      <c r="F256">
        <v>-39.452777777777797</v>
      </c>
    </row>
    <row r="257" spans="1:6" x14ac:dyDescent="0.35">
      <c r="A257" t="s">
        <v>130</v>
      </c>
      <c r="B257" t="s">
        <v>177</v>
      </c>
      <c r="C257">
        <v>7.9000000000000001E-2</v>
      </c>
      <c r="D257" t="s">
        <v>242</v>
      </c>
      <c r="E257">
        <v>1</v>
      </c>
      <c r="F257">
        <v>-39.452777777777797</v>
      </c>
    </row>
    <row r="258" spans="1:6" x14ac:dyDescent="0.35">
      <c r="A258" t="s">
        <v>130</v>
      </c>
      <c r="B258" t="s">
        <v>177</v>
      </c>
      <c r="C258">
        <v>6.9000000000000006E-2</v>
      </c>
      <c r="D258" t="s">
        <v>243</v>
      </c>
      <c r="E258">
        <v>2</v>
      </c>
      <c r="F258">
        <v>112.548611111111</v>
      </c>
    </row>
    <row r="259" spans="1:6" x14ac:dyDescent="0.35">
      <c r="A259" t="s">
        <v>132</v>
      </c>
      <c r="B259" t="s">
        <v>179</v>
      </c>
      <c r="C259">
        <v>9.2999999999999999E-2</v>
      </c>
      <c r="D259" t="s">
        <v>242</v>
      </c>
      <c r="E259">
        <v>1</v>
      </c>
      <c r="F259">
        <v>-180.535416666667</v>
      </c>
    </row>
    <row r="260" spans="1:6" x14ac:dyDescent="0.35">
      <c r="A260" t="s">
        <v>132</v>
      </c>
      <c r="B260" t="s">
        <v>179</v>
      </c>
      <c r="C260">
        <v>0.106</v>
      </c>
      <c r="D260" t="s">
        <v>243</v>
      </c>
      <c r="E260">
        <v>2</v>
      </c>
      <c r="F260">
        <v>117.496527777778</v>
      </c>
    </row>
    <row r="261" spans="1:6" x14ac:dyDescent="0.35">
      <c r="A261" t="s">
        <v>134</v>
      </c>
      <c r="B261" t="s">
        <v>179</v>
      </c>
      <c r="C261">
        <v>8.933E-3</v>
      </c>
      <c r="D261" t="s">
        <v>243</v>
      </c>
      <c r="E261">
        <v>2</v>
      </c>
      <c r="F261">
        <v>194.42083333333301</v>
      </c>
    </row>
    <row r="262" spans="1:6" x14ac:dyDescent="0.35">
      <c r="A262" t="s">
        <v>134</v>
      </c>
      <c r="B262" t="s">
        <v>179</v>
      </c>
      <c r="C262">
        <v>7.6335878000000001E-3</v>
      </c>
      <c r="D262" t="s">
        <v>242</v>
      </c>
      <c r="E262">
        <v>1</v>
      </c>
      <c r="F262">
        <v>-8.3902777777777793</v>
      </c>
    </row>
    <row r="263" spans="1:6" x14ac:dyDescent="0.35">
      <c r="A263" t="s">
        <v>137</v>
      </c>
      <c r="B263" t="s">
        <v>177</v>
      </c>
      <c r="C263">
        <v>0.13600000000000001</v>
      </c>
      <c r="D263" t="s">
        <v>242</v>
      </c>
      <c r="E263">
        <v>1</v>
      </c>
      <c r="F263">
        <v>-41.4861111111111</v>
      </c>
    </row>
    <row r="264" spans="1:6" x14ac:dyDescent="0.35">
      <c r="A264" t="s">
        <v>137</v>
      </c>
      <c r="B264" t="s">
        <v>177</v>
      </c>
      <c r="C264">
        <v>0.13200000000000001</v>
      </c>
      <c r="D264" t="s">
        <v>243</v>
      </c>
      <c r="E264">
        <v>2</v>
      </c>
      <c r="F264">
        <v>99.550694444444403</v>
      </c>
    </row>
    <row r="265" spans="1:6" x14ac:dyDescent="0.35">
      <c r="A265" t="s">
        <v>141</v>
      </c>
      <c r="B265" t="s">
        <v>178</v>
      </c>
      <c r="C265">
        <v>1.6E-2</v>
      </c>
      <c r="D265" t="s">
        <v>243</v>
      </c>
      <c r="E265">
        <v>2</v>
      </c>
      <c r="F265">
        <v>295.64583333333297</v>
      </c>
    </row>
    <row r="266" spans="1:6" x14ac:dyDescent="0.35">
      <c r="A266" t="s">
        <v>141</v>
      </c>
      <c r="B266" t="s">
        <v>178</v>
      </c>
      <c r="C266">
        <v>2.217295E-4</v>
      </c>
      <c r="D266" t="s">
        <v>242</v>
      </c>
      <c r="E266">
        <v>1</v>
      </c>
      <c r="F266">
        <v>-6.4666666666666703</v>
      </c>
    </row>
    <row r="267" spans="1:6" x14ac:dyDescent="0.35">
      <c r="A267" t="s">
        <v>141</v>
      </c>
      <c r="B267" t="s">
        <v>178</v>
      </c>
      <c r="C267">
        <v>4.5999999999999999E-2</v>
      </c>
      <c r="D267" t="s">
        <v>242</v>
      </c>
      <c r="E267">
        <v>1</v>
      </c>
      <c r="F267">
        <v>-6.4666666666666703</v>
      </c>
    </row>
    <row r="268" spans="1:6" x14ac:dyDescent="0.35">
      <c r="A268" t="s">
        <v>141</v>
      </c>
      <c r="B268" t="s">
        <v>178</v>
      </c>
      <c r="C268">
        <v>5.3999999999999999E-2</v>
      </c>
      <c r="D268" t="s">
        <v>243</v>
      </c>
      <c r="E268">
        <v>2</v>
      </c>
      <c r="F268">
        <v>295.64583333333297</v>
      </c>
    </row>
    <row r="269" spans="1:6" x14ac:dyDescent="0.35">
      <c r="A269" t="s">
        <v>143</v>
      </c>
      <c r="B269" t="s">
        <v>178</v>
      </c>
      <c r="C269">
        <v>1.6E-2</v>
      </c>
      <c r="D269" t="s">
        <v>243</v>
      </c>
      <c r="E269">
        <v>2</v>
      </c>
      <c r="F269">
        <v>62.328472222222203</v>
      </c>
    </row>
    <row r="270" spans="1:6" x14ac:dyDescent="0.35">
      <c r="A270" t="s">
        <v>143</v>
      </c>
      <c r="B270" t="s">
        <v>178</v>
      </c>
      <c r="C270">
        <v>1.6E-2</v>
      </c>
      <c r="D270" t="s">
        <v>244</v>
      </c>
      <c r="E270">
        <v>3</v>
      </c>
      <c r="F270">
        <v>180.47152777777799</v>
      </c>
    </row>
    <row r="271" spans="1:6" x14ac:dyDescent="0.35">
      <c r="A271" t="s">
        <v>143</v>
      </c>
      <c r="B271" t="s">
        <v>178</v>
      </c>
      <c r="C271">
        <v>1.7999999999999999E-2</v>
      </c>
      <c r="D271" t="s">
        <v>245</v>
      </c>
      <c r="E271">
        <v>4</v>
      </c>
      <c r="F271">
        <v>376.41736111111101</v>
      </c>
    </row>
    <row r="272" spans="1:6" x14ac:dyDescent="0.35">
      <c r="A272" t="s">
        <v>143</v>
      </c>
      <c r="B272" t="s">
        <v>178</v>
      </c>
      <c r="C272">
        <v>1.4E-2</v>
      </c>
      <c r="D272" t="s">
        <v>242</v>
      </c>
      <c r="E272">
        <v>1</v>
      </c>
      <c r="F272">
        <v>-14.515972222222199</v>
      </c>
    </row>
    <row r="273" spans="1:6" x14ac:dyDescent="0.35">
      <c r="A273" t="s">
        <v>144</v>
      </c>
      <c r="B273" t="s">
        <v>178</v>
      </c>
      <c r="C273">
        <v>6.0270000000000002E-3</v>
      </c>
      <c r="D273" t="s">
        <v>246</v>
      </c>
      <c r="E273">
        <v>3</v>
      </c>
      <c r="F273">
        <v>259.54583333333301</v>
      </c>
    </row>
    <row r="274" spans="1:6" x14ac:dyDescent="0.35">
      <c r="A274" t="s">
        <v>144</v>
      </c>
      <c r="B274" t="s">
        <v>178</v>
      </c>
      <c r="C274">
        <v>1.2E-2</v>
      </c>
      <c r="D274" t="s">
        <v>243</v>
      </c>
      <c r="E274">
        <v>2</v>
      </c>
      <c r="F274">
        <v>175.475694444444</v>
      </c>
    </row>
    <row r="275" spans="1:6" x14ac:dyDescent="0.35">
      <c r="A275" t="s">
        <v>144</v>
      </c>
      <c r="B275" t="s">
        <v>178</v>
      </c>
      <c r="C275">
        <v>1.4E-2</v>
      </c>
      <c r="D275" t="s">
        <v>243</v>
      </c>
      <c r="E275">
        <v>2</v>
      </c>
      <c r="F275">
        <v>175.475694444444</v>
      </c>
    </row>
    <row r="276" spans="1:6" x14ac:dyDescent="0.35">
      <c r="A276" t="s">
        <v>144</v>
      </c>
      <c r="B276" t="s">
        <v>178</v>
      </c>
      <c r="C276">
        <v>1.4E-2</v>
      </c>
      <c r="D276" t="s">
        <v>246</v>
      </c>
      <c r="E276">
        <v>3</v>
      </c>
      <c r="F276">
        <v>259.54583333333301</v>
      </c>
    </row>
    <row r="277" spans="1:6" x14ac:dyDescent="0.35">
      <c r="A277" t="s">
        <v>144</v>
      </c>
      <c r="B277" t="s">
        <v>178</v>
      </c>
      <c r="C277">
        <v>1.7120623E-3</v>
      </c>
      <c r="D277" t="s">
        <v>242</v>
      </c>
      <c r="E277">
        <v>1</v>
      </c>
      <c r="F277">
        <v>-5.5673611111111097</v>
      </c>
    </row>
    <row r="278" spans="1:6" x14ac:dyDescent="0.35">
      <c r="A278" t="s">
        <v>144</v>
      </c>
      <c r="B278" t="s">
        <v>178</v>
      </c>
      <c r="C278">
        <v>9.5610000000000001E-3</v>
      </c>
      <c r="D278" t="s">
        <v>242</v>
      </c>
      <c r="E278">
        <v>1</v>
      </c>
      <c r="F278">
        <v>-5.5673611111111097</v>
      </c>
    </row>
    <row r="279" spans="1:6" x14ac:dyDescent="0.35">
      <c r="A279" t="s">
        <v>145</v>
      </c>
      <c r="B279" t="s">
        <v>180</v>
      </c>
      <c r="C279">
        <v>1.7000000000000001E-2</v>
      </c>
      <c r="D279" t="s">
        <v>249</v>
      </c>
      <c r="E279">
        <v>2</v>
      </c>
      <c r="F279">
        <v>499.47500000000002</v>
      </c>
    </row>
    <row r="280" spans="1:6" x14ac:dyDescent="0.35">
      <c r="A280" t="s">
        <v>145</v>
      </c>
      <c r="B280" t="s">
        <v>180</v>
      </c>
      <c r="C280">
        <v>4.1935484000000002E-3</v>
      </c>
      <c r="D280" t="s">
        <v>242</v>
      </c>
      <c r="E280">
        <v>1</v>
      </c>
      <c r="F280">
        <v>-32.516666666666701</v>
      </c>
    </row>
    <row r="281" spans="1:6" x14ac:dyDescent="0.35">
      <c r="A281" t="s">
        <v>146</v>
      </c>
      <c r="B281" t="s">
        <v>177</v>
      </c>
      <c r="C281">
        <v>8.9409999999999993E-3</v>
      </c>
      <c r="D281" t="s">
        <v>243</v>
      </c>
      <c r="E281">
        <v>2</v>
      </c>
      <c r="F281">
        <v>233.631944444444</v>
      </c>
    </row>
    <row r="282" spans="1:6" x14ac:dyDescent="0.35">
      <c r="A282" t="s">
        <v>146</v>
      </c>
      <c r="B282" t="s">
        <v>177</v>
      </c>
      <c r="C282">
        <v>6.4989999999999996E-3</v>
      </c>
      <c r="D282" t="s">
        <v>242</v>
      </c>
      <c r="E282">
        <v>1</v>
      </c>
      <c r="F282">
        <v>-17.612500000000001</v>
      </c>
    </row>
    <row r="283" spans="1:6" x14ac:dyDescent="0.35">
      <c r="A283" t="s">
        <v>147</v>
      </c>
      <c r="B283" t="s">
        <v>180</v>
      </c>
      <c r="C283">
        <v>3.8236040000000002E-4</v>
      </c>
      <c r="D283" t="s">
        <v>246</v>
      </c>
      <c r="E283">
        <v>3</v>
      </c>
      <c r="F283">
        <v>1155.3229166666699</v>
      </c>
    </row>
    <row r="284" spans="1:6" x14ac:dyDescent="0.35">
      <c r="A284" t="s">
        <v>147</v>
      </c>
      <c r="B284" t="s">
        <v>180</v>
      </c>
      <c r="C284">
        <v>5.4060000000000002E-3</v>
      </c>
      <c r="D284" t="s">
        <v>249</v>
      </c>
      <c r="E284">
        <v>2</v>
      </c>
      <c r="F284">
        <v>714.57430555555595</v>
      </c>
    </row>
    <row r="285" spans="1:6" x14ac:dyDescent="0.35">
      <c r="A285" t="s">
        <v>147</v>
      </c>
      <c r="B285" t="s">
        <v>180</v>
      </c>
      <c r="C285">
        <v>4.8638130000000003E-4</v>
      </c>
      <c r="D285" t="s">
        <v>242</v>
      </c>
      <c r="E285">
        <v>1</v>
      </c>
      <c r="F285">
        <v>-4.3291666666666702</v>
      </c>
    </row>
    <row r="286" spans="1:6" x14ac:dyDescent="0.35">
      <c r="A286" t="s">
        <v>148</v>
      </c>
      <c r="B286" t="s">
        <v>180</v>
      </c>
      <c r="C286">
        <v>3.9880358999999999E-3</v>
      </c>
      <c r="D286" t="s">
        <v>249</v>
      </c>
      <c r="E286">
        <v>2</v>
      </c>
      <c r="F286">
        <v>389.44027777777802</v>
      </c>
    </row>
    <row r="287" spans="1:6" x14ac:dyDescent="0.35">
      <c r="A287" t="s">
        <v>148</v>
      </c>
      <c r="B287" t="s">
        <v>180</v>
      </c>
      <c r="C287">
        <v>4.8129999999999996E-3</v>
      </c>
      <c r="D287" t="s">
        <v>249</v>
      </c>
      <c r="E287">
        <v>2</v>
      </c>
      <c r="F287">
        <v>389.44027777777802</v>
      </c>
    </row>
    <row r="288" spans="1:6" x14ac:dyDescent="0.35">
      <c r="A288" t="s">
        <v>148</v>
      </c>
      <c r="B288" t="s">
        <v>180</v>
      </c>
      <c r="C288">
        <v>1.2999999999999999E-2</v>
      </c>
      <c r="D288" t="s">
        <v>249</v>
      </c>
      <c r="E288">
        <v>2</v>
      </c>
      <c r="F288">
        <v>389.44027777777802</v>
      </c>
    </row>
    <row r="289" spans="1:6" x14ac:dyDescent="0.35">
      <c r="A289" t="s">
        <v>148</v>
      </c>
      <c r="B289" t="s">
        <v>180</v>
      </c>
      <c r="C289">
        <v>4.176E-3</v>
      </c>
      <c r="D289" t="s">
        <v>242</v>
      </c>
      <c r="E289">
        <v>1</v>
      </c>
      <c r="F289">
        <v>-2.6284722222222201</v>
      </c>
    </row>
    <row r="290" spans="1:6" x14ac:dyDescent="0.35">
      <c r="A290" t="s">
        <v>148</v>
      </c>
      <c r="B290" t="s">
        <v>180</v>
      </c>
      <c r="C290">
        <v>5.3091283000000003E-3</v>
      </c>
      <c r="D290" t="s">
        <v>242</v>
      </c>
      <c r="E290">
        <v>1</v>
      </c>
      <c r="F290">
        <v>-2.6284722222222201</v>
      </c>
    </row>
    <row r="291" spans="1:6" x14ac:dyDescent="0.35">
      <c r="A291" t="s">
        <v>148</v>
      </c>
      <c r="B291" t="s">
        <v>180</v>
      </c>
      <c r="C291">
        <v>1.6E-2</v>
      </c>
      <c r="D291" t="s">
        <v>242</v>
      </c>
      <c r="E291">
        <v>1</v>
      </c>
      <c r="F291">
        <v>-2.6284722222222201</v>
      </c>
    </row>
    <row r="292" spans="1:6" x14ac:dyDescent="0.35">
      <c r="A292" t="s">
        <v>148</v>
      </c>
      <c r="B292" t="s">
        <v>180</v>
      </c>
      <c r="C292">
        <v>4.4999999999999998E-2</v>
      </c>
      <c r="D292" t="s">
        <v>242</v>
      </c>
      <c r="E292">
        <v>1</v>
      </c>
      <c r="F292">
        <v>-2.6284722222222201</v>
      </c>
    </row>
    <row r="293" spans="1:6" x14ac:dyDescent="0.35">
      <c r="A293" t="s">
        <v>148</v>
      </c>
      <c r="B293" t="s">
        <v>180</v>
      </c>
      <c r="C293">
        <v>3.5999999999999997E-2</v>
      </c>
      <c r="D293" t="s">
        <v>249</v>
      </c>
      <c r="E293">
        <v>2</v>
      </c>
      <c r="F293">
        <v>389.44027777777802</v>
      </c>
    </row>
    <row r="294" spans="1:6" x14ac:dyDescent="0.35">
      <c r="A294" t="s">
        <v>149</v>
      </c>
      <c r="B294" t="s">
        <v>180</v>
      </c>
      <c r="C294">
        <v>2.7E-2</v>
      </c>
      <c r="D294" t="s">
        <v>246</v>
      </c>
      <c r="E294">
        <v>2</v>
      </c>
      <c r="F294">
        <v>220.336805555556</v>
      </c>
    </row>
    <row r="295" spans="1:6" x14ac:dyDescent="0.35">
      <c r="A295" t="s">
        <v>149</v>
      </c>
      <c r="B295" t="s">
        <v>180</v>
      </c>
      <c r="C295">
        <v>1.6E-2</v>
      </c>
      <c r="D295" t="s">
        <v>242</v>
      </c>
      <c r="E295">
        <v>1</v>
      </c>
      <c r="F295">
        <v>-13.4305555555556</v>
      </c>
    </row>
    <row r="296" spans="1:6" x14ac:dyDescent="0.35">
      <c r="A296" t="s">
        <v>150</v>
      </c>
      <c r="B296" t="s">
        <v>177</v>
      </c>
      <c r="C296">
        <v>1.0999999999999999E-2</v>
      </c>
      <c r="D296" t="s">
        <v>243</v>
      </c>
      <c r="E296">
        <v>2</v>
      </c>
      <c r="F296">
        <v>141.36944444444401</v>
      </c>
    </row>
    <row r="297" spans="1:6" x14ac:dyDescent="0.35">
      <c r="A297" t="s">
        <v>150</v>
      </c>
      <c r="B297" t="s">
        <v>177</v>
      </c>
      <c r="C297">
        <v>1.2E-2</v>
      </c>
      <c r="D297" t="s">
        <v>242</v>
      </c>
      <c r="E297">
        <v>1</v>
      </c>
      <c r="F297">
        <v>-111.459027777778</v>
      </c>
    </row>
    <row r="298" spans="1:6" x14ac:dyDescent="0.35">
      <c r="A298" t="s">
        <v>150</v>
      </c>
      <c r="B298" t="s">
        <v>177</v>
      </c>
      <c r="C298">
        <v>0.38600000000000001</v>
      </c>
      <c r="D298" t="s">
        <v>242</v>
      </c>
      <c r="E298">
        <v>1</v>
      </c>
      <c r="F298">
        <v>-111.459027777778</v>
      </c>
    </row>
    <row r="299" spans="1:6" x14ac:dyDescent="0.35">
      <c r="A299" t="s">
        <v>150</v>
      </c>
      <c r="B299" t="s">
        <v>177</v>
      </c>
      <c r="C299">
        <v>0.36599999999999999</v>
      </c>
      <c r="D299" t="s">
        <v>243</v>
      </c>
      <c r="E299">
        <v>2</v>
      </c>
      <c r="F299">
        <v>141.36944444444401</v>
      </c>
    </row>
    <row r="300" spans="1:6" x14ac:dyDescent="0.35">
      <c r="A300" t="s">
        <v>154</v>
      </c>
      <c r="B300" t="s">
        <v>178</v>
      </c>
      <c r="C300">
        <v>7.8729999999999998E-3</v>
      </c>
      <c r="D300" t="s">
        <v>242</v>
      </c>
      <c r="E300">
        <v>1</v>
      </c>
      <c r="F300">
        <v>-5.4583333333333304</v>
      </c>
    </row>
    <row r="301" spans="1:6" x14ac:dyDescent="0.35">
      <c r="A301" t="s">
        <v>154</v>
      </c>
      <c r="B301" t="s">
        <v>178</v>
      </c>
      <c r="C301">
        <v>0.155</v>
      </c>
      <c r="D301" t="s">
        <v>242</v>
      </c>
      <c r="E301">
        <v>1</v>
      </c>
      <c r="F301">
        <v>-5.4583333333333304</v>
      </c>
    </row>
    <row r="302" spans="1:6" x14ac:dyDescent="0.35">
      <c r="A302" t="s">
        <v>154</v>
      </c>
      <c r="B302" t="s">
        <v>178</v>
      </c>
      <c r="C302">
        <v>1.7000000000000001E-2</v>
      </c>
      <c r="D302" t="s">
        <v>243</v>
      </c>
      <c r="E302">
        <v>2</v>
      </c>
      <c r="F302">
        <v>167.31180555555599</v>
      </c>
    </row>
    <row r="303" spans="1:6" x14ac:dyDescent="0.35">
      <c r="A303" t="s">
        <v>154</v>
      </c>
      <c r="B303" t="s">
        <v>178</v>
      </c>
      <c r="C303">
        <v>0.17599999999999999</v>
      </c>
      <c r="D303" t="s">
        <v>243</v>
      </c>
      <c r="E303">
        <v>2</v>
      </c>
      <c r="F303">
        <v>167.31180555555599</v>
      </c>
    </row>
    <row r="304" spans="1:6" x14ac:dyDescent="0.35">
      <c r="A304" t="s">
        <v>155</v>
      </c>
      <c r="B304" t="s">
        <v>180</v>
      </c>
      <c r="C304">
        <v>6.3515786000000003E-3</v>
      </c>
      <c r="D304" t="s">
        <v>249</v>
      </c>
      <c r="E304">
        <v>2</v>
      </c>
      <c r="F304">
        <v>270.47847222222202</v>
      </c>
    </row>
    <row r="305" spans="1:6" x14ac:dyDescent="0.35">
      <c r="A305" t="s">
        <v>155</v>
      </c>
      <c r="B305" t="s">
        <v>180</v>
      </c>
      <c r="C305">
        <v>3.4636318999999999E-3</v>
      </c>
      <c r="D305" t="s">
        <v>242</v>
      </c>
      <c r="E305">
        <v>1</v>
      </c>
      <c r="F305">
        <v>-25.4722222222222</v>
      </c>
    </row>
    <row r="306" spans="1:6" x14ac:dyDescent="0.35">
      <c r="A306" t="s">
        <v>157</v>
      </c>
      <c r="B306" t="s">
        <v>179</v>
      </c>
      <c r="C306">
        <v>6.5659999999999998E-3</v>
      </c>
      <c r="D306" t="s">
        <v>246</v>
      </c>
      <c r="E306">
        <v>2</v>
      </c>
      <c r="F306">
        <v>294.49722222222198</v>
      </c>
    </row>
    <row r="307" spans="1:6" x14ac:dyDescent="0.35">
      <c r="A307" t="s">
        <v>157</v>
      </c>
      <c r="B307" t="s">
        <v>179</v>
      </c>
      <c r="C307">
        <v>8.8050000000000003E-3</v>
      </c>
      <c r="D307" t="s">
        <v>246</v>
      </c>
      <c r="E307">
        <v>2</v>
      </c>
      <c r="F307">
        <v>294.49722222222198</v>
      </c>
    </row>
    <row r="308" spans="1:6" x14ac:dyDescent="0.35">
      <c r="A308" t="s">
        <v>157</v>
      </c>
      <c r="B308" t="s">
        <v>179</v>
      </c>
      <c r="C308">
        <v>1.4E-2</v>
      </c>
      <c r="D308" t="s">
        <v>246</v>
      </c>
      <c r="E308">
        <v>2</v>
      </c>
      <c r="F308">
        <v>294.49722222222198</v>
      </c>
    </row>
    <row r="309" spans="1:6" x14ac:dyDescent="0.35">
      <c r="A309" t="s">
        <v>157</v>
      </c>
      <c r="B309" t="s">
        <v>179</v>
      </c>
      <c r="C309">
        <v>1.4E-2</v>
      </c>
      <c r="D309" t="s">
        <v>246</v>
      </c>
      <c r="E309">
        <v>2</v>
      </c>
      <c r="F309">
        <v>294.49722222222198</v>
      </c>
    </row>
    <row r="310" spans="1:6" x14ac:dyDescent="0.35">
      <c r="A310" t="s">
        <v>157</v>
      </c>
      <c r="B310" t="s">
        <v>179</v>
      </c>
      <c r="C310">
        <v>1.7000000000000001E-2</v>
      </c>
      <c r="D310" t="s">
        <v>246</v>
      </c>
      <c r="E310">
        <v>2</v>
      </c>
      <c r="F310">
        <v>294.49722222222198</v>
      </c>
    </row>
    <row r="311" spans="1:6" x14ac:dyDescent="0.35">
      <c r="A311" t="s">
        <v>157</v>
      </c>
      <c r="B311" t="s">
        <v>179</v>
      </c>
      <c r="C311">
        <v>5.3793883999999998E-3</v>
      </c>
      <c r="D311" t="s">
        <v>242</v>
      </c>
      <c r="E311">
        <v>1</v>
      </c>
      <c r="F311">
        <v>-74.6111111111111</v>
      </c>
    </row>
    <row r="312" spans="1:6" x14ac:dyDescent="0.35">
      <c r="A312" t="s">
        <v>157</v>
      </c>
      <c r="B312" t="s">
        <v>179</v>
      </c>
      <c r="C312">
        <v>5.6351480000000004E-3</v>
      </c>
      <c r="D312" t="s">
        <v>242</v>
      </c>
      <c r="E312">
        <v>1</v>
      </c>
      <c r="F312">
        <v>-74.6111111111111</v>
      </c>
    </row>
    <row r="313" spans="1:6" x14ac:dyDescent="0.35">
      <c r="A313" t="s">
        <v>157</v>
      </c>
      <c r="B313" t="s">
        <v>179</v>
      </c>
      <c r="C313">
        <v>1.0999999999999999E-2</v>
      </c>
      <c r="D313" t="s">
        <v>242</v>
      </c>
      <c r="E313">
        <v>1</v>
      </c>
      <c r="F313">
        <v>-74.6111111111111</v>
      </c>
    </row>
    <row r="314" spans="1:6" x14ac:dyDescent="0.35">
      <c r="A314" t="s">
        <v>157</v>
      </c>
      <c r="B314" t="s">
        <v>179</v>
      </c>
      <c r="C314">
        <v>1.4999999999999999E-2</v>
      </c>
      <c r="D314" t="s">
        <v>242</v>
      </c>
      <c r="E314">
        <v>1</v>
      </c>
      <c r="F314">
        <v>-74.6111111111111</v>
      </c>
    </row>
    <row r="315" spans="1:6" x14ac:dyDescent="0.35">
      <c r="A315" t="s">
        <v>157</v>
      </c>
      <c r="B315" t="s">
        <v>179</v>
      </c>
      <c r="C315">
        <v>1.4999999999999999E-2</v>
      </c>
      <c r="D315" t="s">
        <v>242</v>
      </c>
      <c r="E315">
        <v>1</v>
      </c>
      <c r="F315">
        <v>-74.6111111111111</v>
      </c>
    </row>
    <row r="316" spans="1:6" x14ac:dyDescent="0.35">
      <c r="A316" t="s">
        <v>160</v>
      </c>
      <c r="B316" t="s">
        <v>180</v>
      </c>
      <c r="C316">
        <v>2.4E-2</v>
      </c>
      <c r="D316" t="s">
        <v>249</v>
      </c>
      <c r="E316">
        <v>2</v>
      </c>
      <c r="F316">
        <v>392.378472222222</v>
      </c>
    </row>
    <row r="317" spans="1:6" x14ac:dyDescent="0.35">
      <c r="A317" t="s">
        <v>160</v>
      </c>
      <c r="B317" t="s">
        <v>180</v>
      </c>
      <c r="C317">
        <v>3.8507109000000001E-3</v>
      </c>
      <c r="D317" t="s">
        <v>242</v>
      </c>
      <c r="E317">
        <v>1</v>
      </c>
      <c r="F317">
        <v>-25.292361111111099</v>
      </c>
    </row>
    <row r="318" spans="1:6" x14ac:dyDescent="0.35">
      <c r="A318" t="s">
        <v>161</v>
      </c>
      <c r="B318" t="s">
        <v>180</v>
      </c>
      <c r="C318">
        <v>4.3706294000000001E-3</v>
      </c>
      <c r="D318" t="s">
        <v>249</v>
      </c>
      <c r="E318">
        <v>2</v>
      </c>
      <c r="F318">
        <v>217.559027777778</v>
      </c>
    </row>
    <row r="319" spans="1:6" x14ac:dyDescent="0.35">
      <c r="A319" t="s">
        <v>161</v>
      </c>
      <c r="B319" t="s">
        <v>180</v>
      </c>
      <c r="C319">
        <v>3.4079123E-3</v>
      </c>
      <c r="D319" t="s">
        <v>242</v>
      </c>
      <c r="E319">
        <v>1</v>
      </c>
      <c r="F319">
        <v>-76.581249999999997</v>
      </c>
    </row>
    <row r="320" spans="1:6" x14ac:dyDescent="0.35">
      <c r="A320" t="s">
        <v>163</v>
      </c>
      <c r="B320" t="s">
        <v>179</v>
      </c>
      <c r="C320">
        <v>5.986E-3</v>
      </c>
      <c r="D320" t="s">
        <v>243</v>
      </c>
      <c r="E320">
        <v>2</v>
      </c>
      <c r="F320">
        <v>202.378472222222</v>
      </c>
    </row>
    <row r="321" spans="1:6" x14ac:dyDescent="0.35">
      <c r="A321" t="s">
        <v>163</v>
      </c>
      <c r="B321" t="s">
        <v>179</v>
      </c>
      <c r="C321">
        <v>4.5999999999999999E-2</v>
      </c>
      <c r="D321" t="s">
        <v>243</v>
      </c>
      <c r="E321">
        <v>2</v>
      </c>
      <c r="F321">
        <v>202.378472222222</v>
      </c>
    </row>
    <row r="322" spans="1:6" x14ac:dyDescent="0.35">
      <c r="A322" t="s">
        <v>163</v>
      </c>
      <c r="B322" t="s">
        <v>179</v>
      </c>
      <c r="C322">
        <v>5.2999999999999999E-2</v>
      </c>
      <c r="D322" t="s">
        <v>243</v>
      </c>
      <c r="E322">
        <v>2</v>
      </c>
      <c r="F322">
        <v>202.378472222222</v>
      </c>
    </row>
    <row r="323" spans="1:6" x14ac:dyDescent="0.35">
      <c r="A323" t="s">
        <v>163</v>
      </c>
      <c r="B323" t="s">
        <v>179</v>
      </c>
      <c r="C323">
        <v>3.0816641000000001E-3</v>
      </c>
      <c r="D323" t="s">
        <v>242</v>
      </c>
      <c r="E323">
        <v>1</v>
      </c>
      <c r="F323">
        <v>-61.6493055555556</v>
      </c>
    </row>
    <row r="324" spans="1:6" x14ac:dyDescent="0.35">
      <c r="A324" t="s">
        <v>163</v>
      </c>
      <c r="B324" t="s">
        <v>179</v>
      </c>
      <c r="C324">
        <v>1.9E-2</v>
      </c>
      <c r="D324" t="s">
        <v>242</v>
      </c>
      <c r="E324">
        <v>1</v>
      </c>
      <c r="F324">
        <v>-61.6493055555556</v>
      </c>
    </row>
    <row r="325" spans="1:6" x14ac:dyDescent="0.35">
      <c r="A325" t="s">
        <v>163</v>
      </c>
      <c r="B325" t="s">
        <v>179</v>
      </c>
      <c r="C325">
        <v>2.1999999999999999E-2</v>
      </c>
      <c r="D325" t="s">
        <v>242</v>
      </c>
      <c r="E325">
        <v>1</v>
      </c>
      <c r="F325">
        <v>-61.6493055555556</v>
      </c>
    </row>
    <row r="326" spans="1:6" x14ac:dyDescent="0.35">
      <c r="A326" t="s">
        <v>164</v>
      </c>
      <c r="B326" t="s">
        <v>179</v>
      </c>
      <c r="C326">
        <v>1.2E-2</v>
      </c>
      <c r="D326" t="s">
        <v>243</v>
      </c>
      <c r="E326">
        <v>2</v>
      </c>
      <c r="F326">
        <v>119.36388888888899</v>
      </c>
    </row>
    <row r="327" spans="1:6" x14ac:dyDescent="0.35">
      <c r="A327" t="s">
        <v>164</v>
      </c>
      <c r="B327" t="s">
        <v>179</v>
      </c>
      <c r="C327">
        <v>6.7047076000000001E-3</v>
      </c>
      <c r="D327" t="s">
        <v>242</v>
      </c>
      <c r="E327">
        <v>1</v>
      </c>
      <c r="F327">
        <v>-20.664583333333301</v>
      </c>
    </row>
    <row r="328" spans="1:6" x14ac:dyDescent="0.35">
      <c r="A328" t="s">
        <v>165</v>
      </c>
      <c r="B328" t="s">
        <v>178</v>
      </c>
      <c r="C328">
        <v>0.02</v>
      </c>
      <c r="D328" t="s">
        <v>244</v>
      </c>
      <c r="E328">
        <v>2</v>
      </c>
      <c r="F328">
        <v>28.422916666666701</v>
      </c>
    </row>
    <row r="329" spans="1:6" x14ac:dyDescent="0.35">
      <c r="A329" t="s">
        <v>165</v>
      </c>
      <c r="B329" t="s">
        <v>178</v>
      </c>
      <c r="C329">
        <v>5.7000000000000002E-2</v>
      </c>
      <c r="D329" t="s">
        <v>243</v>
      </c>
      <c r="E329">
        <v>3</v>
      </c>
      <c r="F329">
        <v>98.341666666666697</v>
      </c>
    </row>
    <row r="330" spans="1:6" x14ac:dyDescent="0.35">
      <c r="A330" t="s">
        <v>165</v>
      </c>
      <c r="B330" t="s">
        <v>178</v>
      </c>
      <c r="C330">
        <v>8.5500000000000003E-3</v>
      </c>
      <c r="D330" t="s">
        <v>242</v>
      </c>
      <c r="E330">
        <v>1</v>
      </c>
      <c r="F330">
        <v>-52.7395833333333</v>
      </c>
    </row>
    <row r="331" spans="1:6" x14ac:dyDescent="0.35">
      <c r="A331" t="s">
        <v>166</v>
      </c>
      <c r="B331" t="s">
        <v>178</v>
      </c>
      <c r="C331">
        <v>5.385E-3</v>
      </c>
      <c r="D331" t="s">
        <v>246</v>
      </c>
      <c r="E331">
        <v>3</v>
      </c>
      <c r="F331">
        <v>161.43888888888901</v>
      </c>
    </row>
    <row r="332" spans="1:6" x14ac:dyDescent="0.35">
      <c r="A332" t="s">
        <v>166</v>
      </c>
      <c r="B332" t="s">
        <v>178</v>
      </c>
      <c r="C332">
        <v>8.9110000000000005E-3</v>
      </c>
      <c r="D332" t="s">
        <v>243</v>
      </c>
      <c r="E332">
        <v>2</v>
      </c>
      <c r="F332">
        <v>119.381944444444</v>
      </c>
    </row>
    <row r="333" spans="1:6" x14ac:dyDescent="0.35">
      <c r="A333" t="s">
        <v>166</v>
      </c>
      <c r="B333" t="s">
        <v>178</v>
      </c>
      <c r="C333">
        <v>2.1999999999999999E-2</v>
      </c>
      <c r="D333" t="s">
        <v>243</v>
      </c>
      <c r="E333">
        <v>2</v>
      </c>
      <c r="F333">
        <v>119.381944444444</v>
      </c>
    </row>
    <row r="334" spans="1:6" x14ac:dyDescent="0.35">
      <c r="A334" t="s">
        <v>166</v>
      </c>
      <c r="B334" t="s">
        <v>178</v>
      </c>
      <c r="C334">
        <v>2.5000000000000001E-2</v>
      </c>
      <c r="D334" t="s">
        <v>246</v>
      </c>
      <c r="E334">
        <v>3</v>
      </c>
      <c r="F334">
        <v>161.43888888888901</v>
      </c>
    </row>
    <row r="335" spans="1:6" x14ac:dyDescent="0.35">
      <c r="A335" t="s">
        <v>166</v>
      </c>
      <c r="B335" t="s">
        <v>178</v>
      </c>
      <c r="C335">
        <v>2.9000000000000001E-2</v>
      </c>
      <c r="D335" t="s">
        <v>246</v>
      </c>
      <c r="E335">
        <v>3</v>
      </c>
      <c r="F335">
        <v>161.43888888888901</v>
      </c>
    </row>
    <row r="336" spans="1:6" x14ac:dyDescent="0.35">
      <c r="A336" t="s">
        <v>166</v>
      </c>
      <c r="B336" t="s">
        <v>178</v>
      </c>
      <c r="C336">
        <v>3.1E-2</v>
      </c>
      <c r="D336" t="s">
        <v>243</v>
      </c>
      <c r="E336">
        <v>2</v>
      </c>
      <c r="F336">
        <v>119.381944444444</v>
      </c>
    </row>
    <row r="337" spans="1:6" x14ac:dyDescent="0.35">
      <c r="A337" t="s">
        <v>166</v>
      </c>
      <c r="B337" t="s">
        <v>178</v>
      </c>
      <c r="C337">
        <v>3.2039999999999998E-3</v>
      </c>
      <c r="D337" t="s">
        <v>242</v>
      </c>
      <c r="E337">
        <v>1</v>
      </c>
      <c r="F337">
        <v>-48.498611111111103</v>
      </c>
    </row>
    <row r="338" spans="1:6" x14ac:dyDescent="0.35">
      <c r="A338" t="s">
        <v>166</v>
      </c>
      <c r="B338" t="s">
        <v>178</v>
      </c>
      <c r="C338">
        <v>1.2E-2</v>
      </c>
      <c r="D338" t="s">
        <v>242</v>
      </c>
      <c r="E338">
        <v>1</v>
      </c>
      <c r="F338">
        <v>-48.498611111111103</v>
      </c>
    </row>
    <row r="339" spans="1:6" x14ac:dyDescent="0.35">
      <c r="A339" t="s">
        <v>166</v>
      </c>
      <c r="B339" t="s">
        <v>178</v>
      </c>
      <c r="C339">
        <v>1.6E-2</v>
      </c>
      <c r="D339" t="s">
        <v>242</v>
      </c>
      <c r="E339">
        <v>1</v>
      </c>
      <c r="F339">
        <v>-48.498611111111103</v>
      </c>
    </row>
    <row r="340" spans="1:6" x14ac:dyDescent="0.35">
      <c r="A340" t="s">
        <v>168</v>
      </c>
      <c r="B340" t="s">
        <v>177</v>
      </c>
      <c r="C340">
        <v>4.7489999999999997E-3</v>
      </c>
      <c r="D340" t="s">
        <v>243</v>
      </c>
      <c r="E340">
        <v>2</v>
      </c>
      <c r="F340">
        <v>224.42638888888899</v>
      </c>
    </row>
    <row r="341" spans="1:6" x14ac:dyDescent="0.35">
      <c r="A341" t="s">
        <v>168</v>
      </c>
      <c r="B341" t="s">
        <v>177</v>
      </c>
      <c r="C341">
        <v>5.1830000000000001E-3</v>
      </c>
      <c r="D341" t="s">
        <v>242</v>
      </c>
      <c r="E341">
        <v>1</v>
      </c>
      <c r="F341">
        <v>0.37916666666666698</v>
      </c>
    </row>
    <row r="342" spans="1:6" x14ac:dyDescent="0.35">
      <c r="A342" t="s">
        <v>169</v>
      </c>
      <c r="B342" t="s">
        <v>177</v>
      </c>
      <c r="C342">
        <v>2.5000000000000001E-2</v>
      </c>
      <c r="D342" t="s">
        <v>250</v>
      </c>
      <c r="E342">
        <v>2</v>
      </c>
      <c r="F342">
        <v>14.501388888888901</v>
      </c>
    </row>
    <row r="343" spans="1:6" x14ac:dyDescent="0.35">
      <c r="A343" t="s">
        <v>169</v>
      </c>
      <c r="B343" t="s">
        <v>177</v>
      </c>
      <c r="C343">
        <v>2.8000000000000001E-2</v>
      </c>
      <c r="D343" t="s">
        <v>243</v>
      </c>
      <c r="E343">
        <v>3</v>
      </c>
      <c r="F343">
        <v>101.415972222222</v>
      </c>
    </row>
    <row r="344" spans="1:6" x14ac:dyDescent="0.35">
      <c r="A344" t="s">
        <v>169</v>
      </c>
      <c r="B344" t="s">
        <v>177</v>
      </c>
      <c r="C344">
        <v>3.5000000000000003E-2</v>
      </c>
      <c r="D344" t="s">
        <v>246</v>
      </c>
      <c r="E344">
        <v>4</v>
      </c>
      <c r="F344">
        <v>314.46805555555602</v>
      </c>
    </row>
    <row r="345" spans="1:6" x14ac:dyDescent="0.35">
      <c r="A345" t="s">
        <v>169</v>
      </c>
      <c r="B345" t="s">
        <v>177</v>
      </c>
      <c r="C345">
        <v>2.7E-2</v>
      </c>
      <c r="D345" t="s">
        <v>242</v>
      </c>
      <c r="E345">
        <v>1</v>
      </c>
      <c r="F345">
        <v>-56.4305555555556</v>
      </c>
    </row>
    <row r="346" spans="1:6" x14ac:dyDescent="0.35">
      <c r="A346" t="s">
        <v>170</v>
      </c>
      <c r="B346" t="s">
        <v>178</v>
      </c>
      <c r="C346">
        <v>3.5000000000000003E-2</v>
      </c>
      <c r="D346" t="s">
        <v>243</v>
      </c>
      <c r="E346">
        <v>2</v>
      </c>
      <c r="F346">
        <v>105.316666666667</v>
      </c>
    </row>
    <row r="347" spans="1:6" x14ac:dyDescent="0.35">
      <c r="A347" t="s">
        <v>170</v>
      </c>
      <c r="B347" t="s">
        <v>178</v>
      </c>
      <c r="C347">
        <v>5.6000000000000001E-2</v>
      </c>
      <c r="D347" t="s">
        <v>242</v>
      </c>
      <c r="E347">
        <v>1</v>
      </c>
      <c r="F347">
        <v>-24.501388888888901</v>
      </c>
    </row>
    <row r="348" spans="1:6" x14ac:dyDescent="0.35">
      <c r="A348" t="s">
        <v>171</v>
      </c>
      <c r="B348" t="s">
        <v>179</v>
      </c>
      <c r="C348">
        <v>4.2712226000000001E-3</v>
      </c>
      <c r="D348" t="s">
        <v>243</v>
      </c>
      <c r="E348">
        <v>2</v>
      </c>
      <c r="F348">
        <v>242.40416666666701</v>
      </c>
    </row>
    <row r="349" spans="1:6" x14ac:dyDescent="0.35">
      <c r="A349" t="s">
        <v>171</v>
      </c>
      <c r="B349" t="s">
        <v>179</v>
      </c>
      <c r="C349">
        <v>5.4460000000000003E-3</v>
      </c>
      <c r="D349" t="s">
        <v>243</v>
      </c>
      <c r="E349">
        <v>2</v>
      </c>
      <c r="F349">
        <v>242.40416666666701</v>
      </c>
    </row>
    <row r="350" spans="1:6" x14ac:dyDescent="0.35">
      <c r="A350" t="s">
        <v>171</v>
      </c>
      <c r="B350" t="s">
        <v>179</v>
      </c>
      <c r="C350">
        <v>1.2999999999999999E-2</v>
      </c>
      <c r="D350" t="s">
        <v>243</v>
      </c>
      <c r="E350">
        <v>2</v>
      </c>
      <c r="F350">
        <v>242.40416666666701</v>
      </c>
    </row>
    <row r="351" spans="1:6" x14ac:dyDescent="0.35">
      <c r="A351" t="s">
        <v>171</v>
      </c>
      <c r="B351" t="s">
        <v>179</v>
      </c>
      <c r="C351">
        <v>2.7810885999999999E-3</v>
      </c>
      <c r="D351" t="s">
        <v>242</v>
      </c>
      <c r="E351">
        <v>1</v>
      </c>
      <c r="F351">
        <v>-53.4409722222222</v>
      </c>
    </row>
    <row r="352" spans="1:6" x14ac:dyDescent="0.35">
      <c r="A352" t="s">
        <v>171</v>
      </c>
      <c r="B352" t="s">
        <v>179</v>
      </c>
      <c r="C352">
        <v>8.5529999999999998E-3</v>
      </c>
      <c r="D352" t="s">
        <v>242</v>
      </c>
      <c r="E352">
        <v>1</v>
      </c>
      <c r="F352">
        <v>-53.4409722222222</v>
      </c>
    </row>
    <row r="353" spans="1:6" x14ac:dyDescent="0.35">
      <c r="A353" t="s">
        <v>171</v>
      </c>
      <c r="B353" t="s">
        <v>179</v>
      </c>
      <c r="C353">
        <v>8.77E-3</v>
      </c>
      <c r="D353" t="s">
        <v>242</v>
      </c>
      <c r="E353">
        <v>1</v>
      </c>
      <c r="F353">
        <v>-53.4409722222222</v>
      </c>
    </row>
    <row r="354" spans="1:6" x14ac:dyDescent="0.35">
      <c r="A354" t="s">
        <v>172</v>
      </c>
      <c r="B354" t="s">
        <v>178</v>
      </c>
      <c r="C354">
        <v>5.4069436999999998E-3</v>
      </c>
      <c r="D354" t="s">
        <v>243</v>
      </c>
      <c r="E354">
        <v>2</v>
      </c>
      <c r="F354">
        <v>84.316666666666706</v>
      </c>
    </row>
    <row r="355" spans="1:6" x14ac:dyDescent="0.35">
      <c r="A355" t="s">
        <v>172</v>
      </c>
      <c r="B355" t="s">
        <v>178</v>
      </c>
      <c r="C355">
        <v>1.0999999999999999E-2</v>
      </c>
      <c r="D355" t="s">
        <v>243</v>
      </c>
      <c r="E355">
        <v>2</v>
      </c>
      <c r="F355">
        <v>84.316666666666706</v>
      </c>
    </row>
    <row r="356" spans="1:6" x14ac:dyDescent="0.35">
      <c r="A356" t="s">
        <v>172</v>
      </c>
      <c r="B356" t="s">
        <v>178</v>
      </c>
      <c r="C356">
        <v>7.5950000000000002E-3</v>
      </c>
      <c r="D356" t="s">
        <v>242</v>
      </c>
      <c r="E356">
        <v>1</v>
      </c>
      <c r="F356">
        <v>-42.3645833333333</v>
      </c>
    </row>
    <row r="357" spans="1:6" x14ac:dyDescent="0.35">
      <c r="A357" t="s">
        <v>172</v>
      </c>
      <c r="B357" t="s">
        <v>178</v>
      </c>
      <c r="C357">
        <v>9.6640000000000007E-3</v>
      </c>
      <c r="D357" t="s">
        <v>242</v>
      </c>
      <c r="E357">
        <v>1</v>
      </c>
      <c r="F357">
        <v>-42.3645833333333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Figure1A</vt:lpstr>
      <vt:lpstr>Figure1BCD</vt:lpstr>
      <vt:lpstr>Figure2A</vt:lpstr>
      <vt:lpstr>Figure2B</vt:lpstr>
      <vt:lpstr>Figure2C</vt:lpstr>
      <vt:lpstr>Figure2D</vt:lpstr>
      <vt:lpstr>Figure2E_S3A</vt:lpstr>
      <vt:lpstr>Figure3A</vt:lpstr>
      <vt:lpstr>Figure3B_S3C</vt:lpstr>
      <vt:lpstr>Figure3C</vt:lpstr>
      <vt:lpstr>Figure3D_S3B</vt:lpstr>
      <vt:lpstr>Figure3E_S10B</vt:lpstr>
      <vt:lpstr>Figure3F_S4_S10C</vt:lpstr>
      <vt:lpstr>Figure4_S5</vt:lpstr>
      <vt:lpstr>Figure5A</vt:lpstr>
      <vt:lpstr>Figure5B_S5B</vt:lpstr>
      <vt:lpstr>Figure5C(DFCI)_S6</vt:lpstr>
      <vt:lpstr>Figure5D(MSK)_S7</vt:lpstr>
      <vt:lpstr>Figure5EF(MSK)</vt:lpstr>
      <vt:lpstr>Figure6-7_FigureS8-9</vt:lpstr>
      <vt:lpstr>FigureS2A</vt:lpstr>
      <vt:lpstr>FigureS2B</vt:lpstr>
      <vt:lpstr>FigureS2C</vt:lpstr>
      <vt:lpstr>FigureS10A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Mona Arabzadeh</cp:lastModifiedBy>
  <dcterms:created xsi:type="dcterms:W3CDTF">2015-06-05T18:17:20Z</dcterms:created>
  <dcterms:modified xsi:type="dcterms:W3CDTF">2026-05-18T23:00:08Z</dcterms:modified>
</cp:coreProperties>
</file>