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date1904="1" showInkAnnotation="0" autoCompressPictures="0"/>
  <bookViews>
    <workbookView xWindow="0" yWindow="0" windowWidth="25600" windowHeight="19020" tabRatio="500" activeTab="1"/>
  </bookViews>
  <sheets>
    <sheet name="kras_neu_pathways_0.1pvalue" sheetId="1" r:id="rId1"/>
    <sheet name="kras_neu_pathways_0.05pvalue" sheetId="3" r:id="rId2"/>
    <sheet name="description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28" i="1"/>
  <c r="M9" i="1"/>
  <c r="M10" i="1"/>
  <c r="M11" i="1"/>
  <c r="M12" i="1"/>
  <c r="M13" i="1"/>
  <c r="M7" i="1"/>
  <c r="M8" i="1"/>
  <c r="M29" i="1"/>
  <c r="M30" i="1"/>
  <c r="M31" i="1"/>
  <c r="M3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47" i="1"/>
  <c r="M48" i="1"/>
  <c r="M49" i="1"/>
  <c r="M50" i="1"/>
  <c r="M51" i="1"/>
  <c r="M52" i="1"/>
  <c r="M53" i="1"/>
  <c r="M43" i="1"/>
  <c r="M44" i="1"/>
  <c r="M45" i="1"/>
  <c r="M46" i="1"/>
  <c r="M42" i="1"/>
  <c r="M33" i="1"/>
  <c r="M34" i="1"/>
  <c r="M35" i="1"/>
  <c r="M36" i="1"/>
  <c r="M37" i="1"/>
  <c r="M38" i="1"/>
  <c r="M39" i="1"/>
  <c r="M40" i="1"/>
  <c r="M41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2" i="1"/>
</calcChain>
</file>

<file path=xl/sharedStrings.xml><?xml version="1.0" encoding="utf-8"?>
<sst xmlns="http://schemas.openxmlformats.org/spreadsheetml/2006/main" count="222" uniqueCount="120">
  <si>
    <t>Name</t>
  </si>
  <si>
    <t>k5</t>
  </si>
  <si>
    <t>n5</t>
  </si>
  <si>
    <t>ko</t>
  </si>
  <si>
    <t>no</t>
  </si>
  <si>
    <t>I_k5</t>
  </si>
  <si>
    <t>I_n5</t>
  </si>
  <si>
    <t>I_ko</t>
  </si>
  <si>
    <t>I_no</t>
  </si>
  <si>
    <t>I_5</t>
  </si>
  <si>
    <t>I_o</t>
  </si>
  <si>
    <t>I_all</t>
  </si>
  <si>
    <t>Acylglycerides metabolism</t>
  </si>
  <si>
    <t>Alanine, aspartate and glutamate metabolism</t>
  </si>
  <si>
    <t>Amino sugar and nucleotide sugar metabolism</t>
  </si>
  <si>
    <t>Androgen metabolism</t>
  </si>
  <si>
    <t>Arachidonic acid metabolism</t>
  </si>
  <si>
    <t>Arginine and proline metabolism</t>
  </si>
  <si>
    <t>Ascorbate and aldarate metabolism</t>
  </si>
  <si>
    <t>Beta oxidation of phytanic acid (peroxisomal)</t>
  </si>
  <si>
    <t>beta-Alanine metabolism</t>
  </si>
  <si>
    <t>Bile acid biosynthesis</t>
  </si>
  <si>
    <t>Bile acid recycling</t>
  </si>
  <si>
    <t>Blood group biosynthesis</t>
  </si>
  <si>
    <t>Butanoate metabolism</t>
  </si>
  <si>
    <t>Carnitine shuttle (endoplasmic reticular)</t>
  </si>
  <si>
    <t>Carnitine shuttle (mitochondrial)</t>
  </si>
  <si>
    <t>Carnitine shuttle (peroxisomal)</t>
  </si>
  <si>
    <t>Chondroitin / heparan sulfate biosynthesis</t>
  </si>
  <si>
    <t>Chondroitin sulfate degradation</t>
  </si>
  <si>
    <t>Cysteine and methionine metabolism</t>
  </si>
  <si>
    <t>Eicosanoid metabolism</t>
  </si>
  <si>
    <t>Estrogen metabolism</t>
  </si>
  <si>
    <t>Ether lipid metabolism</t>
  </si>
  <si>
    <t>Fatty acid activation (cytosolic)</t>
  </si>
  <si>
    <t>Fatty acid biosynthesis (unsaturated)</t>
  </si>
  <si>
    <t>Fatty acid elongation (even-chain)</t>
  </si>
  <si>
    <t>Fatty acid elongation (odd-chain)</t>
  </si>
  <si>
    <t>Folate metabolism</t>
  </si>
  <si>
    <t>Fructose and mannose metabolism</t>
  </si>
  <si>
    <t>Galactose metabolism</t>
  </si>
  <si>
    <t>Glucocorticoid biosynthesis</t>
  </si>
  <si>
    <t>Glutathione metabolism</t>
  </si>
  <si>
    <t>Glycerolipid metabolism</t>
  </si>
  <si>
    <t>Glycerophospholipid metabolism</t>
  </si>
  <si>
    <t>Glycine, serine and threonine metabolism</t>
  </si>
  <si>
    <t>Glycolysis / Gluconeogenesis</t>
  </si>
  <si>
    <t>Glycosphingolipid biosynthesis-ganglio series</t>
  </si>
  <si>
    <t>Glycosphingolipid biosynthesis-globo series</t>
  </si>
  <si>
    <t>Glycosphingolipid biosynthesis-lacto and neolacto series</t>
  </si>
  <si>
    <t>Glycosphingolipid metabolism</t>
  </si>
  <si>
    <t>Glycosylphosphatidylinositol (GPI)-anchor biosynthesis</t>
  </si>
  <si>
    <t>Heparan sulfate degradation</t>
  </si>
  <si>
    <t>Histidine metabolism</t>
  </si>
  <si>
    <t>Inositol phosphate metabolism</t>
  </si>
  <si>
    <t>Isolated</t>
  </si>
  <si>
    <t>Keratan sulfate biosynthesis</t>
  </si>
  <si>
    <t>Keratan sulfate degradation</t>
  </si>
  <si>
    <t>Leukotriene metabolism</t>
  </si>
  <si>
    <t>Linoleate metabolism</t>
  </si>
  <si>
    <t>Lysine metabolism</t>
  </si>
  <si>
    <t>Metabolism of xenobiotics by cytochrome P450</t>
  </si>
  <si>
    <t>Miscellaneous</t>
  </si>
  <si>
    <t>N-glycan metabolism</t>
  </si>
  <si>
    <t>Nicotinate and nicotinamide metabolism</t>
  </si>
  <si>
    <t>Nitrogen metabolism</t>
  </si>
  <si>
    <t>Nucleotide metabolism</t>
  </si>
  <si>
    <t>O-glycan metabolism</t>
  </si>
  <si>
    <t>Omega-3 fatty acid metabolism</t>
  </si>
  <si>
    <t>Omega-6 fatty acid metabolism</t>
  </si>
  <si>
    <t>Other amino acid</t>
  </si>
  <si>
    <t>Oxidative phosphorylation</t>
  </si>
  <si>
    <t>Pantothenate and CoA biosynthesis</t>
  </si>
  <si>
    <t>Pentose and glucuronate interconversions</t>
  </si>
  <si>
    <t>Pentose phosphate pathway</t>
  </si>
  <si>
    <t>Phenylalanine, tyrosine and tryptophan biosynthesis</t>
  </si>
  <si>
    <t>Pool reactions</t>
  </si>
  <si>
    <t>Porphyrin metabolism</t>
  </si>
  <si>
    <t>Propanoate metabolism</t>
  </si>
  <si>
    <t>prostaglandin biosynthesis</t>
  </si>
  <si>
    <t>Protein degradation</t>
  </si>
  <si>
    <t>Protein modification</t>
  </si>
  <si>
    <t>Purine metabolism</t>
  </si>
  <si>
    <t>Pyrimidine metabolism</t>
  </si>
  <si>
    <t>Pyruvate metabolism</t>
  </si>
  <si>
    <t>Retinol metabolism</t>
  </si>
  <si>
    <t>Riboflavin metabolism</t>
  </si>
  <si>
    <t>ROS detoxification</t>
  </si>
  <si>
    <t>Serotonin and melatonin biosynthesis</t>
  </si>
  <si>
    <t>Sphingolipid metabolism</t>
  </si>
  <si>
    <t>Starch and sucrose metabolism</t>
  </si>
  <si>
    <t>Steroid metabolism</t>
  </si>
  <si>
    <t>Sulfur metabolism</t>
  </si>
  <si>
    <t>Terpenoid backbone biosynthesis</t>
  </si>
  <si>
    <t>Transport, endoplasmic reticular</t>
  </si>
  <si>
    <t>Transport, extracellular</t>
  </si>
  <si>
    <t>Transport, Golgi apparatus</t>
  </si>
  <si>
    <t>Transport, lysosomal</t>
  </si>
  <si>
    <t>Transport, mitochondrial</t>
  </si>
  <si>
    <t>Transport, nuclear</t>
  </si>
  <si>
    <t>Transport, peroxisomal</t>
  </si>
  <si>
    <t>Tricarboxylic acid cycle and glyoxylate/dicarboxylate metabolism</t>
  </si>
  <si>
    <t>Tryptophan metabolism</t>
  </si>
  <si>
    <t>Tyrosine metabolism</t>
  </si>
  <si>
    <t>Valine, leucine, and isoleucine metabolism</t>
  </si>
  <si>
    <t>Vitamin D metabolism</t>
  </si>
  <si>
    <t>Vitamin E metabolism</t>
  </si>
  <si>
    <t>Pathway</t>
  </si>
  <si>
    <t>kras_5days_neverON</t>
  </si>
  <si>
    <t>neu_5days_neverON</t>
  </si>
  <si>
    <t>kras_OFF_neverON</t>
  </si>
  <si>
    <t>neu_OFF_neverON</t>
  </si>
  <si>
    <t>k5 = myc/kras (5daysON vs NeverON)</t>
  </si>
  <si>
    <t>n5 = myc/neu (5daysON vs NeverON)</t>
  </si>
  <si>
    <t>ko = myc/kras (OFF vs NeverON)</t>
  </si>
  <si>
    <t>no = myc/kras (OFF vs NeverON)</t>
  </si>
  <si>
    <t>p-values calculated with piano, reporter method</t>
  </si>
  <si>
    <t>input: limma-calculated p-values for the differential gene expression</t>
  </si>
  <si>
    <t>I_k5 = I{k5 p-value &lt;= 0.1}</t>
  </si>
  <si>
    <t>I_n5 = I{n5 p-value &lt;= 0.1}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</si>
</sst>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11" fontId="0" fillId="0" borderId="0" xfId="0" applyNumberFormat="1" applyFill="1"/>
    <xf numFmtId="0" fontId="1" fillId="0" borderId="0" xfId="0" applyFont="1" applyFill="1"/>
    <xf numFmtId="11" fontId="1" fillId="0" borderId="0" xfId="0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="125" zoomScaleNormal="125" zoomScalePageLayoutView="125" workbookViewId="0">
      <selection sqref="A1:XFD1048576"/>
    </sheetView>
  </sheetViews>
  <sheetFormatPr baseColWidth="10" defaultRowHeight="15" x14ac:dyDescent="0"/>
  <cols>
    <col min="1" max="1" width="53.83203125" style="1" bestFit="1" customWidth="1"/>
    <col min="2" max="2" width="18.5" style="1" bestFit="1" customWidth="1"/>
    <col min="3" max="3" width="18.33203125" style="1" bestFit="1" customWidth="1"/>
    <col min="4" max="4" width="17" style="1" bestFit="1" customWidth="1"/>
    <col min="5" max="5" width="16.6640625" style="1" bestFit="1" customWidth="1"/>
    <col min="6" max="16384" width="10.83203125" style="1"/>
  </cols>
  <sheetData>
    <row r="1" spans="1:13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3">
      <c r="A2" s="1" t="s">
        <v>27</v>
      </c>
      <c r="B2" s="1">
        <v>3.8196000000000001E-2</v>
      </c>
      <c r="C2" s="1">
        <v>4.6018000000000003E-2</v>
      </c>
      <c r="D2" s="1">
        <v>1.2874E-2</v>
      </c>
      <c r="E2" s="1">
        <v>6.5834000000000004E-2</v>
      </c>
      <c r="F2" s="1">
        <v>1</v>
      </c>
      <c r="G2" s="1">
        <v>1</v>
      </c>
      <c r="H2" s="1">
        <v>1</v>
      </c>
      <c r="I2" s="1">
        <v>1</v>
      </c>
      <c r="J2" s="1">
        <v>2</v>
      </c>
      <c r="K2" s="1">
        <v>2</v>
      </c>
      <c r="L2" s="1">
        <v>4</v>
      </c>
      <c r="M2" s="1">
        <f t="shared" ref="M2:M33" si="0" xml:space="preserve"> SUM(F2*1000, G2*100,H2*10,I2)</f>
        <v>1111</v>
      </c>
    </row>
    <row r="3" spans="1:13">
      <c r="A3" s="1" t="s">
        <v>28</v>
      </c>
      <c r="B3" s="2">
        <v>7.7763000000000006E-8</v>
      </c>
      <c r="C3" s="2">
        <v>2.2614000000000001E-5</v>
      </c>
      <c r="D3" s="1">
        <v>4.4209000000000002E-4</v>
      </c>
      <c r="E3" s="1">
        <v>1.0457999999999999E-3</v>
      </c>
      <c r="F3" s="1">
        <v>1</v>
      </c>
      <c r="G3" s="1">
        <v>1</v>
      </c>
      <c r="H3" s="1">
        <v>1</v>
      </c>
      <c r="I3" s="1">
        <v>1</v>
      </c>
      <c r="J3" s="1">
        <v>2</v>
      </c>
      <c r="K3" s="1">
        <v>2</v>
      </c>
      <c r="L3" s="1">
        <v>4</v>
      </c>
      <c r="M3" s="1">
        <f t="shared" si="0"/>
        <v>1111</v>
      </c>
    </row>
    <row r="4" spans="1:13">
      <c r="A4" s="1" t="s">
        <v>52</v>
      </c>
      <c r="B4" s="1">
        <v>1.8991E-4</v>
      </c>
      <c r="C4" s="1">
        <v>1.032E-4</v>
      </c>
      <c r="D4" s="1">
        <v>3.4811999999999998E-3</v>
      </c>
      <c r="E4" s="1">
        <v>4.2037999999999997E-3</v>
      </c>
      <c r="F4" s="1">
        <v>1</v>
      </c>
      <c r="G4" s="1">
        <v>1</v>
      </c>
      <c r="H4" s="1">
        <v>1</v>
      </c>
      <c r="I4" s="1">
        <v>1</v>
      </c>
      <c r="J4" s="1">
        <v>2</v>
      </c>
      <c r="K4" s="1">
        <v>2</v>
      </c>
      <c r="L4" s="1">
        <v>4</v>
      </c>
      <c r="M4" s="1">
        <f t="shared" si="0"/>
        <v>1111</v>
      </c>
    </row>
    <row r="5" spans="1:13">
      <c r="A5" s="1" t="s">
        <v>57</v>
      </c>
      <c r="B5" s="1">
        <v>3.567E-4</v>
      </c>
      <c r="C5" s="2">
        <v>4.6986E-5</v>
      </c>
      <c r="D5" s="1">
        <v>6.3048000000000007E-2</v>
      </c>
      <c r="E5" s="1">
        <v>6.3159000000000002E-3</v>
      </c>
      <c r="F5" s="1">
        <v>1</v>
      </c>
      <c r="G5" s="1">
        <v>1</v>
      </c>
      <c r="H5" s="1">
        <v>1</v>
      </c>
      <c r="I5" s="1">
        <v>1</v>
      </c>
      <c r="J5" s="1">
        <v>2</v>
      </c>
      <c r="K5" s="1">
        <v>2</v>
      </c>
      <c r="L5" s="1">
        <v>4</v>
      </c>
      <c r="M5" s="1">
        <f t="shared" si="0"/>
        <v>1111</v>
      </c>
    </row>
    <row r="6" spans="1:13">
      <c r="A6" s="1" t="s">
        <v>80</v>
      </c>
      <c r="B6" s="1">
        <v>6.5760000000000005E-4</v>
      </c>
      <c r="C6" s="2">
        <v>6.9220999999999993E-5</v>
      </c>
      <c r="D6" s="1">
        <v>9.919E-2</v>
      </c>
      <c r="E6" s="1">
        <v>3.9461999999999997E-2</v>
      </c>
      <c r="F6" s="1">
        <v>1</v>
      </c>
      <c r="G6" s="1">
        <v>1</v>
      </c>
      <c r="H6" s="1">
        <v>1</v>
      </c>
      <c r="I6" s="1">
        <v>1</v>
      </c>
      <c r="J6" s="1">
        <v>2</v>
      </c>
      <c r="K6" s="1">
        <v>2</v>
      </c>
      <c r="L6" s="1">
        <v>4</v>
      </c>
      <c r="M6" s="1">
        <f t="shared" si="0"/>
        <v>1111</v>
      </c>
    </row>
    <row r="7" spans="1:13">
      <c r="A7" s="1" t="s">
        <v>55</v>
      </c>
      <c r="B7" s="1">
        <v>3.5948999999999998E-3</v>
      </c>
      <c r="C7" s="2">
        <v>1.3170999999999999E-9</v>
      </c>
      <c r="D7" s="1">
        <v>8.4872000000000003E-3</v>
      </c>
      <c r="E7" s="1">
        <v>0.92227000000000003</v>
      </c>
      <c r="F7" s="1">
        <v>1</v>
      </c>
      <c r="G7" s="1">
        <v>1</v>
      </c>
      <c r="H7" s="1">
        <v>1</v>
      </c>
      <c r="I7" s="1">
        <v>0</v>
      </c>
      <c r="J7" s="1">
        <v>2</v>
      </c>
      <c r="K7" s="1">
        <v>1</v>
      </c>
      <c r="L7" s="1">
        <v>3</v>
      </c>
      <c r="M7" s="1">
        <f t="shared" si="0"/>
        <v>1110</v>
      </c>
    </row>
    <row r="8" spans="1:13">
      <c r="A8" s="1" t="s">
        <v>81</v>
      </c>
      <c r="B8" s="2">
        <v>2.0773E-6</v>
      </c>
      <c r="C8" s="1">
        <v>1.1352999999999999E-3</v>
      </c>
      <c r="D8" s="1">
        <v>9.1750999999999999E-2</v>
      </c>
      <c r="E8" s="1">
        <v>0.87710999999999995</v>
      </c>
      <c r="F8" s="1">
        <v>1</v>
      </c>
      <c r="G8" s="1">
        <v>1</v>
      </c>
      <c r="H8" s="1">
        <v>1</v>
      </c>
      <c r="I8" s="1">
        <v>0</v>
      </c>
      <c r="J8" s="1">
        <v>2</v>
      </c>
      <c r="K8" s="1">
        <v>1</v>
      </c>
      <c r="L8" s="1">
        <v>3</v>
      </c>
      <c r="M8" s="1">
        <f t="shared" si="0"/>
        <v>1110</v>
      </c>
    </row>
    <row r="9" spans="1:13">
      <c r="A9" s="1" t="s">
        <v>59</v>
      </c>
      <c r="B9" s="1">
        <v>2.9822999999999998E-3</v>
      </c>
      <c r="C9" s="1">
        <v>5.2540999999999997E-2</v>
      </c>
      <c r="D9" s="1">
        <v>0.75429000000000002</v>
      </c>
      <c r="E9" s="1">
        <v>3.0041000000000002E-2</v>
      </c>
      <c r="F9" s="1">
        <v>1</v>
      </c>
      <c r="G9" s="1">
        <v>1</v>
      </c>
      <c r="H9" s="1">
        <v>0</v>
      </c>
      <c r="I9" s="1">
        <v>1</v>
      </c>
      <c r="J9" s="1">
        <v>2</v>
      </c>
      <c r="K9" s="1">
        <v>1</v>
      </c>
      <c r="L9" s="1">
        <v>3</v>
      </c>
      <c r="M9" s="1">
        <f t="shared" si="0"/>
        <v>1101</v>
      </c>
    </row>
    <row r="10" spans="1:13">
      <c r="A10" s="1" t="s">
        <v>63</v>
      </c>
      <c r="B10" s="1">
        <v>1.1002E-2</v>
      </c>
      <c r="C10" s="1">
        <v>1.4817E-2</v>
      </c>
      <c r="D10" s="1">
        <v>0.83650999999999998</v>
      </c>
      <c r="E10" s="1">
        <v>2.6419999999999999E-2</v>
      </c>
      <c r="F10" s="1">
        <v>1</v>
      </c>
      <c r="G10" s="1">
        <v>1</v>
      </c>
      <c r="H10" s="1">
        <v>0</v>
      </c>
      <c r="I10" s="1">
        <v>1</v>
      </c>
      <c r="J10" s="1">
        <v>2</v>
      </c>
      <c r="K10" s="1">
        <v>1</v>
      </c>
      <c r="L10" s="1">
        <v>3</v>
      </c>
      <c r="M10" s="1">
        <f t="shared" si="0"/>
        <v>1101</v>
      </c>
    </row>
    <row r="11" spans="1:13">
      <c r="A11" s="1" t="s">
        <v>88</v>
      </c>
      <c r="B11" s="1">
        <v>2.3629E-4</v>
      </c>
      <c r="C11" s="1">
        <v>5.0130000000000001E-2</v>
      </c>
      <c r="D11" s="1">
        <v>0.10699</v>
      </c>
      <c r="E11" s="1">
        <v>1.4116E-2</v>
      </c>
      <c r="F11" s="1">
        <v>1</v>
      </c>
      <c r="G11" s="1">
        <v>1</v>
      </c>
      <c r="H11" s="1">
        <v>0</v>
      </c>
      <c r="I11" s="1">
        <v>1</v>
      </c>
      <c r="J11" s="1">
        <v>2</v>
      </c>
      <c r="K11" s="1">
        <v>1</v>
      </c>
      <c r="L11" s="1">
        <v>3</v>
      </c>
      <c r="M11" s="1">
        <f t="shared" si="0"/>
        <v>1101</v>
      </c>
    </row>
    <row r="12" spans="1:13">
      <c r="A12" s="1" t="s">
        <v>89</v>
      </c>
      <c r="B12" s="2">
        <v>4.0432000000000002E-5</v>
      </c>
      <c r="C12" s="2">
        <v>9.7310000000000005E-6</v>
      </c>
      <c r="D12" s="1">
        <v>0.15762000000000001</v>
      </c>
      <c r="E12" s="1">
        <v>2.0696E-3</v>
      </c>
      <c r="F12" s="1">
        <v>1</v>
      </c>
      <c r="G12" s="1">
        <v>1</v>
      </c>
      <c r="H12" s="1">
        <v>0</v>
      </c>
      <c r="I12" s="1">
        <v>1</v>
      </c>
      <c r="J12" s="1">
        <v>2</v>
      </c>
      <c r="K12" s="1">
        <v>1</v>
      </c>
      <c r="L12" s="1">
        <v>3</v>
      </c>
      <c r="M12" s="1">
        <f t="shared" si="0"/>
        <v>1101</v>
      </c>
    </row>
    <row r="13" spans="1:13">
      <c r="A13" s="1" t="s">
        <v>90</v>
      </c>
      <c r="B13" s="1">
        <v>1.2792000000000001E-3</v>
      </c>
      <c r="C13" s="1">
        <v>4.8393000000000004E-3</v>
      </c>
      <c r="D13" s="1">
        <v>0.14316999999999999</v>
      </c>
      <c r="E13" s="1">
        <v>3.993E-2</v>
      </c>
      <c r="F13" s="1">
        <v>1</v>
      </c>
      <c r="G13" s="1">
        <v>1</v>
      </c>
      <c r="H13" s="1">
        <v>0</v>
      </c>
      <c r="I13" s="1">
        <v>1</v>
      </c>
      <c r="J13" s="1">
        <v>2</v>
      </c>
      <c r="K13" s="1">
        <v>1</v>
      </c>
      <c r="L13" s="1">
        <v>3</v>
      </c>
      <c r="M13" s="1">
        <f t="shared" si="0"/>
        <v>1101</v>
      </c>
    </row>
    <row r="14" spans="1:13">
      <c r="A14" s="1" t="s">
        <v>25</v>
      </c>
      <c r="B14" s="1">
        <v>2.2204000000000002E-2</v>
      </c>
      <c r="C14" s="1">
        <v>8.3113999999999993E-2</v>
      </c>
      <c r="D14" s="1">
        <v>0.16364000000000001</v>
      </c>
      <c r="E14" s="1">
        <v>0.30970999999999999</v>
      </c>
      <c r="F14" s="1">
        <v>1</v>
      </c>
      <c r="G14" s="1">
        <v>1</v>
      </c>
      <c r="H14" s="1">
        <v>0</v>
      </c>
      <c r="I14" s="1">
        <v>0</v>
      </c>
      <c r="J14" s="1">
        <v>2</v>
      </c>
      <c r="K14" s="1">
        <v>0</v>
      </c>
      <c r="L14" s="1">
        <v>2</v>
      </c>
      <c r="M14" s="1">
        <f t="shared" si="0"/>
        <v>1100</v>
      </c>
    </row>
    <row r="15" spans="1:13">
      <c r="A15" s="1" t="s">
        <v>29</v>
      </c>
      <c r="B15" s="1">
        <v>2.3513000000000002E-3</v>
      </c>
      <c r="C15" s="1">
        <v>2.7428000000000001E-3</v>
      </c>
      <c r="D15" s="1">
        <v>0.28312999999999999</v>
      </c>
      <c r="E15" s="1">
        <v>0.15822</v>
      </c>
      <c r="F15" s="1">
        <v>1</v>
      </c>
      <c r="G15" s="1">
        <v>1</v>
      </c>
      <c r="H15" s="1">
        <v>0</v>
      </c>
      <c r="I15" s="1">
        <v>0</v>
      </c>
      <c r="J15" s="1">
        <v>2</v>
      </c>
      <c r="K15" s="1">
        <v>0</v>
      </c>
      <c r="L15" s="1">
        <v>2</v>
      </c>
      <c r="M15" s="1">
        <f t="shared" si="0"/>
        <v>1100</v>
      </c>
    </row>
    <row r="16" spans="1:13">
      <c r="A16" s="1" t="s">
        <v>33</v>
      </c>
      <c r="B16" s="1">
        <v>9.4803000000000005E-3</v>
      </c>
      <c r="C16" s="1">
        <v>3.9222E-2</v>
      </c>
      <c r="D16" s="1">
        <v>0.84853999999999996</v>
      </c>
      <c r="E16" s="1">
        <v>0.36253999999999997</v>
      </c>
      <c r="F16" s="1">
        <v>1</v>
      </c>
      <c r="G16" s="1">
        <v>1</v>
      </c>
      <c r="H16" s="1">
        <v>0</v>
      </c>
      <c r="I16" s="1">
        <v>0</v>
      </c>
      <c r="J16" s="1">
        <v>2</v>
      </c>
      <c r="K16" s="1">
        <v>0</v>
      </c>
      <c r="L16" s="1">
        <v>2</v>
      </c>
      <c r="M16" s="1">
        <f t="shared" si="0"/>
        <v>1100</v>
      </c>
    </row>
    <row r="17" spans="1:13">
      <c r="A17" s="1" t="s">
        <v>44</v>
      </c>
      <c r="B17" s="1">
        <v>7.0229E-2</v>
      </c>
      <c r="C17" s="1">
        <v>6.275E-2</v>
      </c>
      <c r="D17" s="1">
        <v>0.96962000000000004</v>
      </c>
      <c r="E17" s="1">
        <v>0.55208999999999997</v>
      </c>
      <c r="F17" s="1">
        <v>1</v>
      </c>
      <c r="G17" s="1">
        <v>1</v>
      </c>
      <c r="H17" s="1">
        <v>0</v>
      </c>
      <c r="I17" s="1">
        <v>0</v>
      </c>
      <c r="J17" s="1">
        <v>2</v>
      </c>
      <c r="K17" s="1">
        <v>0</v>
      </c>
      <c r="L17" s="1">
        <v>2</v>
      </c>
      <c r="M17" s="1">
        <f t="shared" si="0"/>
        <v>1100</v>
      </c>
    </row>
    <row r="18" spans="1:13">
      <c r="A18" s="1" t="s">
        <v>47</v>
      </c>
      <c r="B18" s="1">
        <v>2.1096999999999999E-3</v>
      </c>
      <c r="C18" s="1">
        <v>1.2094000000000001E-2</v>
      </c>
      <c r="D18" s="1">
        <v>0.47116000000000002</v>
      </c>
      <c r="E18" s="1">
        <v>0.23214000000000001</v>
      </c>
      <c r="F18" s="1">
        <v>1</v>
      </c>
      <c r="G18" s="1">
        <v>1</v>
      </c>
      <c r="H18" s="1">
        <v>0</v>
      </c>
      <c r="I18" s="1">
        <v>0</v>
      </c>
      <c r="J18" s="1">
        <v>2</v>
      </c>
      <c r="K18" s="1">
        <v>0</v>
      </c>
      <c r="L18" s="1">
        <v>2</v>
      </c>
      <c r="M18" s="1">
        <f t="shared" si="0"/>
        <v>1100</v>
      </c>
    </row>
    <row r="19" spans="1:13">
      <c r="A19" s="1" t="s">
        <v>48</v>
      </c>
      <c r="B19" s="1">
        <v>5.8347E-3</v>
      </c>
      <c r="C19" s="1">
        <v>7.0238999999999996E-3</v>
      </c>
      <c r="D19" s="1">
        <v>0.55703999999999998</v>
      </c>
      <c r="E19" s="1">
        <v>0.29709000000000002</v>
      </c>
      <c r="F19" s="1">
        <v>1</v>
      </c>
      <c r="G19" s="1">
        <v>1</v>
      </c>
      <c r="H19" s="1">
        <v>0</v>
      </c>
      <c r="I19" s="1">
        <v>0</v>
      </c>
      <c r="J19" s="1">
        <v>2</v>
      </c>
      <c r="K19" s="1">
        <v>0</v>
      </c>
      <c r="L19" s="1">
        <v>2</v>
      </c>
      <c r="M19" s="1">
        <f t="shared" si="0"/>
        <v>1100</v>
      </c>
    </row>
    <row r="20" spans="1:13">
      <c r="A20" s="1" t="s">
        <v>49</v>
      </c>
      <c r="B20" s="1">
        <v>3.6955000000000002E-2</v>
      </c>
      <c r="C20" s="1">
        <v>5.2519999999999997E-2</v>
      </c>
      <c r="D20" s="1">
        <v>0.1757</v>
      </c>
      <c r="E20" s="1">
        <v>0.29009000000000001</v>
      </c>
      <c r="F20" s="1">
        <v>1</v>
      </c>
      <c r="G20" s="1">
        <v>1</v>
      </c>
      <c r="H20" s="1">
        <v>0</v>
      </c>
      <c r="I20" s="1">
        <v>0</v>
      </c>
      <c r="J20" s="1">
        <v>2</v>
      </c>
      <c r="K20" s="1">
        <v>0</v>
      </c>
      <c r="L20" s="1">
        <v>2</v>
      </c>
      <c r="M20" s="1">
        <f t="shared" si="0"/>
        <v>1100</v>
      </c>
    </row>
    <row r="21" spans="1:13">
      <c r="A21" s="1" t="s">
        <v>50</v>
      </c>
      <c r="B21" s="1">
        <v>2.5257999999999999E-2</v>
      </c>
      <c r="C21" s="1">
        <v>4.0726999999999999E-2</v>
      </c>
      <c r="D21" s="1">
        <v>0.13675999999999999</v>
      </c>
      <c r="E21" s="1">
        <v>0.10750999999999999</v>
      </c>
      <c r="F21" s="1">
        <v>1</v>
      </c>
      <c r="G21" s="1">
        <v>1</v>
      </c>
      <c r="H21" s="1">
        <v>0</v>
      </c>
      <c r="I21" s="1">
        <v>0</v>
      </c>
      <c r="J21" s="1">
        <v>2</v>
      </c>
      <c r="K21" s="1">
        <v>0</v>
      </c>
      <c r="L21" s="1">
        <v>2</v>
      </c>
      <c r="M21" s="1">
        <f t="shared" si="0"/>
        <v>1100</v>
      </c>
    </row>
    <row r="22" spans="1:13">
      <c r="A22" s="1" t="s">
        <v>56</v>
      </c>
      <c r="B22" s="1">
        <v>4.8208000000000001E-3</v>
      </c>
      <c r="C22" s="1">
        <v>9.5998E-2</v>
      </c>
      <c r="D22" s="1">
        <v>0.59358</v>
      </c>
      <c r="E22" s="1">
        <v>0.59723999999999999</v>
      </c>
      <c r="F22" s="1">
        <v>1</v>
      </c>
      <c r="G22" s="1">
        <v>1</v>
      </c>
      <c r="H22" s="1">
        <v>0</v>
      </c>
      <c r="I22" s="1">
        <v>0</v>
      </c>
      <c r="J22" s="1">
        <v>2</v>
      </c>
      <c r="K22" s="1">
        <v>0</v>
      </c>
      <c r="L22" s="1">
        <v>2</v>
      </c>
      <c r="M22" s="1">
        <f t="shared" si="0"/>
        <v>1100</v>
      </c>
    </row>
    <row r="23" spans="1:13">
      <c r="A23" s="1" t="s">
        <v>67</v>
      </c>
      <c r="B23" s="1">
        <v>4.3889000000000003E-3</v>
      </c>
      <c r="C23" s="1">
        <v>7.8925999999999996E-4</v>
      </c>
      <c r="D23" s="1">
        <v>0.46842</v>
      </c>
      <c r="E23" s="1">
        <v>0.41264000000000001</v>
      </c>
      <c r="F23" s="1">
        <v>1</v>
      </c>
      <c r="G23" s="1">
        <v>1</v>
      </c>
      <c r="H23" s="1">
        <v>0</v>
      </c>
      <c r="I23" s="1">
        <v>0</v>
      </c>
      <c r="J23" s="1">
        <v>2</v>
      </c>
      <c r="K23" s="1">
        <v>0</v>
      </c>
      <c r="L23" s="1">
        <v>2</v>
      </c>
      <c r="M23" s="1">
        <f t="shared" si="0"/>
        <v>1100</v>
      </c>
    </row>
    <row r="24" spans="1:13">
      <c r="A24" s="1" t="s">
        <v>76</v>
      </c>
      <c r="B24" s="1">
        <v>3.7845999999999998E-2</v>
      </c>
      <c r="C24" s="1">
        <v>6.7254999999999995E-2</v>
      </c>
      <c r="D24" s="1">
        <v>0.66764999999999997</v>
      </c>
      <c r="E24" s="1">
        <v>0.40403</v>
      </c>
      <c r="F24" s="1">
        <v>1</v>
      </c>
      <c r="G24" s="1">
        <v>1</v>
      </c>
      <c r="H24" s="1">
        <v>0</v>
      </c>
      <c r="I24" s="1">
        <v>0</v>
      </c>
      <c r="J24" s="1">
        <v>2</v>
      </c>
      <c r="K24" s="1">
        <v>0</v>
      </c>
      <c r="L24" s="1">
        <v>2</v>
      </c>
      <c r="M24" s="1">
        <f t="shared" si="0"/>
        <v>1100</v>
      </c>
    </row>
    <row r="25" spans="1:13">
      <c r="A25" s="1" t="s">
        <v>79</v>
      </c>
      <c r="B25" s="1">
        <v>9.1614999999999995E-3</v>
      </c>
      <c r="C25" s="1">
        <v>6.5189999999999998E-2</v>
      </c>
      <c r="D25" s="1">
        <v>0.4098</v>
      </c>
      <c r="E25" s="1">
        <v>0.22478000000000001</v>
      </c>
      <c r="F25" s="1">
        <v>1</v>
      </c>
      <c r="G25" s="1">
        <v>1</v>
      </c>
      <c r="H25" s="1">
        <v>0</v>
      </c>
      <c r="I25" s="1">
        <v>0</v>
      </c>
      <c r="J25" s="1">
        <v>2</v>
      </c>
      <c r="K25" s="1">
        <v>0</v>
      </c>
      <c r="L25" s="1">
        <v>2</v>
      </c>
      <c r="M25" s="1">
        <f t="shared" si="0"/>
        <v>1100</v>
      </c>
    </row>
    <row r="26" spans="1:13">
      <c r="A26" s="1" t="s">
        <v>95</v>
      </c>
      <c r="B26" s="2">
        <v>6.0032000000000003E-11</v>
      </c>
      <c r="C26" s="1">
        <v>1.75E-3</v>
      </c>
      <c r="D26" s="1">
        <v>0.23249</v>
      </c>
      <c r="E26" s="1">
        <v>0.21773999999999999</v>
      </c>
      <c r="F26" s="1">
        <v>1</v>
      </c>
      <c r="G26" s="1">
        <v>1</v>
      </c>
      <c r="H26" s="1">
        <v>0</v>
      </c>
      <c r="I26" s="1">
        <v>0</v>
      </c>
      <c r="J26" s="1">
        <v>2</v>
      </c>
      <c r="K26" s="1">
        <v>0</v>
      </c>
      <c r="L26" s="1">
        <v>2</v>
      </c>
      <c r="M26" s="1">
        <f t="shared" si="0"/>
        <v>1100</v>
      </c>
    </row>
    <row r="27" spans="1:13">
      <c r="A27" s="1" t="s">
        <v>97</v>
      </c>
      <c r="B27" s="1">
        <v>2.2472999999999998E-3</v>
      </c>
      <c r="C27" s="1">
        <v>6.3631E-3</v>
      </c>
      <c r="D27" s="1">
        <v>0.85304000000000002</v>
      </c>
      <c r="E27" s="1">
        <v>0.12343999999999999</v>
      </c>
      <c r="F27" s="1">
        <v>1</v>
      </c>
      <c r="G27" s="1">
        <v>1</v>
      </c>
      <c r="H27" s="1">
        <v>0</v>
      </c>
      <c r="I27" s="1">
        <v>0</v>
      </c>
      <c r="J27" s="1">
        <v>2</v>
      </c>
      <c r="K27" s="1">
        <v>0</v>
      </c>
      <c r="L27" s="1">
        <v>2</v>
      </c>
      <c r="M27" s="1">
        <f t="shared" si="0"/>
        <v>1100</v>
      </c>
    </row>
    <row r="28" spans="1:13">
      <c r="A28" s="1" t="s">
        <v>87</v>
      </c>
      <c r="B28" s="1">
        <v>2.0354000000000001E-3</v>
      </c>
      <c r="C28" s="1">
        <v>0.15387000000000001</v>
      </c>
      <c r="D28" s="1">
        <v>1.6746E-2</v>
      </c>
      <c r="E28" s="1">
        <v>5.6426999999999996E-3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2</v>
      </c>
      <c r="L28" s="1">
        <v>3</v>
      </c>
      <c r="M28" s="1">
        <f t="shared" si="0"/>
        <v>1011</v>
      </c>
    </row>
    <row r="29" spans="1:13">
      <c r="A29" s="1" t="s">
        <v>43</v>
      </c>
      <c r="B29" s="1">
        <v>5.5697999999999998E-2</v>
      </c>
      <c r="C29" s="1">
        <v>0.32269999999999999</v>
      </c>
      <c r="D29" s="1">
        <v>0.77349000000000001</v>
      </c>
      <c r="E29" s="1">
        <v>8.0926999999999999E-2</v>
      </c>
      <c r="F29" s="1">
        <v>1</v>
      </c>
      <c r="G29" s="1">
        <v>0</v>
      </c>
      <c r="H29" s="1">
        <v>0</v>
      </c>
      <c r="I29" s="1">
        <v>1</v>
      </c>
      <c r="J29" s="1">
        <v>1</v>
      </c>
      <c r="K29" s="1">
        <v>1</v>
      </c>
      <c r="L29" s="1">
        <v>2</v>
      </c>
      <c r="M29" s="1">
        <f t="shared" si="0"/>
        <v>1001</v>
      </c>
    </row>
    <row r="30" spans="1:13">
      <c r="A30" s="1" t="s">
        <v>61</v>
      </c>
      <c r="B30" s="1">
        <v>3.2376000000000002E-3</v>
      </c>
      <c r="C30" s="1">
        <v>0.10580000000000001</v>
      </c>
      <c r="D30" s="1">
        <v>0.91374999999999995</v>
      </c>
      <c r="E30" s="1">
        <v>2.7467999999999999E-2</v>
      </c>
      <c r="F30" s="1">
        <v>1</v>
      </c>
      <c r="G30" s="1">
        <v>0</v>
      </c>
      <c r="H30" s="1">
        <v>0</v>
      </c>
      <c r="I30" s="1">
        <v>1</v>
      </c>
      <c r="J30" s="1">
        <v>1</v>
      </c>
      <c r="K30" s="1">
        <v>1</v>
      </c>
      <c r="L30" s="1">
        <v>2</v>
      </c>
      <c r="M30" s="1">
        <f t="shared" si="0"/>
        <v>1001</v>
      </c>
    </row>
    <row r="31" spans="1:13">
      <c r="A31" s="1" t="s">
        <v>103</v>
      </c>
      <c r="B31" s="1">
        <v>4.7990999999999999E-2</v>
      </c>
      <c r="C31" s="1">
        <v>0.31670999999999999</v>
      </c>
      <c r="D31" s="1">
        <v>0.37552999999999997</v>
      </c>
      <c r="E31" s="1">
        <v>3.6790999999999997E-2</v>
      </c>
      <c r="F31" s="1">
        <v>1</v>
      </c>
      <c r="G31" s="1">
        <v>0</v>
      </c>
      <c r="H31" s="1">
        <v>0</v>
      </c>
      <c r="I31" s="1">
        <v>1</v>
      </c>
      <c r="J31" s="1">
        <v>1</v>
      </c>
      <c r="K31" s="1">
        <v>1</v>
      </c>
      <c r="L31" s="1">
        <v>2</v>
      </c>
      <c r="M31" s="1">
        <f t="shared" si="0"/>
        <v>1001</v>
      </c>
    </row>
    <row r="32" spans="1:13">
      <c r="A32" s="1" t="s">
        <v>105</v>
      </c>
      <c r="B32" s="1">
        <v>7.9590999999999995E-2</v>
      </c>
      <c r="C32" s="1">
        <v>0.33787</v>
      </c>
      <c r="D32" s="1">
        <v>0.19488</v>
      </c>
      <c r="E32" s="1">
        <v>2.8587000000000001E-2</v>
      </c>
      <c r="F32" s="1">
        <v>1</v>
      </c>
      <c r="G32" s="1">
        <v>0</v>
      </c>
      <c r="H32" s="1">
        <v>0</v>
      </c>
      <c r="I32" s="1">
        <v>1</v>
      </c>
      <c r="J32" s="1">
        <v>1</v>
      </c>
      <c r="K32" s="1">
        <v>1</v>
      </c>
      <c r="L32" s="1">
        <v>2</v>
      </c>
      <c r="M32" s="1">
        <f t="shared" si="0"/>
        <v>1001</v>
      </c>
    </row>
    <row r="33" spans="1:13">
      <c r="A33" s="1" t="s">
        <v>12</v>
      </c>
      <c r="B33" s="1">
        <v>8.7542999999999996E-2</v>
      </c>
      <c r="C33" s="1">
        <v>0.45185999999999998</v>
      </c>
      <c r="D33" s="1">
        <v>0.92523999999999995</v>
      </c>
      <c r="E33" s="1">
        <v>0.98875000000000002</v>
      </c>
      <c r="F33" s="1">
        <v>1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1</v>
      </c>
      <c r="M33" s="1">
        <f t="shared" si="0"/>
        <v>1000</v>
      </c>
    </row>
    <row r="34" spans="1:13">
      <c r="A34" s="1" t="s">
        <v>16</v>
      </c>
      <c r="B34" s="1">
        <v>3.8351000000000001E-3</v>
      </c>
      <c r="C34" s="1">
        <v>0.17322000000000001</v>
      </c>
      <c r="D34" s="1">
        <v>0.99482000000000004</v>
      </c>
      <c r="E34" s="1">
        <v>0.39949000000000001</v>
      </c>
      <c r="F34" s="1">
        <v>1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1</v>
      </c>
      <c r="M34" s="1">
        <f t="shared" ref="M34:M65" si="1" xml:space="preserve"> SUM(F34*1000, G34*100,H34*10,I34)</f>
        <v>1000</v>
      </c>
    </row>
    <row r="35" spans="1:13">
      <c r="A35" s="1" t="s">
        <v>32</v>
      </c>
      <c r="B35" s="1">
        <v>4.3076000000000003E-2</v>
      </c>
      <c r="C35" s="1">
        <v>0.30401</v>
      </c>
      <c r="D35" s="1">
        <v>0.90980000000000005</v>
      </c>
      <c r="E35" s="1">
        <v>0.45330999999999999</v>
      </c>
      <c r="F35" s="1">
        <v>1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1</v>
      </c>
      <c r="M35" s="1">
        <f t="shared" si="1"/>
        <v>1000</v>
      </c>
    </row>
    <row r="36" spans="1:13">
      <c r="A36" s="1" t="s">
        <v>40</v>
      </c>
      <c r="B36" s="1">
        <v>5.2268000000000002E-2</v>
      </c>
      <c r="C36" s="1">
        <v>0.16966999999999999</v>
      </c>
      <c r="D36" s="1">
        <v>0.80969999999999998</v>
      </c>
      <c r="E36" s="1">
        <v>0.21385000000000001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">
        <f t="shared" si="1"/>
        <v>1000</v>
      </c>
    </row>
    <row r="37" spans="1:13">
      <c r="A37" s="1" t="s">
        <v>42</v>
      </c>
      <c r="B37" s="1">
        <v>4.7004999999999998E-2</v>
      </c>
      <c r="C37" s="1">
        <v>0.27428000000000002</v>
      </c>
      <c r="D37" s="1">
        <v>0.57371000000000005</v>
      </c>
      <c r="E37" s="1">
        <v>0.15689</v>
      </c>
      <c r="F37" s="1">
        <v>1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1</v>
      </c>
      <c r="M37" s="1">
        <f t="shared" si="1"/>
        <v>1000</v>
      </c>
    </row>
    <row r="38" spans="1:13">
      <c r="A38" s="1" t="s">
        <v>58</v>
      </c>
      <c r="B38" s="1">
        <v>4.6359999999999998E-2</v>
      </c>
      <c r="C38" s="1">
        <v>0.18096000000000001</v>
      </c>
      <c r="D38" s="1">
        <v>0.99756</v>
      </c>
      <c r="E38" s="1">
        <v>0.27507999999999999</v>
      </c>
      <c r="F38" s="1">
        <v>1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1</v>
      </c>
      <c r="M38" s="1">
        <f t="shared" si="1"/>
        <v>1000</v>
      </c>
    </row>
    <row r="39" spans="1:13">
      <c r="A39" s="1" t="s">
        <v>68</v>
      </c>
      <c r="B39" s="1">
        <v>1.3917000000000001E-2</v>
      </c>
      <c r="C39" s="1">
        <v>0.21575</v>
      </c>
      <c r="D39" s="1">
        <v>0.98843000000000003</v>
      </c>
      <c r="E39" s="1">
        <v>0.16316</v>
      </c>
      <c r="F39" s="1">
        <v>1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1</v>
      </c>
      <c r="M39" s="1">
        <f t="shared" si="1"/>
        <v>1000</v>
      </c>
    </row>
    <row r="40" spans="1:13">
      <c r="A40" s="1" t="s">
        <v>85</v>
      </c>
      <c r="B40" s="1">
        <v>8.2380999999999999E-3</v>
      </c>
      <c r="C40" s="1">
        <v>0.23679</v>
      </c>
      <c r="D40" s="1">
        <v>0.76409000000000005</v>
      </c>
      <c r="E40" s="1">
        <v>0.29187999999999997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1</v>
      </c>
      <c r="M40" s="1">
        <f t="shared" si="1"/>
        <v>1000</v>
      </c>
    </row>
    <row r="41" spans="1:13">
      <c r="A41" s="1" t="s">
        <v>96</v>
      </c>
      <c r="B41" s="1">
        <v>7.5949000000000003E-2</v>
      </c>
      <c r="C41" s="1">
        <v>0.27073999999999998</v>
      </c>
      <c r="D41" s="1">
        <v>0.74829000000000001</v>
      </c>
      <c r="E41" s="1">
        <v>0.46829999999999999</v>
      </c>
      <c r="F41" s="1">
        <v>1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1</v>
      </c>
      <c r="M41" s="1">
        <f t="shared" si="1"/>
        <v>1000</v>
      </c>
    </row>
    <row r="42" spans="1:13">
      <c r="A42" s="1" t="s">
        <v>54</v>
      </c>
      <c r="B42" s="1">
        <v>0.10561</v>
      </c>
      <c r="C42" s="1">
        <v>1.1677999999999999E-2</v>
      </c>
      <c r="D42" s="1">
        <v>0.33739000000000002</v>
      </c>
      <c r="E42" s="1">
        <v>0.10523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  <c r="K42" s="1">
        <v>0</v>
      </c>
      <c r="L42" s="1">
        <v>1</v>
      </c>
      <c r="M42" s="1">
        <f t="shared" si="1"/>
        <v>100</v>
      </c>
    </row>
    <row r="43" spans="1:13">
      <c r="A43" s="1" t="s">
        <v>66</v>
      </c>
      <c r="B43" s="1">
        <v>1</v>
      </c>
      <c r="C43" s="1">
        <v>0.99999000000000005</v>
      </c>
      <c r="D43" s="1">
        <v>2.4915E-2</v>
      </c>
      <c r="E43" s="1">
        <v>0.61980999999999997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1</v>
      </c>
      <c r="L43" s="1">
        <v>1</v>
      </c>
      <c r="M43" s="1">
        <f t="shared" si="1"/>
        <v>10</v>
      </c>
    </row>
    <row r="44" spans="1:13">
      <c r="A44" s="1" t="s">
        <v>72</v>
      </c>
      <c r="B44" s="1">
        <v>0.61031999999999997</v>
      </c>
      <c r="C44" s="1">
        <v>0.69894000000000001</v>
      </c>
      <c r="D44" s="1">
        <v>9.7828999999999999E-2</v>
      </c>
      <c r="E44" s="1">
        <v>0.10545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1</v>
      </c>
      <c r="L44" s="1">
        <v>1</v>
      </c>
      <c r="M44" s="1">
        <f t="shared" si="1"/>
        <v>10</v>
      </c>
    </row>
    <row r="45" spans="1:13">
      <c r="A45" s="1" t="s">
        <v>82</v>
      </c>
      <c r="B45" s="1">
        <v>0.45311000000000001</v>
      </c>
      <c r="C45" s="1">
        <v>0.87121999999999999</v>
      </c>
      <c r="D45" s="1">
        <v>3.4236000000000002E-3</v>
      </c>
      <c r="E45" s="1">
        <v>0.40333000000000002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1</v>
      </c>
      <c r="L45" s="1">
        <v>1</v>
      </c>
      <c r="M45" s="1">
        <f t="shared" si="1"/>
        <v>10</v>
      </c>
    </row>
    <row r="46" spans="1:13">
      <c r="A46" s="1" t="s">
        <v>83</v>
      </c>
      <c r="B46" s="1">
        <v>0.99346000000000001</v>
      </c>
      <c r="C46" s="1">
        <v>0.99177000000000004</v>
      </c>
      <c r="D46" s="1">
        <v>2.6627999999999999E-2</v>
      </c>
      <c r="E46" s="1">
        <v>0.29875000000000002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1</v>
      </c>
      <c r="L46" s="1">
        <v>1</v>
      </c>
      <c r="M46" s="1">
        <f t="shared" si="1"/>
        <v>10</v>
      </c>
    </row>
    <row r="47" spans="1:13">
      <c r="A47" s="1" t="s">
        <v>35</v>
      </c>
      <c r="B47" s="1">
        <v>0.22245000000000001</v>
      </c>
      <c r="C47" s="1">
        <v>0.43258000000000002</v>
      </c>
      <c r="D47" s="1">
        <v>0.77529000000000003</v>
      </c>
      <c r="E47" s="1">
        <v>1.7267000000000001E-2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1</v>
      </c>
      <c r="L47" s="1">
        <v>1</v>
      </c>
      <c r="M47" s="1">
        <f t="shared" si="1"/>
        <v>1</v>
      </c>
    </row>
    <row r="48" spans="1:13">
      <c r="A48" s="1" t="s">
        <v>36</v>
      </c>
      <c r="B48" s="1">
        <v>0.22245000000000001</v>
      </c>
      <c r="C48" s="1">
        <v>0.43258000000000002</v>
      </c>
      <c r="D48" s="1">
        <v>0.77529000000000003</v>
      </c>
      <c r="E48" s="1">
        <v>1.7267000000000001E-2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1</v>
      </c>
      <c r="L48" s="1">
        <v>1</v>
      </c>
      <c r="M48" s="1">
        <f t="shared" si="1"/>
        <v>1</v>
      </c>
    </row>
    <row r="49" spans="1:13">
      <c r="A49" s="1" t="s">
        <v>37</v>
      </c>
      <c r="B49" s="1">
        <v>0.22245000000000001</v>
      </c>
      <c r="C49" s="1">
        <v>0.43258000000000002</v>
      </c>
      <c r="D49" s="1">
        <v>0.77529000000000003</v>
      </c>
      <c r="E49" s="1">
        <v>1.7267000000000001E-2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1</v>
      </c>
      <c r="L49" s="1">
        <v>1</v>
      </c>
      <c r="M49" s="1">
        <f t="shared" si="1"/>
        <v>1</v>
      </c>
    </row>
    <row r="50" spans="1:13">
      <c r="A50" s="1" t="s">
        <v>70</v>
      </c>
      <c r="B50" s="1">
        <v>0.37748999999999999</v>
      </c>
      <c r="C50" s="1">
        <v>0.73001000000000005</v>
      </c>
      <c r="D50" s="1">
        <v>0.23233999999999999</v>
      </c>
      <c r="E50" s="1">
        <v>3.0530999999999999E-2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1">
        <v>1</v>
      </c>
      <c r="M50" s="1">
        <f t="shared" si="1"/>
        <v>1</v>
      </c>
    </row>
    <row r="51" spans="1:13">
      <c r="A51" s="1" t="s">
        <v>73</v>
      </c>
      <c r="B51" s="1">
        <v>0.97416999999999998</v>
      </c>
      <c r="C51" s="1">
        <v>0.79522999999999999</v>
      </c>
      <c r="D51" s="1">
        <v>0.28699000000000002</v>
      </c>
      <c r="E51" s="1">
        <v>5.6474999999999997E-2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1</v>
      </c>
      <c r="L51" s="1">
        <v>1</v>
      </c>
      <c r="M51" s="1">
        <f t="shared" si="1"/>
        <v>1</v>
      </c>
    </row>
    <row r="52" spans="1:13">
      <c r="A52" s="1" t="s">
        <v>91</v>
      </c>
      <c r="B52" s="1">
        <v>0.12154</v>
      </c>
      <c r="C52" s="1">
        <v>0.33839000000000002</v>
      </c>
      <c r="D52" s="1">
        <v>0.88732</v>
      </c>
      <c r="E52" s="1">
        <v>3.3065999999999998E-2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  <c r="K52" s="1">
        <v>1</v>
      </c>
      <c r="L52" s="1">
        <v>1</v>
      </c>
      <c r="M52" s="1">
        <f t="shared" si="1"/>
        <v>1</v>
      </c>
    </row>
    <row r="53" spans="1:13">
      <c r="A53" s="1" t="s">
        <v>102</v>
      </c>
      <c r="B53" s="1">
        <v>0.71345000000000003</v>
      </c>
      <c r="C53" s="1">
        <v>0.92630999999999997</v>
      </c>
      <c r="D53" s="1">
        <v>0.74131000000000002</v>
      </c>
      <c r="E53" s="1">
        <v>3.7827E-2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1">
        <v>1</v>
      </c>
      <c r="M53" s="1">
        <f t="shared" si="1"/>
        <v>1</v>
      </c>
    </row>
    <row r="54" spans="1:13">
      <c r="A54" s="1" t="s">
        <v>13</v>
      </c>
      <c r="B54" s="1">
        <v>0.97136999999999996</v>
      </c>
      <c r="C54" s="1">
        <v>0.98606000000000005</v>
      </c>
      <c r="D54" s="1">
        <v>0.80876000000000003</v>
      </c>
      <c r="E54" s="1">
        <v>0.32279000000000002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f t="shared" si="1"/>
        <v>0</v>
      </c>
    </row>
    <row r="55" spans="1:13">
      <c r="A55" s="1" t="s">
        <v>14</v>
      </c>
      <c r="B55" s="1">
        <v>0.39419999999999999</v>
      </c>
      <c r="C55" s="1">
        <v>0.12182</v>
      </c>
      <c r="D55" s="1">
        <v>0.73470999999999997</v>
      </c>
      <c r="E55" s="1">
        <v>0.17388999999999999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f t="shared" si="1"/>
        <v>0</v>
      </c>
    </row>
    <row r="56" spans="1:13">
      <c r="A56" s="1" t="s">
        <v>15</v>
      </c>
      <c r="B56" s="1">
        <v>0.75100999999999996</v>
      </c>
      <c r="C56" s="1">
        <v>0.75026999999999999</v>
      </c>
      <c r="D56" s="1">
        <v>0.91049000000000002</v>
      </c>
      <c r="E56" s="1">
        <v>0.54620000000000002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f t="shared" si="1"/>
        <v>0</v>
      </c>
    </row>
    <row r="57" spans="1:13">
      <c r="A57" s="1" t="s">
        <v>17</v>
      </c>
      <c r="B57" s="1">
        <v>0.78796999999999995</v>
      </c>
      <c r="C57" s="1">
        <v>0.92584</v>
      </c>
      <c r="D57" s="1">
        <v>0.28715000000000002</v>
      </c>
      <c r="E57" s="1">
        <v>0.56840999999999997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f t="shared" si="1"/>
        <v>0</v>
      </c>
    </row>
    <row r="58" spans="1:13">
      <c r="A58" s="1" t="s">
        <v>18</v>
      </c>
      <c r="B58" s="1">
        <v>0.30592999999999998</v>
      </c>
      <c r="C58" s="1">
        <v>0.39341999999999999</v>
      </c>
      <c r="D58" s="1">
        <v>0.94623999999999997</v>
      </c>
      <c r="E58" s="1">
        <v>0.83186000000000004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f t="shared" si="1"/>
        <v>0</v>
      </c>
    </row>
    <row r="59" spans="1:13">
      <c r="A59" s="1" t="s">
        <v>19</v>
      </c>
      <c r="B59" s="1">
        <v>0.10557999999999999</v>
      </c>
      <c r="C59" s="1">
        <v>0.17249999999999999</v>
      </c>
      <c r="D59" s="1">
        <v>0.99802999999999997</v>
      </c>
      <c r="E59" s="1">
        <v>0.57040999999999997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f t="shared" si="1"/>
        <v>0</v>
      </c>
    </row>
    <row r="60" spans="1:13">
      <c r="A60" s="1" t="s">
        <v>20</v>
      </c>
      <c r="B60" s="1">
        <v>0.35494999999999999</v>
      </c>
      <c r="C60" s="1">
        <v>0.73150000000000004</v>
      </c>
      <c r="D60" s="1">
        <v>0.33833999999999997</v>
      </c>
      <c r="E60" s="1">
        <v>0.81677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f t="shared" si="1"/>
        <v>0</v>
      </c>
    </row>
    <row r="61" spans="1:13">
      <c r="A61" s="1" t="s">
        <v>21</v>
      </c>
      <c r="B61" s="1">
        <v>0.21915999999999999</v>
      </c>
      <c r="C61" s="1">
        <v>0.37254999999999999</v>
      </c>
      <c r="D61" s="1">
        <v>0.93042000000000002</v>
      </c>
      <c r="E61" s="1">
        <v>0.55147999999999997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f t="shared" si="1"/>
        <v>0</v>
      </c>
    </row>
    <row r="62" spans="1:13">
      <c r="A62" s="1" t="s">
        <v>22</v>
      </c>
      <c r="B62" s="1">
        <v>0.4345</v>
      </c>
      <c r="C62" s="1">
        <v>0.70399999999999996</v>
      </c>
      <c r="D62" s="1">
        <v>0.10693</v>
      </c>
      <c r="E62" s="1">
        <v>0.28839999999999999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f t="shared" si="1"/>
        <v>0</v>
      </c>
    </row>
    <row r="63" spans="1:13">
      <c r="A63" s="1" t="s">
        <v>23</v>
      </c>
      <c r="B63" s="1">
        <v>0.40482000000000001</v>
      </c>
      <c r="C63" s="1">
        <v>0.26461000000000001</v>
      </c>
      <c r="D63" s="1">
        <v>0.67283000000000004</v>
      </c>
      <c r="E63" s="1">
        <v>0.62731000000000003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f t="shared" si="1"/>
        <v>0</v>
      </c>
    </row>
    <row r="64" spans="1:13">
      <c r="A64" s="1" t="s">
        <v>24</v>
      </c>
      <c r="B64" s="1">
        <v>0.94125999999999999</v>
      </c>
      <c r="C64" s="1">
        <v>0.85775999999999997</v>
      </c>
      <c r="D64" s="1">
        <v>0.18659999999999999</v>
      </c>
      <c r="E64" s="1">
        <v>0.36209999999999998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f t="shared" si="1"/>
        <v>0</v>
      </c>
    </row>
    <row r="65" spans="1:13">
      <c r="A65" s="1" t="s">
        <v>26</v>
      </c>
      <c r="B65" s="1">
        <v>0.18934000000000001</v>
      </c>
      <c r="C65" s="1">
        <v>0.47342000000000001</v>
      </c>
      <c r="D65" s="1">
        <v>0.56830999999999998</v>
      </c>
      <c r="E65" s="1">
        <v>0.24646999999999999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f t="shared" si="1"/>
        <v>0</v>
      </c>
    </row>
    <row r="66" spans="1:13">
      <c r="A66" s="1" t="s">
        <v>30</v>
      </c>
      <c r="B66" s="1">
        <v>0.92322000000000004</v>
      </c>
      <c r="C66" s="1">
        <v>0.99875000000000003</v>
      </c>
      <c r="D66" s="1">
        <v>0.43958999999999998</v>
      </c>
      <c r="E66" s="1">
        <v>0.50112999999999996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f t="shared" ref="M66:M96" si="2" xml:space="preserve"> SUM(F66*1000, G66*100,H66*10,I66)</f>
        <v>0</v>
      </c>
    </row>
    <row r="67" spans="1:13">
      <c r="A67" s="1" t="s">
        <v>31</v>
      </c>
      <c r="B67" s="1">
        <v>0.22431999999999999</v>
      </c>
      <c r="C67" s="1">
        <v>0.38846999999999998</v>
      </c>
      <c r="D67" s="1">
        <v>0.84889999999999999</v>
      </c>
      <c r="E67" s="1">
        <v>0.53676999999999997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f t="shared" si="2"/>
        <v>0</v>
      </c>
    </row>
    <row r="68" spans="1:13">
      <c r="A68" s="1" t="s">
        <v>34</v>
      </c>
      <c r="B68" s="1">
        <v>0.37922</v>
      </c>
      <c r="C68" s="1">
        <v>0.73553000000000002</v>
      </c>
      <c r="D68" s="1">
        <v>0.96794000000000002</v>
      </c>
      <c r="E68" s="1">
        <v>0.68594999999999995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f t="shared" si="2"/>
        <v>0</v>
      </c>
    </row>
    <row r="69" spans="1:13">
      <c r="A69" s="1" t="s">
        <v>38</v>
      </c>
      <c r="B69" s="1">
        <v>0.98436000000000001</v>
      </c>
      <c r="C69" s="1">
        <v>0.97962000000000005</v>
      </c>
      <c r="D69" s="1">
        <v>0.53308999999999995</v>
      </c>
      <c r="E69" s="1">
        <v>0.14724000000000001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f t="shared" si="2"/>
        <v>0</v>
      </c>
    </row>
    <row r="70" spans="1:13">
      <c r="A70" s="1" t="s">
        <v>39</v>
      </c>
      <c r="B70" s="1">
        <v>0.70191000000000003</v>
      </c>
      <c r="C70" s="1">
        <v>0.79647000000000001</v>
      </c>
      <c r="D70" s="1">
        <v>0.54071999999999998</v>
      </c>
      <c r="E70" s="1">
        <v>0.4239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f t="shared" si="2"/>
        <v>0</v>
      </c>
    </row>
    <row r="71" spans="1:13">
      <c r="A71" s="1" t="s">
        <v>41</v>
      </c>
      <c r="B71" s="1">
        <v>0.27228999999999998</v>
      </c>
      <c r="C71" s="1">
        <v>0.33062999999999998</v>
      </c>
      <c r="D71" s="1">
        <v>0.54105000000000003</v>
      </c>
      <c r="E71" s="1">
        <v>0.41775000000000001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f t="shared" si="2"/>
        <v>0</v>
      </c>
    </row>
    <row r="72" spans="1:13">
      <c r="A72" s="1" t="s">
        <v>45</v>
      </c>
      <c r="B72" s="1">
        <v>0.91576000000000002</v>
      </c>
      <c r="C72" s="1">
        <v>0.96492999999999995</v>
      </c>
      <c r="D72" s="1">
        <v>0.26321</v>
      </c>
      <c r="E72" s="1">
        <v>0.49420999999999998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f t="shared" si="2"/>
        <v>0</v>
      </c>
    </row>
    <row r="73" spans="1:13">
      <c r="A73" s="1" t="s">
        <v>46</v>
      </c>
      <c r="B73" s="1">
        <v>0.34011000000000002</v>
      </c>
      <c r="C73" s="1">
        <v>0.98041</v>
      </c>
      <c r="D73" s="1">
        <v>0.88492000000000004</v>
      </c>
      <c r="E73" s="1">
        <v>0.88597999999999999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f t="shared" si="2"/>
        <v>0</v>
      </c>
    </row>
    <row r="74" spans="1:13">
      <c r="A74" s="1" t="s">
        <v>51</v>
      </c>
      <c r="B74" s="1">
        <v>0.98897999999999997</v>
      </c>
      <c r="C74" s="1">
        <v>0.97912999999999994</v>
      </c>
      <c r="D74" s="1">
        <v>0.59292</v>
      </c>
      <c r="E74" s="1">
        <v>0.33471000000000001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f t="shared" si="2"/>
        <v>0</v>
      </c>
    </row>
    <row r="75" spans="1:13">
      <c r="A75" s="1" t="s">
        <v>53</v>
      </c>
      <c r="B75" s="1">
        <v>0.47711999999999999</v>
      </c>
      <c r="C75" s="1">
        <v>0.65598999999999996</v>
      </c>
      <c r="D75" s="1">
        <v>0.70682999999999996</v>
      </c>
      <c r="E75" s="1">
        <v>0.59269000000000005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f t="shared" si="2"/>
        <v>0</v>
      </c>
    </row>
    <row r="76" spans="1:13">
      <c r="A76" s="1" t="s">
        <v>60</v>
      </c>
      <c r="B76" s="1">
        <v>0.78273999999999999</v>
      </c>
      <c r="C76" s="1">
        <v>0.39674999999999999</v>
      </c>
      <c r="D76" s="1">
        <v>0.1157</v>
      </c>
      <c r="E76" s="1">
        <v>0.40133999999999997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f t="shared" si="2"/>
        <v>0</v>
      </c>
    </row>
    <row r="77" spans="1:13">
      <c r="A77" s="1" t="s">
        <v>62</v>
      </c>
      <c r="B77" s="1">
        <v>0.45954</v>
      </c>
      <c r="C77" s="1">
        <v>0.54688999999999999</v>
      </c>
      <c r="D77" s="1">
        <v>0.72182999999999997</v>
      </c>
      <c r="E77" s="1">
        <v>0.30166999999999999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f t="shared" si="2"/>
        <v>0</v>
      </c>
    </row>
    <row r="78" spans="1:13">
      <c r="A78" s="1" t="s">
        <v>64</v>
      </c>
      <c r="B78" s="1">
        <v>0.41303000000000001</v>
      </c>
      <c r="C78" s="1">
        <v>0.55923999999999996</v>
      </c>
      <c r="D78" s="1">
        <v>0.20865</v>
      </c>
      <c r="E78" s="1">
        <v>0.15196999999999999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f t="shared" si="2"/>
        <v>0</v>
      </c>
    </row>
    <row r="79" spans="1:13">
      <c r="A79" s="1" t="s">
        <v>65</v>
      </c>
      <c r="B79" s="1">
        <v>0.90344999999999998</v>
      </c>
      <c r="C79" s="1">
        <v>0.64936000000000005</v>
      </c>
      <c r="D79" s="1">
        <v>0.97133000000000003</v>
      </c>
      <c r="E79" s="1">
        <v>0.85931999999999997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f t="shared" si="2"/>
        <v>0</v>
      </c>
    </row>
    <row r="80" spans="1:13">
      <c r="A80" s="1" t="s">
        <v>69</v>
      </c>
      <c r="B80" s="1">
        <v>0.11927</v>
      </c>
      <c r="C80" s="1">
        <v>0.4874</v>
      </c>
      <c r="D80" s="1">
        <v>0.99985000000000002</v>
      </c>
      <c r="E80" s="1">
        <v>0.57648999999999995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f t="shared" si="2"/>
        <v>0</v>
      </c>
    </row>
    <row r="81" spans="1:13">
      <c r="A81" s="1" t="s">
        <v>71</v>
      </c>
      <c r="B81" s="1">
        <v>1</v>
      </c>
      <c r="C81" s="1">
        <v>1</v>
      </c>
      <c r="D81" s="1">
        <v>0.99739</v>
      </c>
      <c r="E81" s="1">
        <v>0.96757000000000004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f t="shared" si="2"/>
        <v>0</v>
      </c>
    </row>
    <row r="82" spans="1:13">
      <c r="A82" s="1" t="s">
        <v>74</v>
      </c>
      <c r="B82" s="1">
        <v>0.90271999999999997</v>
      </c>
      <c r="C82" s="1">
        <v>0.99119999999999997</v>
      </c>
      <c r="D82" s="1">
        <v>0.97621999999999998</v>
      </c>
      <c r="E82" s="1">
        <v>0.95557999999999998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f t="shared" si="2"/>
        <v>0</v>
      </c>
    </row>
    <row r="83" spans="1:13">
      <c r="A83" s="1" t="s">
        <v>75</v>
      </c>
      <c r="B83" s="1">
        <v>0.99985999999999997</v>
      </c>
      <c r="C83" s="1">
        <v>1</v>
      </c>
      <c r="D83" s="1">
        <v>0.35053000000000001</v>
      </c>
      <c r="E83" s="1">
        <v>0.45945000000000003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f t="shared" si="2"/>
        <v>0</v>
      </c>
    </row>
    <row r="84" spans="1:13">
      <c r="A84" s="1" t="s">
        <v>77</v>
      </c>
      <c r="B84" s="1">
        <v>0.37803999999999999</v>
      </c>
      <c r="C84" s="1">
        <v>0.27562999999999999</v>
      </c>
      <c r="D84" s="1">
        <v>0.29177999999999998</v>
      </c>
      <c r="E84" s="1">
        <v>0.37612000000000001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f t="shared" si="2"/>
        <v>0</v>
      </c>
    </row>
    <row r="85" spans="1:13">
      <c r="A85" s="1" t="s">
        <v>78</v>
      </c>
      <c r="B85" s="1">
        <v>0.53593999999999997</v>
      </c>
      <c r="C85" s="1">
        <v>0.44024999999999997</v>
      </c>
      <c r="D85" s="1">
        <v>0.68771000000000004</v>
      </c>
      <c r="E85" s="1">
        <v>0.20829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f t="shared" si="2"/>
        <v>0</v>
      </c>
    </row>
    <row r="86" spans="1:13">
      <c r="A86" s="1" t="s">
        <v>84</v>
      </c>
      <c r="B86" s="1">
        <v>0.30402000000000001</v>
      </c>
      <c r="C86" s="1">
        <v>0.72272000000000003</v>
      </c>
      <c r="D86" s="1">
        <v>0.31879000000000002</v>
      </c>
      <c r="E86" s="1">
        <v>0.15340000000000001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f t="shared" si="2"/>
        <v>0</v>
      </c>
    </row>
    <row r="87" spans="1:13">
      <c r="A87" s="1" t="s">
        <v>86</v>
      </c>
      <c r="B87" s="1">
        <v>0.19184000000000001</v>
      </c>
      <c r="C87" s="1">
        <v>0.72448000000000001</v>
      </c>
      <c r="D87" s="1">
        <v>0.33657999999999999</v>
      </c>
      <c r="E87" s="1">
        <v>0.20397999999999999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f t="shared" si="2"/>
        <v>0</v>
      </c>
    </row>
    <row r="88" spans="1:13">
      <c r="A88" s="1" t="s">
        <v>92</v>
      </c>
      <c r="B88" s="1">
        <v>0.10647</v>
      </c>
      <c r="C88" s="1">
        <v>0.47313</v>
      </c>
      <c r="D88" s="1">
        <v>0.38322000000000001</v>
      </c>
      <c r="E88" s="1">
        <v>0.20558999999999999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f t="shared" si="2"/>
        <v>0</v>
      </c>
    </row>
    <row r="89" spans="1:13">
      <c r="A89" s="1" t="s">
        <v>93</v>
      </c>
      <c r="B89" s="1">
        <v>0.97790999999999995</v>
      </c>
      <c r="C89" s="1">
        <v>0.96433000000000002</v>
      </c>
      <c r="D89" s="1">
        <v>0.94520000000000004</v>
      </c>
      <c r="E89" s="1">
        <v>0.57479000000000002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f t="shared" si="2"/>
        <v>0</v>
      </c>
    </row>
    <row r="90" spans="1:13">
      <c r="A90" s="1" t="s">
        <v>94</v>
      </c>
      <c r="B90" s="1">
        <v>0.37019000000000002</v>
      </c>
      <c r="C90" s="1">
        <v>0.81206999999999996</v>
      </c>
      <c r="D90" s="1">
        <v>0.69876000000000005</v>
      </c>
      <c r="E90" s="1">
        <v>0.67518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f t="shared" si="2"/>
        <v>0</v>
      </c>
    </row>
    <row r="91" spans="1:13">
      <c r="A91" s="1" t="s">
        <v>98</v>
      </c>
      <c r="B91" s="1">
        <v>0.29191</v>
      </c>
      <c r="C91" s="1">
        <v>0.93289999999999995</v>
      </c>
      <c r="D91" s="1">
        <v>0.99822999999999995</v>
      </c>
      <c r="E91" s="1">
        <v>0.99750000000000005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f t="shared" si="2"/>
        <v>0</v>
      </c>
    </row>
    <row r="92" spans="1:13">
      <c r="A92" s="1" t="s">
        <v>99</v>
      </c>
      <c r="B92" s="1">
        <v>0.20397000000000001</v>
      </c>
      <c r="C92" s="1">
        <v>0.75649999999999995</v>
      </c>
      <c r="D92" s="1">
        <v>0.99802999999999997</v>
      </c>
      <c r="E92" s="1">
        <v>0.96845000000000003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f t="shared" si="2"/>
        <v>0</v>
      </c>
    </row>
    <row r="93" spans="1:13">
      <c r="A93" s="1" t="s">
        <v>100</v>
      </c>
      <c r="B93" s="1">
        <v>0.18237</v>
      </c>
      <c r="C93" s="1">
        <v>0.48121999999999998</v>
      </c>
      <c r="D93" s="1">
        <v>0.75387999999999999</v>
      </c>
      <c r="E93" s="1">
        <v>0.93081999999999998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f t="shared" si="2"/>
        <v>0</v>
      </c>
    </row>
    <row r="94" spans="1:13">
      <c r="A94" s="1" t="s">
        <v>101</v>
      </c>
      <c r="B94" s="1">
        <v>0.99280999999999997</v>
      </c>
      <c r="C94" s="1">
        <v>0.99714999999999998</v>
      </c>
      <c r="D94" s="1">
        <v>0.82152999999999998</v>
      </c>
      <c r="E94" s="1">
        <v>0.51134999999999997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f t="shared" si="2"/>
        <v>0</v>
      </c>
    </row>
    <row r="95" spans="1:13">
      <c r="A95" s="1" t="s">
        <v>104</v>
      </c>
      <c r="B95" s="1">
        <v>0.82974999999999999</v>
      </c>
      <c r="C95" s="1">
        <v>0.76632999999999996</v>
      </c>
      <c r="D95" s="1">
        <v>0.74609999999999999</v>
      </c>
      <c r="E95" s="1">
        <v>0.10306999999999999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f t="shared" si="2"/>
        <v>0</v>
      </c>
    </row>
    <row r="96" spans="1:13">
      <c r="A96" s="1" t="s">
        <v>106</v>
      </c>
      <c r="B96" s="1">
        <v>0.61062000000000005</v>
      </c>
      <c r="C96" s="1">
        <v>0.97224999999999995</v>
      </c>
      <c r="D96" s="1">
        <v>0.99980000000000002</v>
      </c>
      <c r="E96" s="1">
        <v>0.93001999999999996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f t="shared" si="2"/>
        <v>0</v>
      </c>
    </row>
  </sheetData>
  <sortState ref="A2:M97">
    <sortCondition descending="1" ref="M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sqref="A1:XFD1048576"/>
    </sheetView>
  </sheetViews>
  <sheetFormatPr baseColWidth="10" defaultRowHeight="15" x14ac:dyDescent="0"/>
  <cols>
    <col min="1" max="1" width="53.83203125" style="1" bestFit="1" customWidth="1"/>
    <col min="2" max="16384" width="10.83203125" style="1"/>
  </cols>
  <sheetData>
    <row r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3" t="s">
        <v>28</v>
      </c>
      <c r="B2" s="4">
        <v>7.7799999999999995E-8</v>
      </c>
      <c r="C2" s="4">
        <v>2.26E-5</v>
      </c>
      <c r="D2" s="3">
        <v>4.4209000000000002E-4</v>
      </c>
      <c r="E2" s="3">
        <v>1.0457999999999999E-3</v>
      </c>
      <c r="F2" s="3">
        <v>1</v>
      </c>
      <c r="G2" s="3">
        <v>1</v>
      </c>
      <c r="H2" s="3">
        <v>1</v>
      </c>
      <c r="I2" s="3">
        <v>1</v>
      </c>
      <c r="J2" s="3">
        <v>2</v>
      </c>
      <c r="K2" s="3">
        <v>2</v>
      </c>
      <c r="L2" s="3">
        <v>4</v>
      </c>
    </row>
    <row r="3" spans="1:12">
      <c r="A3" s="3" t="s">
        <v>52</v>
      </c>
      <c r="B3" s="3">
        <v>1.8991E-4</v>
      </c>
      <c r="C3" s="3">
        <v>1.032E-4</v>
      </c>
      <c r="D3" s="3">
        <v>3.4811999999999998E-3</v>
      </c>
      <c r="E3" s="3">
        <v>4.2037999999999997E-3</v>
      </c>
      <c r="F3" s="3">
        <v>1</v>
      </c>
      <c r="G3" s="3">
        <v>1</v>
      </c>
      <c r="H3" s="3">
        <v>1</v>
      </c>
      <c r="I3" s="3">
        <v>1</v>
      </c>
      <c r="J3" s="3">
        <v>2</v>
      </c>
      <c r="K3" s="3">
        <v>2</v>
      </c>
      <c r="L3" s="3">
        <v>4</v>
      </c>
    </row>
    <row r="4" spans="1:12">
      <c r="A4" s="3" t="s">
        <v>87</v>
      </c>
      <c r="B4" s="3">
        <v>2.0354000000000001E-3</v>
      </c>
      <c r="C4" s="3">
        <v>0.15387000000000001</v>
      </c>
      <c r="D4" s="3">
        <v>1.6746E-2</v>
      </c>
      <c r="E4" s="3">
        <v>5.6426999999999996E-3</v>
      </c>
      <c r="F4" s="3">
        <v>1</v>
      </c>
      <c r="G4" s="3">
        <v>0</v>
      </c>
      <c r="H4" s="3">
        <v>1</v>
      </c>
      <c r="I4" s="3">
        <v>1</v>
      </c>
      <c r="J4" s="3">
        <v>1</v>
      </c>
      <c r="K4" s="3">
        <v>2</v>
      </c>
      <c r="L4" s="3">
        <v>3</v>
      </c>
    </row>
    <row r="5" spans="1:12">
      <c r="A5" s="3" t="s">
        <v>57</v>
      </c>
      <c r="B5" s="3">
        <v>3.567E-4</v>
      </c>
      <c r="C5" s="4">
        <v>4.6999999999999997E-5</v>
      </c>
      <c r="D5" s="3">
        <v>6.3048000000000007E-2</v>
      </c>
      <c r="E5" s="3">
        <v>6.3159000000000002E-3</v>
      </c>
      <c r="F5" s="3">
        <v>1</v>
      </c>
      <c r="G5" s="3">
        <v>1</v>
      </c>
      <c r="H5" s="3">
        <v>0</v>
      </c>
      <c r="I5" s="3">
        <v>1</v>
      </c>
      <c r="J5" s="3">
        <v>2</v>
      </c>
      <c r="K5" s="3">
        <v>1</v>
      </c>
      <c r="L5" s="3">
        <v>3</v>
      </c>
    </row>
    <row r="6" spans="1:12">
      <c r="A6" s="3" t="s">
        <v>63</v>
      </c>
      <c r="B6" s="3">
        <v>1.1002E-2</v>
      </c>
      <c r="C6" s="3">
        <v>1.4817E-2</v>
      </c>
      <c r="D6" s="3">
        <v>0.83650999999999998</v>
      </c>
      <c r="E6" s="3">
        <v>2.6419999999999999E-2</v>
      </c>
      <c r="F6" s="3">
        <v>1</v>
      </c>
      <c r="G6" s="3">
        <v>1</v>
      </c>
      <c r="H6" s="3">
        <v>0</v>
      </c>
      <c r="I6" s="3">
        <v>1</v>
      </c>
      <c r="J6" s="3">
        <v>2</v>
      </c>
      <c r="K6" s="3">
        <v>1</v>
      </c>
      <c r="L6" s="3">
        <v>3</v>
      </c>
    </row>
    <row r="7" spans="1:12">
      <c r="A7" s="3" t="s">
        <v>80</v>
      </c>
      <c r="B7" s="3">
        <v>6.5760000000000005E-4</v>
      </c>
      <c r="C7" s="4">
        <v>6.9200000000000002E-5</v>
      </c>
      <c r="D7" s="3">
        <v>9.919E-2</v>
      </c>
      <c r="E7" s="3">
        <v>3.9461999999999997E-2</v>
      </c>
      <c r="F7" s="3">
        <v>1</v>
      </c>
      <c r="G7" s="3">
        <v>1</v>
      </c>
      <c r="H7" s="3">
        <v>0</v>
      </c>
      <c r="I7" s="3">
        <v>1</v>
      </c>
      <c r="J7" s="3">
        <v>2</v>
      </c>
      <c r="K7" s="3">
        <v>1</v>
      </c>
      <c r="L7" s="3">
        <v>3</v>
      </c>
    </row>
    <row r="8" spans="1:12">
      <c r="A8" s="3" t="s">
        <v>89</v>
      </c>
      <c r="B8" s="4">
        <v>4.0399999999999999E-5</v>
      </c>
      <c r="C8" s="4">
        <v>9.73E-6</v>
      </c>
      <c r="D8" s="3">
        <v>0.15762000000000001</v>
      </c>
      <c r="E8" s="3">
        <v>2.0696E-3</v>
      </c>
      <c r="F8" s="3">
        <v>1</v>
      </c>
      <c r="G8" s="3">
        <v>1</v>
      </c>
      <c r="H8" s="3">
        <v>0</v>
      </c>
      <c r="I8" s="3">
        <v>1</v>
      </c>
      <c r="J8" s="3">
        <v>2</v>
      </c>
      <c r="K8" s="3">
        <v>1</v>
      </c>
      <c r="L8" s="3">
        <v>3</v>
      </c>
    </row>
    <row r="9" spans="1:12">
      <c r="A9" s="3" t="s">
        <v>90</v>
      </c>
      <c r="B9" s="3">
        <v>1.2792000000000001E-3</v>
      </c>
      <c r="C9" s="3">
        <v>4.8393000000000004E-3</v>
      </c>
      <c r="D9" s="3">
        <v>0.14316999999999999</v>
      </c>
      <c r="E9" s="3">
        <v>3.993E-2</v>
      </c>
      <c r="F9" s="3">
        <v>1</v>
      </c>
      <c r="G9" s="3">
        <v>1</v>
      </c>
      <c r="H9" s="3">
        <v>0</v>
      </c>
      <c r="I9" s="3">
        <v>1</v>
      </c>
      <c r="J9" s="3">
        <v>2</v>
      </c>
      <c r="K9" s="3">
        <v>1</v>
      </c>
      <c r="L9" s="3">
        <v>3</v>
      </c>
    </row>
    <row r="10" spans="1:12">
      <c r="A10" s="3" t="s">
        <v>35</v>
      </c>
      <c r="B10" s="3">
        <v>0.22245000000000001</v>
      </c>
      <c r="C10" s="3">
        <v>0.43258000000000002</v>
      </c>
      <c r="D10" s="3">
        <v>0.77529000000000003</v>
      </c>
      <c r="E10" s="3">
        <v>1.7267000000000001E-2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1</v>
      </c>
      <c r="L10" s="3">
        <v>1</v>
      </c>
    </row>
    <row r="11" spans="1:12">
      <c r="A11" s="3" t="s">
        <v>36</v>
      </c>
      <c r="B11" s="3">
        <v>0.22245000000000001</v>
      </c>
      <c r="C11" s="3">
        <v>0.43258000000000002</v>
      </c>
      <c r="D11" s="3">
        <v>0.77529000000000003</v>
      </c>
      <c r="E11" s="3">
        <v>1.7267000000000001E-2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</v>
      </c>
      <c r="L11" s="3">
        <v>1</v>
      </c>
    </row>
    <row r="12" spans="1:12">
      <c r="A12" s="3" t="s">
        <v>37</v>
      </c>
      <c r="B12" s="3">
        <v>0.22245000000000001</v>
      </c>
      <c r="C12" s="3">
        <v>0.43258000000000002</v>
      </c>
      <c r="D12" s="3">
        <v>0.77529000000000003</v>
      </c>
      <c r="E12" s="3">
        <v>1.7267000000000001E-2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</row>
    <row r="13" spans="1:12">
      <c r="A13" s="3" t="s">
        <v>70</v>
      </c>
      <c r="B13" s="3">
        <v>0.37748999999999999</v>
      </c>
      <c r="C13" s="3">
        <v>0.73001000000000005</v>
      </c>
      <c r="D13" s="3">
        <v>0.23233999999999999</v>
      </c>
      <c r="E13" s="3">
        <v>3.0530999999999999E-2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1</v>
      </c>
      <c r="L13" s="3">
        <v>1</v>
      </c>
    </row>
    <row r="14" spans="1:12">
      <c r="A14" s="3" t="s">
        <v>91</v>
      </c>
      <c r="B14" s="3">
        <v>0.12154</v>
      </c>
      <c r="C14" s="3">
        <v>0.33839000000000002</v>
      </c>
      <c r="D14" s="3">
        <v>0.88732</v>
      </c>
      <c r="E14" s="3">
        <v>3.3065999999999998E-2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1</v>
      </c>
      <c r="L14" s="3">
        <v>1</v>
      </c>
    </row>
    <row r="15" spans="1:12">
      <c r="A15" s="3" t="s">
        <v>102</v>
      </c>
      <c r="B15" s="3">
        <v>0.71345000000000003</v>
      </c>
      <c r="C15" s="3">
        <v>0.92630999999999997</v>
      </c>
      <c r="D15" s="3">
        <v>0.74131000000000002</v>
      </c>
      <c r="E15" s="3">
        <v>3.7827E-2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1</v>
      </c>
    </row>
    <row r="16" spans="1:12">
      <c r="A16" s="3" t="s">
        <v>105</v>
      </c>
      <c r="B16" s="3">
        <v>7.9590999999999995E-2</v>
      </c>
      <c r="C16" s="3">
        <v>0.33787</v>
      </c>
      <c r="D16" s="3">
        <v>0.19488</v>
      </c>
      <c r="E16" s="3">
        <v>2.8587000000000001E-2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1</v>
      </c>
      <c r="L16" s="3">
        <v>1</v>
      </c>
    </row>
    <row r="17" spans="1:12">
      <c r="A17" s="3" t="s">
        <v>59</v>
      </c>
      <c r="B17" s="3">
        <v>2.9822999999999998E-3</v>
      </c>
      <c r="C17" s="3">
        <v>5.2540999999999997E-2</v>
      </c>
      <c r="D17" s="3">
        <v>0.75429000000000002</v>
      </c>
      <c r="E17" s="3">
        <v>3.0041000000000002E-2</v>
      </c>
      <c r="F17" s="3">
        <v>1</v>
      </c>
      <c r="G17" s="3">
        <v>0</v>
      </c>
      <c r="H17" s="3">
        <v>0</v>
      </c>
      <c r="I17" s="3">
        <v>1</v>
      </c>
      <c r="J17" s="3">
        <v>1</v>
      </c>
      <c r="K17" s="3">
        <v>1</v>
      </c>
      <c r="L17" s="3">
        <v>2</v>
      </c>
    </row>
    <row r="18" spans="1:12">
      <c r="A18" s="3" t="s">
        <v>61</v>
      </c>
      <c r="B18" s="3">
        <v>3.2376000000000002E-3</v>
      </c>
      <c r="C18" s="3">
        <v>0.10580000000000001</v>
      </c>
      <c r="D18" s="3">
        <v>0.91374999999999995</v>
      </c>
      <c r="E18" s="3">
        <v>2.7467999999999999E-2</v>
      </c>
      <c r="F18" s="3">
        <v>1</v>
      </c>
      <c r="G18" s="3">
        <v>0</v>
      </c>
      <c r="H18" s="3">
        <v>0</v>
      </c>
      <c r="I18" s="3">
        <v>1</v>
      </c>
      <c r="J18" s="3">
        <v>1</v>
      </c>
      <c r="K18" s="3">
        <v>1</v>
      </c>
      <c r="L18" s="3">
        <v>2</v>
      </c>
    </row>
    <row r="19" spans="1:12">
      <c r="A19" s="3" t="s">
        <v>88</v>
      </c>
      <c r="B19" s="3">
        <v>2.3629E-4</v>
      </c>
      <c r="C19" s="3">
        <v>5.0130000000000001E-2</v>
      </c>
      <c r="D19" s="3">
        <v>0.10699</v>
      </c>
      <c r="E19" s="3">
        <v>1.4116E-2</v>
      </c>
      <c r="F19" s="3">
        <v>1</v>
      </c>
      <c r="G19" s="3">
        <v>0</v>
      </c>
      <c r="H19" s="3">
        <v>0</v>
      </c>
      <c r="I19" s="3">
        <v>1</v>
      </c>
      <c r="J19" s="3">
        <v>1</v>
      </c>
      <c r="K19" s="3">
        <v>1</v>
      </c>
      <c r="L19" s="3">
        <v>2</v>
      </c>
    </row>
    <row r="20" spans="1:12">
      <c r="A20" s="3" t="s">
        <v>103</v>
      </c>
      <c r="B20" s="3">
        <v>4.7990999999999999E-2</v>
      </c>
      <c r="C20" s="3">
        <v>0.31670999999999999</v>
      </c>
      <c r="D20" s="3">
        <v>0.37552999999999997</v>
      </c>
      <c r="E20" s="3">
        <v>3.6790999999999997E-2</v>
      </c>
      <c r="F20" s="3">
        <v>1</v>
      </c>
      <c r="G20" s="3">
        <v>0</v>
      </c>
      <c r="H20" s="3">
        <v>0</v>
      </c>
      <c r="I20" s="3">
        <v>1</v>
      </c>
      <c r="J20" s="3">
        <v>1</v>
      </c>
      <c r="K20" s="3">
        <v>1</v>
      </c>
      <c r="L20" s="3">
        <v>2</v>
      </c>
    </row>
    <row r="21" spans="1:12">
      <c r="A21" s="3" t="s">
        <v>27</v>
      </c>
      <c r="B21" s="3">
        <v>3.8196000000000001E-2</v>
      </c>
      <c r="C21" s="3">
        <v>4.6018000000000003E-2</v>
      </c>
      <c r="D21" s="3">
        <v>1.2874E-2</v>
      </c>
      <c r="E21" s="3">
        <v>6.5834000000000004E-2</v>
      </c>
      <c r="F21" s="3">
        <v>1</v>
      </c>
      <c r="G21" s="3">
        <v>1</v>
      </c>
      <c r="H21" s="3">
        <v>1</v>
      </c>
      <c r="I21" s="3">
        <v>0</v>
      </c>
      <c r="J21" s="3">
        <v>2</v>
      </c>
      <c r="K21" s="3">
        <v>1</v>
      </c>
      <c r="L21" s="3">
        <v>3</v>
      </c>
    </row>
    <row r="22" spans="1:12">
      <c r="A22" s="3" t="s">
        <v>55</v>
      </c>
      <c r="B22" s="3">
        <v>3.5948999999999998E-3</v>
      </c>
      <c r="C22" s="4">
        <v>1.32E-9</v>
      </c>
      <c r="D22" s="3">
        <v>8.4872000000000003E-3</v>
      </c>
      <c r="E22" s="3">
        <v>0.92227000000000003</v>
      </c>
      <c r="F22" s="3">
        <v>1</v>
      </c>
      <c r="G22" s="3">
        <v>1</v>
      </c>
      <c r="H22" s="3">
        <v>1</v>
      </c>
      <c r="I22" s="3">
        <v>0</v>
      </c>
      <c r="J22" s="3">
        <v>2</v>
      </c>
      <c r="K22" s="3">
        <v>1</v>
      </c>
      <c r="L22" s="3">
        <v>3</v>
      </c>
    </row>
    <row r="23" spans="1:12">
      <c r="A23" s="3" t="s">
        <v>66</v>
      </c>
      <c r="B23" s="3">
        <v>1</v>
      </c>
      <c r="C23" s="3">
        <v>0.99999000000000005</v>
      </c>
      <c r="D23" s="3">
        <v>2.4915E-2</v>
      </c>
      <c r="E23" s="3">
        <v>0.61980999999999997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1</v>
      </c>
    </row>
    <row r="24" spans="1:12">
      <c r="A24" s="3" t="s">
        <v>82</v>
      </c>
      <c r="B24" s="3">
        <v>0.45311000000000001</v>
      </c>
      <c r="C24" s="3">
        <v>0.87121999999999999</v>
      </c>
      <c r="D24" s="3">
        <v>3.4236000000000002E-3</v>
      </c>
      <c r="E24" s="3">
        <v>0.40333000000000002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1</v>
      </c>
    </row>
    <row r="25" spans="1:12">
      <c r="A25" s="3" t="s">
        <v>83</v>
      </c>
      <c r="B25" s="3">
        <v>0.99346000000000001</v>
      </c>
      <c r="C25" s="3">
        <v>0.99177000000000004</v>
      </c>
      <c r="D25" s="3">
        <v>2.6627999999999999E-2</v>
      </c>
      <c r="E25" s="3">
        <v>0.29875000000000002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1</v>
      </c>
    </row>
    <row r="26" spans="1:12">
      <c r="A26" s="3" t="s">
        <v>54</v>
      </c>
      <c r="B26" s="3">
        <v>0.10561</v>
      </c>
      <c r="C26" s="3">
        <v>1.1677999999999999E-2</v>
      </c>
      <c r="D26" s="3">
        <v>0.33739000000000002</v>
      </c>
      <c r="E26" s="3">
        <v>0.10523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1</v>
      </c>
    </row>
    <row r="27" spans="1:12">
      <c r="A27" s="3" t="s">
        <v>29</v>
      </c>
      <c r="B27" s="3">
        <v>2.3513000000000002E-3</v>
      </c>
      <c r="C27" s="3">
        <v>2.7428000000000001E-3</v>
      </c>
      <c r="D27" s="3">
        <v>0.28312999999999999</v>
      </c>
      <c r="E27" s="3">
        <v>0.15822</v>
      </c>
      <c r="F27" s="3">
        <v>1</v>
      </c>
      <c r="G27" s="3">
        <v>1</v>
      </c>
      <c r="H27" s="3">
        <v>0</v>
      </c>
      <c r="I27" s="3">
        <v>0</v>
      </c>
      <c r="J27" s="3">
        <v>2</v>
      </c>
      <c r="K27" s="3">
        <v>0</v>
      </c>
      <c r="L27" s="3">
        <v>2</v>
      </c>
    </row>
    <row r="28" spans="1:12">
      <c r="A28" s="3" t="s">
        <v>33</v>
      </c>
      <c r="B28" s="3">
        <v>9.4803000000000005E-3</v>
      </c>
      <c r="C28" s="3">
        <v>3.9222E-2</v>
      </c>
      <c r="D28" s="3">
        <v>0.84853999999999996</v>
      </c>
      <c r="E28" s="3">
        <v>0.36253999999999997</v>
      </c>
      <c r="F28" s="3">
        <v>1</v>
      </c>
      <c r="G28" s="3">
        <v>1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>
      <c r="A29" s="3" t="s">
        <v>47</v>
      </c>
      <c r="B29" s="3">
        <v>2.1096999999999999E-3</v>
      </c>
      <c r="C29" s="3">
        <v>1.2094000000000001E-2</v>
      </c>
      <c r="D29" s="3">
        <v>0.47116000000000002</v>
      </c>
      <c r="E29" s="3">
        <v>0.23214000000000001</v>
      </c>
      <c r="F29" s="3">
        <v>1</v>
      </c>
      <c r="G29" s="3">
        <v>1</v>
      </c>
      <c r="H29" s="3">
        <v>0</v>
      </c>
      <c r="I29" s="3">
        <v>0</v>
      </c>
      <c r="J29" s="3">
        <v>2</v>
      </c>
      <c r="K29" s="3">
        <v>0</v>
      </c>
      <c r="L29" s="3">
        <v>2</v>
      </c>
    </row>
    <row r="30" spans="1:12">
      <c r="A30" s="3" t="s">
        <v>48</v>
      </c>
      <c r="B30" s="3">
        <v>5.8347E-3</v>
      </c>
      <c r="C30" s="3">
        <v>7.0238999999999996E-3</v>
      </c>
      <c r="D30" s="3">
        <v>0.55703999999999998</v>
      </c>
      <c r="E30" s="3">
        <v>0.29709000000000002</v>
      </c>
      <c r="F30" s="3">
        <v>1</v>
      </c>
      <c r="G30" s="3">
        <v>1</v>
      </c>
      <c r="H30" s="3">
        <v>0</v>
      </c>
      <c r="I30" s="3">
        <v>0</v>
      </c>
      <c r="J30" s="3">
        <v>2</v>
      </c>
      <c r="K30" s="3">
        <v>0</v>
      </c>
      <c r="L30" s="3">
        <v>2</v>
      </c>
    </row>
    <row r="31" spans="1:12">
      <c r="A31" s="3" t="s">
        <v>50</v>
      </c>
      <c r="B31" s="3">
        <v>2.5257999999999999E-2</v>
      </c>
      <c r="C31" s="3">
        <v>4.0726999999999999E-2</v>
      </c>
      <c r="D31" s="3">
        <v>0.13675999999999999</v>
      </c>
      <c r="E31" s="3">
        <v>0.10750999999999999</v>
      </c>
      <c r="F31" s="3">
        <v>1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2</v>
      </c>
    </row>
    <row r="32" spans="1:12">
      <c r="A32" s="3" t="s">
        <v>67</v>
      </c>
      <c r="B32" s="3">
        <v>4.3889000000000003E-3</v>
      </c>
      <c r="C32" s="3">
        <v>7.8925999999999996E-4</v>
      </c>
      <c r="D32" s="3">
        <v>0.46842</v>
      </c>
      <c r="E32" s="3">
        <v>0.41264000000000001</v>
      </c>
      <c r="F32" s="3">
        <v>1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>
      <c r="A33" s="3" t="s">
        <v>81</v>
      </c>
      <c r="B33" s="4">
        <v>2.08E-6</v>
      </c>
      <c r="C33" s="3">
        <v>1.1352999999999999E-3</v>
      </c>
      <c r="D33" s="3">
        <v>9.1750999999999999E-2</v>
      </c>
      <c r="E33" s="3">
        <v>0.87710999999999995</v>
      </c>
      <c r="F33" s="3">
        <v>1</v>
      </c>
      <c r="G33" s="3">
        <v>1</v>
      </c>
      <c r="H33" s="3">
        <v>0</v>
      </c>
      <c r="I33" s="3">
        <v>0</v>
      </c>
      <c r="J33" s="3">
        <v>2</v>
      </c>
      <c r="K33" s="3">
        <v>0</v>
      </c>
      <c r="L33" s="3">
        <v>2</v>
      </c>
    </row>
    <row r="34" spans="1:12">
      <c r="A34" s="3" t="s">
        <v>95</v>
      </c>
      <c r="B34" s="4">
        <v>6E-11</v>
      </c>
      <c r="C34" s="3">
        <v>1.75E-3</v>
      </c>
      <c r="D34" s="3">
        <v>0.23249</v>
      </c>
      <c r="E34" s="3">
        <v>0.21773999999999999</v>
      </c>
      <c r="F34" s="3">
        <v>1</v>
      </c>
      <c r="G34" s="3">
        <v>1</v>
      </c>
      <c r="H34" s="3">
        <v>0</v>
      </c>
      <c r="I34" s="3">
        <v>0</v>
      </c>
      <c r="J34" s="3">
        <v>2</v>
      </c>
      <c r="K34" s="3">
        <v>0</v>
      </c>
      <c r="L34" s="3">
        <v>2</v>
      </c>
    </row>
    <row r="35" spans="1:12">
      <c r="A35" s="3" t="s">
        <v>97</v>
      </c>
      <c r="B35" s="3">
        <v>2.2472999999999998E-3</v>
      </c>
      <c r="C35" s="3">
        <v>6.3631E-3</v>
      </c>
      <c r="D35" s="3">
        <v>0.85304000000000002</v>
      </c>
      <c r="E35" s="3">
        <v>0.12343999999999999</v>
      </c>
      <c r="F35" s="3">
        <v>1</v>
      </c>
      <c r="G35" s="3">
        <v>1</v>
      </c>
      <c r="H35" s="3">
        <v>0</v>
      </c>
      <c r="I35" s="3">
        <v>0</v>
      </c>
      <c r="J35" s="3">
        <v>2</v>
      </c>
      <c r="K35" s="3">
        <v>0</v>
      </c>
      <c r="L35" s="3">
        <v>2</v>
      </c>
    </row>
    <row r="36" spans="1:12">
      <c r="A36" s="3" t="s">
        <v>12</v>
      </c>
      <c r="B36" s="3">
        <v>8.7542999999999996E-2</v>
      </c>
      <c r="C36" s="3">
        <v>0.45185999999999998</v>
      </c>
      <c r="D36" s="3">
        <v>0.92523999999999995</v>
      </c>
      <c r="E36" s="3">
        <v>0.98875000000000002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>
      <c r="A37" s="3" t="s">
        <v>13</v>
      </c>
      <c r="B37" s="3">
        <v>0.97136999999999996</v>
      </c>
      <c r="C37" s="3">
        <v>0.98606000000000005</v>
      </c>
      <c r="D37" s="3">
        <v>0.80876000000000003</v>
      </c>
      <c r="E37" s="3">
        <v>0.32279000000000002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>
      <c r="A38" s="3" t="s">
        <v>14</v>
      </c>
      <c r="B38" s="3">
        <v>0.39419999999999999</v>
      </c>
      <c r="C38" s="3">
        <v>0.12182</v>
      </c>
      <c r="D38" s="3">
        <v>0.73470999999999997</v>
      </c>
      <c r="E38" s="3">
        <v>0.17388999999999999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>
      <c r="A39" s="3" t="s">
        <v>15</v>
      </c>
      <c r="B39" s="3">
        <v>0.75100999999999996</v>
      </c>
      <c r="C39" s="3">
        <v>0.75026999999999999</v>
      </c>
      <c r="D39" s="3">
        <v>0.91049000000000002</v>
      </c>
      <c r="E39" s="3">
        <v>0.54620000000000002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>
      <c r="A40" s="3" t="s">
        <v>17</v>
      </c>
      <c r="B40" s="3">
        <v>0.78796999999999995</v>
      </c>
      <c r="C40" s="3">
        <v>0.92584</v>
      </c>
      <c r="D40" s="3">
        <v>0.28715000000000002</v>
      </c>
      <c r="E40" s="3">
        <v>0.56840999999999997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>
      <c r="A41" s="3" t="s">
        <v>18</v>
      </c>
      <c r="B41" s="3">
        <v>0.30592999999999998</v>
      </c>
      <c r="C41" s="3">
        <v>0.39341999999999999</v>
      </c>
      <c r="D41" s="3">
        <v>0.94623999999999997</v>
      </c>
      <c r="E41" s="3">
        <v>0.83186000000000004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>
      <c r="A42" s="3" t="s">
        <v>19</v>
      </c>
      <c r="B42" s="3">
        <v>0.10557999999999999</v>
      </c>
      <c r="C42" s="3">
        <v>0.17249999999999999</v>
      </c>
      <c r="D42" s="3">
        <v>0.99802999999999997</v>
      </c>
      <c r="E42" s="3">
        <v>0.57040999999999997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>
      <c r="A43" s="3" t="s">
        <v>20</v>
      </c>
      <c r="B43" s="3">
        <v>0.35494999999999999</v>
      </c>
      <c r="C43" s="3">
        <v>0.73150000000000004</v>
      </c>
      <c r="D43" s="3">
        <v>0.33833999999999997</v>
      </c>
      <c r="E43" s="3">
        <v>0.81677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>
      <c r="A44" s="3" t="s">
        <v>21</v>
      </c>
      <c r="B44" s="3">
        <v>0.21915999999999999</v>
      </c>
      <c r="C44" s="3">
        <v>0.37254999999999999</v>
      </c>
      <c r="D44" s="3">
        <v>0.93042000000000002</v>
      </c>
      <c r="E44" s="3">
        <v>0.55147999999999997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>
      <c r="A45" s="3" t="s">
        <v>22</v>
      </c>
      <c r="B45" s="3">
        <v>0.4345</v>
      </c>
      <c r="C45" s="3">
        <v>0.70399999999999996</v>
      </c>
      <c r="D45" s="3">
        <v>0.10693</v>
      </c>
      <c r="E45" s="3">
        <v>0.28839999999999999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>
      <c r="A46" s="3" t="s">
        <v>23</v>
      </c>
      <c r="B46" s="3">
        <v>0.40482000000000001</v>
      </c>
      <c r="C46" s="3">
        <v>0.26461000000000001</v>
      </c>
      <c r="D46" s="3">
        <v>0.67283000000000004</v>
      </c>
      <c r="E46" s="3">
        <v>0.62731000000000003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>
      <c r="A47" s="3" t="s">
        <v>24</v>
      </c>
      <c r="B47" s="3">
        <v>0.94125999999999999</v>
      </c>
      <c r="C47" s="3">
        <v>0.85775999999999997</v>
      </c>
      <c r="D47" s="3">
        <v>0.18659999999999999</v>
      </c>
      <c r="E47" s="3">
        <v>0.36209999999999998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>
      <c r="A48" s="3" t="s">
        <v>26</v>
      </c>
      <c r="B48" s="3">
        <v>0.18934000000000001</v>
      </c>
      <c r="C48" s="3">
        <v>0.47342000000000001</v>
      </c>
      <c r="D48" s="3">
        <v>0.56830999999999998</v>
      </c>
      <c r="E48" s="3">
        <v>0.24646999999999999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>
      <c r="A49" s="3" t="s">
        <v>30</v>
      </c>
      <c r="B49" s="3">
        <v>0.92322000000000004</v>
      </c>
      <c r="C49" s="3">
        <v>0.99875000000000003</v>
      </c>
      <c r="D49" s="3">
        <v>0.43958999999999998</v>
      </c>
      <c r="E49" s="3">
        <v>0.50112999999999996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>
      <c r="A50" s="3" t="s">
        <v>31</v>
      </c>
      <c r="B50" s="3">
        <v>0.22431999999999999</v>
      </c>
      <c r="C50" s="3">
        <v>0.38846999999999998</v>
      </c>
      <c r="D50" s="3">
        <v>0.84889999999999999</v>
      </c>
      <c r="E50" s="3">
        <v>0.53676999999999997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>
      <c r="A51" s="3" t="s">
        <v>34</v>
      </c>
      <c r="B51" s="3">
        <v>0.37922</v>
      </c>
      <c r="C51" s="3">
        <v>0.73553000000000002</v>
      </c>
      <c r="D51" s="3">
        <v>0.96794000000000002</v>
      </c>
      <c r="E51" s="3">
        <v>0.68594999999999995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>
      <c r="A52" s="3" t="s">
        <v>38</v>
      </c>
      <c r="B52" s="3">
        <v>0.98436000000000001</v>
      </c>
      <c r="C52" s="3">
        <v>0.97962000000000005</v>
      </c>
      <c r="D52" s="3">
        <v>0.53308999999999995</v>
      </c>
      <c r="E52" s="3">
        <v>0.14724000000000001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>
      <c r="A53" s="3" t="s">
        <v>39</v>
      </c>
      <c r="B53" s="3">
        <v>0.70191000000000003</v>
      </c>
      <c r="C53" s="3">
        <v>0.79647000000000001</v>
      </c>
      <c r="D53" s="3">
        <v>0.54071999999999998</v>
      </c>
      <c r="E53" s="3">
        <v>0.4239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>
      <c r="A54" s="3" t="s">
        <v>40</v>
      </c>
      <c r="B54" s="3">
        <v>5.2268000000000002E-2</v>
      </c>
      <c r="C54" s="3">
        <v>0.16966999999999999</v>
      </c>
      <c r="D54" s="3">
        <v>0.80969999999999998</v>
      </c>
      <c r="E54" s="3">
        <v>0.21385000000000001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>
      <c r="A55" s="3" t="s">
        <v>41</v>
      </c>
      <c r="B55" s="3">
        <v>0.27228999999999998</v>
      </c>
      <c r="C55" s="3">
        <v>0.33062999999999998</v>
      </c>
      <c r="D55" s="3">
        <v>0.54105000000000003</v>
      </c>
      <c r="E55" s="3">
        <v>0.41775000000000001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>
      <c r="A56" s="3" t="s">
        <v>43</v>
      </c>
      <c r="B56" s="3">
        <v>5.5697999999999998E-2</v>
      </c>
      <c r="C56" s="3">
        <v>0.32269999999999999</v>
      </c>
      <c r="D56" s="3">
        <v>0.77349000000000001</v>
      </c>
      <c r="E56" s="3">
        <v>8.0926999999999999E-2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>
      <c r="A57" s="3" t="s">
        <v>44</v>
      </c>
      <c r="B57" s="3">
        <v>7.0229E-2</v>
      </c>
      <c r="C57" s="3">
        <v>6.275E-2</v>
      </c>
      <c r="D57" s="3">
        <v>0.96962000000000004</v>
      </c>
      <c r="E57" s="3">
        <v>0.55208999999999997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>
      <c r="A58" s="3" t="s">
        <v>45</v>
      </c>
      <c r="B58" s="3">
        <v>0.91576000000000002</v>
      </c>
      <c r="C58" s="3">
        <v>0.96492999999999995</v>
      </c>
      <c r="D58" s="3">
        <v>0.26321</v>
      </c>
      <c r="E58" s="3">
        <v>0.49420999999999998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>
      <c r="A59" s="3" t="s">
        <v>46</v>
      </c>
      <c r="B59" s="3">
        <v>0.34011000000000002</v>
      </c>
      <c r="C59" s="3">
        <v>0.98041</v>
      </c>
      <c r="D59" s="3">
        <v>0.88492000000000004</v>
      </c>
      <c r="E59" s="3">
        <v>0.88597999999999999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>
      <c r="A60" s="3" t="s">
        <v>51</v>
      </c>
      <c r="B60" s="3">
        <v>0.98897999999999997</v>
      </c>
      <c r="C60" s="3">
        <v>0.97912999999999994</v>
      </c>
      <c r="D60" s="3">
        <v>0.59292</v>
      </c>
      <c r="E60" s="3">
        <v>0.33471000000000001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>
      <c r="A61" s="3" t="s">
        <v>53</v>
      </c>
      <c r="B61" s="3">
        <v>0.47711999999999999</v>
      </c>
      <c r="C61" s="3">
        <v>0.65598999999999996</v>
      </c>
      <c r="D61" s="3">
        <v>0.70682999999999996</v>
      </c>
      <c r="E61" s="3">
        <v>0.59269000000000005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>
      <c r="A62" s="3" t="s">
        <v>60</v>
      </c>
      <c r="B62" s="3">
        <v>0.78273999999999999</v>
      </c>
      <c r="C62" s="3">
        <v>0.39674999999999999</v>
      </c>
      <c r="D62" s="3">
        <v>0.1157</v>
      </c>
      <c r="E62" s="3">
        <v>0.40133999999999997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>
      <c r="A63" s="3" t="s">
        <v>62</v>
      </c>
      <c r="B63" s="3">
        <v>0.45954</v>
      </c>
      <c r="C63" s="3">
        <v>0.54688999999999999</v>
      </c>
      <c r="D63" s="3">
        <v>0.72182999999999997</v>
      </c>
      <c r="E63" s="3">
        <v>0.30166999999999999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>
      <c r="A64" s="3" t="s">
        <v>64</v>
      </c>
      <c r="B64" s="3">
        <v>0.41303000000000001</v>
      </c>
      <c r="C64" s="3">
        <v>0.55923999999999996</v>
      </c>
      <c r="D64" s="3">
        <v>0.20865</v>
      </c>
      <c r="E64" s="3">
        <v>0.15196999999999999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>
      <c r="A65" s="3" t="s">
        <v>65</v>
      </c>
      <c r="B65" s="3">
        <v>0.90344999999999998</v>
      </c>
      <c r="C65" s="3">
        <v>0.64936000000000005</v>
      </c>
      <c r="D65" s="3">
        <v>0.97133000000000003</v>
      </c>
      <c r="E65" s="3">
        <v>0.85931999999999997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</row>
    <row r="66" spans="1:12">
      <c r="A66" s="3" t="s">
        <v>69</v>
      </c>
      <c r="B66" s="3">
        <v>0.11927</v>
      </c>
      <c r="C66" s="3">
        <v>0.4874</v>
      </c>
      <c r="D66" s="3">
        <v>0.99985000000000002</v>
      </c>
      <c r="E66" s="3">
        <v>0.57648999999999995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>
      <c r="A67" s="3" t="s">
        <v>71</v>
      </c>
      <c r="B67" s="3">
        <v>1</v>
      </c>
      <c r="C67" s="3">
        <v>1</v>
      </c>
      <c r="D67" s="3">
        <v>0.99739</v>
      </c>
      <c r="E67" s="3">
        <v>0.96757000000000004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</row>
    <row r="68" spans="1:12">
      <c r="A68" s="3" t="s">
        <v>72</v>
      </c>
      <c r="B68" s="3">
        <v>0.61031999999999997</v>
      </c>
      <c r="C68" s="3">
        <v>0.69894000000000001</v>
      </c>
      <c r="D68" s="3">
        <v>9.7828999999999999E-2</v>
      </c>
      <c r="E68" s="3">
        <v>0.10545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</row>
    <row r="69" spans="1:12">
      <c r="A69" s="3" t="s">
        <v>73</v>
      </c>
      <c r="B69" s="3">
        <v>0.97416999999999998</v>
      </c>
      <c r="C69" s="3">
        <v>0.79522999999999999</v>
      </c>
      <c r="D69" s="3">
        <v>0.28699000000000002</v>
      </c>
      <c r="E69" s="3">
        <v>5.6474999999999997E-2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</row>
    <row r="70" spans="1:12">
      <c r="A70" s="3" t="s">
        <v>74</v>
      </c>
      <c r="B70" s="3">
        <v>0.90271999999999997</v>
      </c>
      <c r="C70" s="3">
        <v>0.99119999999999997</v>
      </c>
      <c r="D70" s="3">
        <v>0.97621999999999998</v>
      </c>
      <c r="E70" s="3">
        <v>0.95557999999999998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>
      <c r="A71" s="3" t="s">
        <v>75</v>
      </c>
      <c r="B71" s="3">
        <v>0.99985999999999997</v>
      </c>
      <c r="C71" s="3">
        <v>1</v>
      </c>
      <c r="D71" s="3">
        <v>0.35053000000000001</v>
      </c>
      <c r="E71" s="3">
        <v>0.45945000000000003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1:12">
      <c r="A72" s="3" t="s">
        <v>77</v>
      </c>
      <c r="B72" s="3">
        <v>0.37803999999999999</v>
      </c>
      <c r="C72" s="3">
        <v>0.27562999999999999</v>
      </c>
      <c r="D72" s="3">
        <v>0.29177999999999998</v>
      </c>
      <c r="E72" s="3">
        <v>0.37612000000000001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</row>
    <row r="73" spans="1:12">
      <c r="A73" s="3" t="s">
        <v>78</v>
      </c>
      <c r="B73" s="3">
        <v>0.53593999999999997</v>
      </c>
      <c r="C73" s="3">
        <v>0.44024999999999997</v>
      </c>
      <c r="D73" s="3">
        <v>0.68771000000000004</v>
      </c>
      <c r="E73" s="3">
        <v>0.20829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</row>
    <row r="74" spans="1:12">
      <c r="A74" s="3" t="s">
        <v>84</v>
      </c>
      <c r="B74" s="3">
        <v>0.30402000000000001</v>
      </c>
      <c r="C74" s="3">
        <v>0.72272000000000003</v>
      </c>
      <c r="D74" s="3">
        <v>0.31879000000000002</v>
      </c>
      <c r="E74" s="3">
        <v>0.15340000000000001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</row>
    <row r="75" spans="1:12">
      <c r="A75" s="3" t="s">
        <v>86</v>
      </c>
      <c r="B75" s="3">
        <v>0.19184000000000001</v>
      </c>
      <c r="C75" s="3">
        <v>0.72448000000000001</v>
      </c>
      <c r="D75" s="3">
        <v>0.33657999999999999</v>
      </c>
      <c r="E75" s="3">
        <v>0.20397999999999999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1:12">
      <c r="A76" s="3" t="s">
        <v>92</v>
      </c>
      <c r="B76" s="3">
        <v>0.10647</v>
      </c>
      <c r="C76" s="3">
        <v>0.47313</v>
      </c>
      <c r="D76" s="3">
        <v>0.38322000000000001</v>
      </c>
      <c r="E76" s="3">
        <v>0.20558999999999999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>
      <c r="A77" s="3" t="s">
        <v>93</v>
      </c>
      <c r="B77" s="3">
        <v>0.97790999999999995</v>
      </c>
      <c r="C77" s="3">
        <v>0.96433000000000002</v>
      </c>
      <c r="D77" s="3">
        <v>0.94520000000000004</v>
      </c>
      <c r="E77" s="3">
        <v>0.57479000000000002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</row>
    <row r="78" spans="1:12">
      <c r="A78" s="3" t="s">
        <v>94</v>
      </c>
      <c r="B78" s="3">
        <v>0.37019000000000002</v>
      </c>
      <c r="C78" s="3">
        <v>0.81206999999999996</v>
      </c>
      <c r="D78" s="3">
        <v>0.69876000000000005</v>
      </c>
      <c r="E78" s="3">
        <v>0.67518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</row>
    <row r="79" spans="1:12">
      <c r="A79" s="3" t="s">
        <v>96</v>
      </c>
      <c r="B79" s="3">
        <v>7.5949000000000003E-2</v>
      </c>
      <c r="C79" s="3">
        <v>0.27073999999999998</v>
      </c>
      <c r="D79" s="3">
        <v>0.74829000000000001</v>
      </c>
      <c r="E79" s="3">
        <v>0.46829999999999999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>
      <c r="A80" s="3" t="s">
        <v>98</v>
      </c>
      <c r="B80" s="3">
        <v>0.29191</v>
      </c>
      <c r="C80" s="3">
        <v>0.93289999999999995</v>
      </c>
      <c r="D80" s="3">
        <v>0.99822999999999995</v>
      </c>
      <c r="E80" s="3">
        <v>0.99750000000000005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</row>
    <row r="81" spans="1:12">
      <c r="A81" s="3" t="s">
        <v>99</v>
      </c>
      <c r="B81" s="3">
        <v>0.20397000000000001</v>
      </c>
      <c r="C81" s="3">
        <v>0.75649999999999995</v>
      </c>
      <c r="D81" s="3">
        <v>0.99802999999999997</v>
      </c>
      <c r="E81" s="3">
        <v>0.96845000000000003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</row>
    <row r="82" spans="1:12">
      <c r="A82" s="3" t="s">
        <v>100</v>
      </c>
      <c r="B82" s="3">
        <v>0.18237</v>
      </c>
      <c r="C82" s="3">
        <v>0.48121999999999998</v>
      </c>
      <c r="D82" s="3">
        <v>0.75387999999999999</v>
      </c>
      <c r="E82" s="3">
        <v>0.93081999999999998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</row>
    <row r="83" spans="1:12">
      <c r="A83" s="3" t="s">
        <v>101</v>
      </c>
      <c r="B83" s="3">
        <v>0.99280999999999997</v>
      </c>
      <c r="C83" s="3">
        <v>0.99714999999999998</v>
      </c>
      <c r="D83" s="3">
        <v>0.82152999999999998</v>
      </c>
      <c r="E83" s="3">
        <v>0.51134999999999997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1:12">
      <c r="A84" s="3" t="s">
        <v>104</v>
      </c>
      <c r="B84" s="3">
        <v>0.82974999999999999</v>
      </c>
      <c r="C84" s="3">
        <v>0.76632999999999996</v>
      </c>
      <c r="D84" s="3">
        <v>0.74609999999999999</v>
      </c>
      <c r="E84" s="3">
        <v>0.10306999999999999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>
      <c r="A85" s="3" t="s">
        <v>106</v>
      </c>
      <c r="B85" s="3">
        <v>0.61062000000000005</v>
      </c>
      <c r="C85" s="3">
        <v>0.97224999999999995</v>
      </c>
      <c r="D85" s="3">
        <v>0.99980000000000002</v>
      </c>
      <c r="E85" s="3">
        <v>0.93001999999999996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</row>
    <row r="86" spans="1:12">
      <c r="A86" s="3" t="s">
        <v>16</v>
      </c>
      <c r="B86" s="3">
        <v>3.8351000000000001E-3</v>
      </c>
      <c r="C86" s="3">
        <v>0.17322000000000001</v>
      </c>
      <c r="D86" s="3">
        <v>0.99482000000000004</v>
      </c>
      <c r="E86" s="3">
        <v>0.39949000000000001</v>
      </c>
      <c r="F86" s="3">
        <v>1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1</v>
      </c>
    </row>
    <row r="87" spans="1:12">
      <c r="A87" s="3" t="s">
        <v>25</v>
      </c>
      <c r="B87" s="3">
        <v>2.2204000000000002E-2</v>
      </c>
      <c r="C87" s="3">
        <v>8.3113999999999993E-2</v>
      </c>
      <c r="D87" s="3">
        <v>0.16364000000000001</v>
      </c>
      <c r="E87" s="3">
        <v>0.30970999999999999</v>
      </c>
      <c r="F87" s="3">
        <v>1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1</v>
      </c>
    </row>
    <row r="88" spans="1:12">
      <c r="A88" s="3" t="s">
        <v>32</v>
      </c>
      <c r="B88" s="3">
        <v>4.3076000000000003E-2</v>
      </c>
      <c r="C88" s="3">
        <v>0.30401</v>
      </c>
      <c r="D88" s="3">
        <v>0.90980000000000005</v>
      </c>
      <c r="E88" s="3">
        <v>0.45330999999999999</v>
      </c>
      <c r="F88" s="3">
        <v>1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</row>
    <row r="89" spans="1:12">
      <c r="A89" s="3" t="s">
        <v>42</v>
      </c>
      <c r="B89" s="3">
        <v>4.7004999999999998E-2</v>
      </c>
      <c r="C89" s="3">
        <v>0.27428000000000002</v>
      </c>
      <c r="D89" s="3">
        <v>0.57371000000000005</v>
      </c>
      <c r="E89" s="3">
        <v>0.15689</v>
      </c>
      <c r="F89" s="3">
        <v>1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1</v>
      </c>
    </row>
    <row r="90" spans="1:12">
      <c r="A90" s="3" t="s">
        <v>49</v>
      </c>
      <c r="B90" s="3">
        <v>3.6955000000000002E-2</v>
      </c>
      <c r="C90" s="3">
        <v>5.2519999999999997E-2</v>
      </c>
      <c r="D90" s="3">
        <v>0.1757</v>
      </c>
      <c r="E90" s="3">
        <v>0.29009000000000001</v>
      </c>
      <c r="F90" s="3">
        <v>1</v>
      </c>
      <c r="G90" s="3">
        <v>0</v>
      </c>
      <c r="H90" s="3">
        <v>0</v>
      </c>
      <c r="I90" s="3">
        <v>0</v>
      </c>
      <c r="J90" s="3">
        <v>1</v>
      </c>
      <c r="K90" s="3">
        <v>0</v>
      </c>
      <c r="L90" s="3">
        <v>1</v>
      </c>
    </row>
    <row r="91" spans="1:12">
      <c r="A91" s="3" t="s">
        <v>56</v>
      </c>
      <c r="B91" s="3">
        <v>4.8208000000000001E-3</v>
      </c>
      <c r="C91" s="3">
        <v>9.5998E-2</v>
      </c>
      <c r="D91" s="3">
        <v>0.59358</v>
      </c>
      <c r="E91" s="3">
        <v>0.59723999999999999</v>
      </c>
      <c r="F91" s="3">
        <v>1</v>
      </c>
      <c r="G91" s="3">
        <v>0</v>
      </c>
      <c r="H91" s="3">
        <v>0</v>
      </c>
      <c r="I91" s="3">
        <v>0</v>
      </c>
      <c r="J91" s="3">
        <v>1</v>
      </c>
      <c r="K91" s="3">
        <v>0</v>
      </c>
      <c r="L91" s="3">
        <v>1</v>
      </c>
    </row>
    <row r="92" spans="1:12">
      <c r="A92" s="3" t="s">
        <v>58</v>
      </c>
      <c r="B92" s="3">
        <v>4.6359999999999998E-2</v>
      </c>
      <c r="C92" s="3">
        <v>0.18096000000000001</v>
      </c>
      <c r="D92" s="3">
        <v>0.99756</v>
      </c>
      <c r="E92" s="3">
        <v>0.27507999999999999</v>
      </c>
      <c r="F92" s="3">
        <v>1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1</v>
      </c>
    </row>
    <row r="93" spans="1:12">
      <c r="A93" s="3" t="s">
        <v>68</v>
      </c>
      <c r="B93" s="3">
        <v>1.3917000000000001E-2</v>
      </c>
      <c r="C93" s="3">
        <v>0.21575</v>
      </c>
      <c r="D93" s="3">
        <v>0.98843000000000003</v>
      </c>
      <c r="E93" s="3">
        <v>0.16316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</row>
    <row r="94" spans="1:12">
      <c r="A94" s="3" t="s">
        <v>76</v>
      </c>
      <c r="B94" s="3">
        <v>3.7845999999999998E-2</v>
      </c>
      <c r="C94" s="3">
        <v>6.7254999999999995E-2</v>
      </c>
      <c r="D94" s="3">
        <v>0.66764999999999997</v>
      </c>
      <c r="E94" s="3">
        <v>0.40403</v>
      </c>
      <c r="F94" s="3">
        <v>1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</row>
    <row r="95" spans="1:12">
      <c r="A95" s="3" t="s">
        <v>79</v>
      </c>
      <c r="B95" s="3">
        <v>9.1614999999999995E-3</v>
      </c>
      <c r="C95" s="3">
        <v>6.5189999999999998E-2</v>
      </c>
      <c r="D95" s="3">
        <v>0.4098</v>
      </c>
      <c r="E95" s="3">
        <v>0.22478000000000001</v>
      </c>
      <c r="F95" s="3">
        <v>1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</row>
    <row r="96" spans="1:12">
      <c r="A96" s="3" t="s">
        <v>85</v>
      </c>
      <c r="B96" s="3">
        <v>8.2380999999999999E-3</v>
      </c>
      <c r="C96" s="3">
        <v>0.23679</v>
      </c>
      <c r="D96" s="3">
        <v>0.76409000000000005</v>
      </c>
      <c r="E96" s="3">
        <v>0.29187999999999997</v>
      </c>
      <c r="F96" s="3">
        <v>1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8" sqref="F28"/>
    </sheetView>
  </sheetViews>
  <sheetFormatPr baseColWidth="10" defaultRowHeight="15" x14ac:dyDescent="0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6" spans="1:1">
      <c r="A6" t="s">
        <v>116</v>
      </c>
    </row>
    <row r="7" spans="1:1">
      <c r="A7" t="s">
        <v>117</v>
      </c>
    </row>
    <row r="9" spans="1:1">
      <c r="A9" t="s">
        <v>118</v>
      </c>
    </row>
    <row r="10" spans="1:1">
      <c r="A10" t="s">
        <v>119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kras_neu_pathways_0.1pvalue</vt:lpstr>
      <vt:lpstr>kras_neu_pathways_0.05pvalue</vt:lpstr>
      <vt:lpstr>description</vt:lpstr>
    </vt:vector>
  </TitlesOfParts>
  <Company>EMBL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Vladislava Milchesvkaya</dc:creator>
  <cp:lastModifiedBy>Kristina</cp:lastModifiedBy>
  <dcterms:created xsi:type="dcterms:W3CDTF">2015-11-24T09:13:46Z</dcterms:created>
  <dcterms:modified xsi:type="dcterms:W3CDTF">2016-03-04T14:36:32Z</dcterms:modified>
</cp:coreProperties>
</file>