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focal\2016 SC\Manuscript\JCI\"/>
    </mc:Choice>
  </mc:AlternateContent>
  <bookViews>
    <workbookView xWindow="0" yWindow="0" windowWidth="28800" windowHeight="12435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D3" i="1" l="1"/>
  <c r="D5" i="1"/>
  <c r="D6" i="1"/>
  <c r="D4" i="1"/>
</calcChain>
</file>

<file path=xl/sharedStrings.xml><?xml version="1.0" encoding="utf-8"?>
<sst xmlns="http://schemas.openxmlformats.org/spreadsheetml/2006/main" count="23" uniqueCount="23">
  <si>
    <t>© 2000-2016 QIAGEN. All rights reserved.</t>
  </si>
  <si>
    <t>Categories</t>
  </si>
  <si>
    <t>Diseases or Functions Annotation</t>
  </si>
  <si>
    <t>p-Value</t>
  </si>
  <si>
    <t>Activation z-score</t>
  </si>
  <si>
    <t>Molecules</t>
  </si>
  <si>
    <t># Molecules</t>
  </si>
  <si>
    <t>Cardiovascular System Development and Function, Cell-To-Cell Signaling and Interaction</t>
  </si>
  <si>
    <t>adhesion of endothelial cells</t>
  </si>
  <si>
    <t>Cardiovascular System Development and Function, Cell Morphology, Cellular Development, Organismal Development, Tissue Development</t>
  </si>
  <si>
    <t>tubulation of vascular endothelial cells</t>
  </si>
  <si>
    <t>Molecular Transport</t>
  </si>
  <si>
    <t>transport of molecule</t>
  </si>
  <si>
    <t>Cardiovascular System Development and Function, Organismal Development</t>
  </si>
  <si>
    <t>maturation of blood vessel</t>
  </si>
  <si>
    <t>log(p-Value)</t>
    <phoneticPr fontId="1" type="noConversion"/>
  </si>
  <si>
    <t>Cell-To-Cell Signaling and Interaction</t>
  </si>
  <si>
    <t>binding of cells</t>
  </si>
  <si>
    <t>ABCA1,AR,AXL,BCR,BGN,CACNA1C,CCL28,CCL5,CD14,CD209,CD22,CD248,CD34,CD83,CD9,CLEC10A,CXCL10,CXCL11,CXCL9,CXCR4,CYR61,F10,F8,FCGR2A,FERMT3,FGF1,FGR,GP1BA,ICAM1,IGF1,IGF2,IGFBP5,ITGA2B,ITGAE,ITGAL,ITGB2,ITGB4,KIT,LARGE2,LGALS3,LGALS3BP,mir-17,mir-25,NFATC2,NPPA,NR4A1,OXTR,PLA2G5,POMC,PROC,PTPN6,SCARA3,SCARA5,SDC1,SELP,SEMA3B,SERPINF1,SERPING1,SORT1,STAB1,TGFA,VEGFA</t>
  </si>
  <si>
    <t>AXL,CD9,CYR61,FERMT3,ID1,NPPA,NR4A1,ROBO1,RUNX3,SEMA3B,SERPINF1,SLIT2,TEK,TGFBI,VEGFA</t>
  </si>
  <si>
    <t>ACE2,ACVRL1,ADAMTS12,ALDH1A2,ALOX12,AMELX,ANG,ANGPT2,ANGPTL2,ARG1,ARHGAP24,ARHGEF4,ATOH8,AXL,CCL1,CCL28,CCL5,CD34,CD9,CDO1,CFB,CHI3L1,CLU,COL13A1,CTSH,CUL7,CXCL10,CXCL9,CXCR4,CYR61,ERRFI1,FBLN2,FERMT3,FGF1,FGFR3,FGR,FMOD,FOXC2,GATA6,GJA4,HAS1,HES1,HLX,HOXA5,HOXD3,ICAM1,ID1,IGF1,IGF2,IL11RA,IL6R,ITGB2,ITGB4,KAT7,KIT,KLK1,let-7,LGALS3,LIF,LPAR2,LRP5,LTB4R,LYL1,MEGF8,MGP,mir-17,mir-23,mir-25,MTHFR,NANOG,NOS2,NOTCH3,NPPA,NR4A1,NRG2,NTN1,P2RX7,PDE2A,PDGFA,PLA2G4A,PLA2G7,PLXNA4,PLXNB3,PRDM1,PROC,PROCR,PRRX2,PTGS1,PTPN6,RGCC,RGS4,RGS5,ROBO1,RUNX3,S100A1,SELP,SEMA3B,SEMA4A,SERPINF1,SLIT2,SMAD4,SMAD6,SMAD7,SPINT1,STAB1,STAB2,STC1,STX6,TBXA2R,TDGF1,TEK,TGFA,TGFBI,TGFBR3,TIMP2,TLL1,TMOD1,UBE4B,VEGFA,VHL,VIM,VLDLR,WNT11</t>
  </si>
  <si>
    <t>ANGPT2,AXL,CCL5,CD34,CXCR4,CYR61,F10,FERMT3,FOXC2,GP1BA,ICAM1,ITGAL,ITGB2,LGALS3,NPPA,PROC,PROCR,RACK1,SELP,SERPING1,STX6,TGFBI,VEGFA,VIM</t>
  </si>
  <si>
    <t>AHCYL1,ANK3,ASIC3,FXYD1,FXYD2,NPPA,P2RX7,SCN11A,SCN1A,SCN2A,SCN3B,SCNN1D,SLC12A3,SLC9A3,SPTBN4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</si>
</sst>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8"/>
      <name val="돋움"/>
      <family val="3"/>
      <charset val="129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9" sqref="B9"/>
    </sheetView>
  </sheetViews>
  <sheetFormatPr defaultRowHeight="12.75" x14ac:dyDescent="0.2"/>
  <cols>
    <col min="1" max="1" width="29.140625" customWidth="1"/>
    <col min="2" max="2" width="44.42578125" customWidth="1"/>
    <col min="3" max="3" width="9.140625" bestFit="1" customWidth="1"/>
    <col min="4" max="4" width="13.7109375" bestFit="1" customWidth="1"/>
    <col min="5" max="5" width="15.42578125" customWidth="1"/>
    <col min="6" max="6" width="105.5703125" customWidth="1"/>
  </cols>
  <sheetData>
    <row r="1" spans="1:8" ht="16.5" customHeight="1" x14ac:dyDescent="0.2">
      <c r="A1" t="s">
        <v>0</v>
      </c>
    </row>
    <row r="2" spans="1:8" ht="16.5" customHeight="1" x14ac:dyDescent="0.2">
      <c r="A2" t="s">
        <v>1</v>
      </c>
      <c r="B2" t="s">
        <v>2</v>
      </c>
      <c r="C2" t="s">
        <v>3</v>
      </c>
      <c r="D2" t="s">
        <v>15</v>
      </c>
      <c r="E2" t="s">
        <v>4</v>
      </c>
      <c r="F2" t="s">
        <v>5</v>
      </c>
      <c r="G2" t="s">
        <v>6</v>
      </c>
    </row>
    <row r="3" spans="1:8" ht="16.5" customHeight="1" x14ac:dyDescent="0.2">
      <c r="A3" t="s">
        <v>16</v>
      </c>
      <c r="B3" s="2" t="s">
        <v>17</v>
      </c>
      <c r="C3" s="2">
        <v>1.14E-2</v>
      </c>
      <c r="D3" s="2">
        <f t="shared" ref="D3:D6" si="0">LOG(C3,10)</f>
        <v>-1.9430951486635271</v>
      </c>
      <c r="E3" s="2">
        <v>-2</v>
      </c>
      <c r="F3" s="2" t="s">
        <v>18</v>
      </c>
      <c r="G3" s="2">
        <v>62</v>
      </c>
      <c r="H3" s="1"/>
    </row>
    <row r="4" spans="1:8" ht="16.5" customHeight="1" x14ac:dyDescent="0.2">
      <c r="A4" t="s">
        <v>13</v>
      </c>
      <c r="B4" s="2" t="s">
        <v>14</v>
      </c>
      <c r="C4" s="2">
        <v>2.3699999999999999E-2</v>
      </c>
      <c r="D4" s="2">
        <f t="shared" si="0"/>
        <v>-1.625251653989896</v>
      </c>
      <c r="E4" s="2">
        <v>-1.988</v>
      </c>
      <c r="F4" s="2" t="s">
        <v>20</v>
      </c>
      <c r="G4" s="2">
        <v>123</v>
      </c>
      <c r="H4" s="1"/>
    </row>
    <row r="5" spans="1:8" ht="16.5" customHeight="1" x14ac:dyDescent="0.2">
      <c r="A5" t="s">
        <v>11</v>
      </c>
      <c r="B5" s="2" t="s">
        <v>12</v>
      </c>
      <c r="C5" s="2">
        <v>6.25E-2</v>
      </c>
      <c r="D5" s="2">
        <f t="shared" si="0"/>
        <v>-1.2041199826559246</v>
      </c>
      <c r="E5" s="2">
        <v>-0.73899999999999999</v>
      </c>
      <c r="F5" s="2" t="s">
        <v>22</v>
      </c>
      <c r="G5" s="2">
        <v>15</v>
      </c>
      <c r="H5" s="1"/>
    </row>
    <row r="6" spans="1:8" ht="16.5" customHeight="1" x14ac:dyDescent="0.2">
      <c r="A6" t="s">
        <v>9</v>
      </c>
      <c r="B6" s="2" t="s">
        <v>10</v>
      </c>
      <c r="C6" s="2">
        <v>2.9700000000000001E-2</v>
      </c>
      <c r="D6" s="2">
        <f t="shared" si="0"/>
        <v>-1.5272435506827875</v>
      </c>
      <c r="E6" s="2">
        <v>-1.7589999999999999</v>
      </c>
      <c r="F6" s="2" t="s">
        <v>19</v>
      </c>
      <c r="G6" s="2">
        <v>15</v>
      </c>
      <c r="H6" s="1"/>
    </row>
    <row r="7" spans="1:8" ht="16.5" customHeight="1" x14ac:dyDescent="0.2">
      <c r="A7" t="s">
        <v>7</v>
      </c>
      <c r="B7" s="2" t="s">
        <v>8</v>
      </c>
      <c r="C7" s="2">
        <v>6.7499999999999999E-3</v>
      </c>
      <c r="D7" s="2">
        <v>-1.7629999999999999</v>
      </c>
      <c r="E7" s="2">
        <v>-1.7629999999999999</v>
      </c>
      <c r="F7" s="2" t="s">
        <v>21</v>
      </c>
      <c r="G7" s="2">
        <v>24</v>
      </c>
      <c r="H7" s="1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admin</cp:lastModifiedBy>
  <dcterms:created xsi:type="dcterms:W3CDTF">2016-04-04T01:16:26Z</dcterms:created>
  <dcterms:modified xsi:type="dcterms:W3CDTF">2017-04-11T12:02:01Z</dcterms:modified>
</cp:coreProperties>
</file>